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40" yWindow="-180" windowWidth="27885" windowHeight="13905" activeTab="1"/>
  </bookViews>
  <sheets>
    <sheet name="МО" sheetId="2" r:id="rId1"/>
    <sheet name="10.05.2023" sheetId="3" r:id="rId2"/>
  </sheets>
  <definedNames>
    <definedName name="_xlnm.Print_Titles" localSheetId="1">'10.05.2023'!$23:$23</definedName>
    <definedName name="_xlnm.Print_Titles" localSheetId="0">МО!$23:$23</definedName>
  </definedNames>
  <calcPr calcId="114210" fullCalcOnLoad="1"/>
</workbook>
</file>

<file path=xl/calcChain.xml><?xml version="1.0" encoding="utf-8"?>
<calcChain xmlns="http://schemas.openxmlformats.org/spreadsheetml/2006/main">
  <c r="C23" i="3" l="1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Z25" i="2"/>
  <c r="EA25" i="2"/>
  <c r="DZ26" i="2"/>
  <c r="EA26" i="2"/>
  <c r="DZ27" i="2"/>
  <c r="EA27" i="2"/>
  <c r="DZ28" i="2"/>
  <c r="EA28" i="2"/>
  <c r="DZ29" i="2"/>
  <c r="EA29" i="2"/>
  <c r="DZ30" i="2"/>
  <c r="EA30" i="2"/>
  <c r="DZ31" i="2"/>
  <c r="EA31" i="2"/>
  <c r="DZ32" i="2"/>
  <c r="EA32" i="2"/>
  <c r="DZ33" i="2"/>
  <c r="EA33" i="2"/>
  <c r="DZ34" i="2"/>
  <c r="EA34" i="2"/>
  <c r="DZ35" i="2"/>
  <c r="EA35" i="2"/>
  <c r="DZ36" i="2"/>
  <c r="EA36" i="2"/>
  <c r="DZ37" i="2"/>
  <c r="EA37" i="2"/>
  <c r="DZ38" i="2"/>
  <c r="EA38" i="2"/>
  <c r="DZ39" i="2"/>
  <c r="EA39" i="2"/>
  <c r="DZ40" i="2"/>
  <c r="EA40" i="2"/>
  <c r="DZ41" i="2"/>
  <c r="EA41" i="2"/>
  <c r="DZ42" i="2"/>
  <c r="EA42" i="2"/>
  <c r="DZ43" i="2"/>
  <c r="EA43" i="2"/>
  <c r="DZ44" i="2"/>
  <c r="EA44" i="2"/>
  <c r="DZ45" i="2"/>
  <c r="EA45" i="2"/>
  <c r="DZ46" i="2"/>
  <c r="EA46" i="2"/>
  <c r="DZ47" i="2"/>
  <c r="EA47" i="2"/>
  <c r="DZ48" i="2"/>
  <c r="EA48" i="2"/>
  <c r="DZ49" i="2"/>
  <c r="EA49" i="2"/>
  <c r="DZ50" i="2"/>
  <c r="EA50" i="2"/>
  <c r="DZ51" i="2"/>
  <c r="EA51" i="2"/>
  <c r="DZ52" i="2"/>
  <c r="EA52" i="2"/>
  <c r="DZ53" i="2"/>
  <c r="EA53" i="2"/>
  <c r="DZ54" i="2"/>
  <c r="EA54" i="2"/>
  <c r="DZ55" i="2"/>
  <c r="EA55" i="2"/>
  <c r="DZ56" i="2"/>
  <c r="EA56" i="2"/>
  <c r="DZ57" i="2"/>
  <c r="EA57" i="2"/>
  <c r="DZ58" i="2"/>
  <c r="EA58" i="2"/>
  <c r="DZ59" i="2"/>
  <c r="EA59" i="2"/>
  <c r="DZ60" i="2"/>
  <c r="EA60" i="2"/>
  <c r="DZ61" i="2"/>
  <c r="EA61" i="2"/>
  <c r="DZ62" i="2"/>
  <c r="EA62" i="2"/>
  <c r="DZ63" i="2"/>
  <c r="EA63" i="2"/>
  <c r="DZ64" i="2"/>
  <c r="EA64" i="2"/>
  <c r="DZ65" i="2"/>
  <c r="EA65" i="2"/>
  <c r="DZ66" i="2"/>
  <c r="EA66" i="2"/>
  <c r="DZ67" i="2"/>
  <c r="EA67" i="2"/>
  <c r="DZ68" i="2"/>
  <c r="EA68" i="2"/>
  <c r="DZ69" i="2"/>
  <c r="EA69" i="2"/>
  <c r="DZ70" i="2"/>
  <c r="EA70" i="2"/>
  <c r="DZ71" i="2"/>
  <c r="EA71" i="2"/>
  <c r="DZ72" i="2"/>
  <c r="EA72" i="2"/>
  <c r="DZ73" i="2"/>
  <c r="EA73" i="2"/>
  <c r="DZ74" i="2"/>
  <c r="EA74" i="2"/>
  <c r="DZ75" i="2"/>
  <c r="EA75" i="2"/>
  <c r="DZ76" i="2"/>
  <c r="EA76" i="2"/>
  <c r="DZ77" i="2"/>
  <c r="EA77" i="2"/>
  <c r="DZ78" i="2"/>
  <c r="EA78" i="2"/>
  <c r="DZ79" i="2"/>
  <c r="EA79" i="2"/>
  <c r="DZ80" i="2"/>
  <c r="EA80" i="2"/>
  <c r="DZ81" i="2"/>
  <c r="EA81" i="2"/>
  <c r="DZ82" i="2"/>
  <c r="EA82" i="2"/>
  <c r="DZ83" i="2"/>
  <c r="EA83" i="2"/>
  <c r="DZ84" i="2"/>
  <c r="EA84" i="2"/>
  <c r="DZ85" i="2"/>
  <c r="EA85" i="2"/>
  <c r="DZ86" i="2"/>
  <c r="EA86" i="2"/>
  <c r="DZ87" i="2"/>
  <c r="EA87" i="2"/>
  <c r="DZ88" i="2"/>
  <c r="EA88" i="2"/>
  <c r="DZ89" i="2"/>
  <c r="EA89" i="2"/>
  <c r="DZ90" i="2"/>
  <c r="EA90" i="2"/>
  <c r="DZ91" i="2"/>
  <c r="EA91" i="2"/>
  <c r="DZ92" i="2"/>
  <c r="EA92" i="2"/>
  <c r="DZ93" i="2"/>
  <c r="EA93" i="2"/>
  <c r="DZ94" i="2"/>
  <c r="EA94" i="2"/>
  <c r="DZ95" i="2"/>
  <c r="EA95" i="2"/>
  <c r="DZ96" i="2"/>
  <c r="EA96" i="2"/>
  <c r="DZ97" i="2"/>
  <c r="EA97" i="2"/>
  <c r="DZ98" i="2"/>
  <c r="EA98" i="2"/>
  <c r="DZ99" i="2"/>
  <c r="EA99" i="2"/>
  <c r="DZ100" i="2"/>
  <c r="EA100" i="2"/>
  <c r="DZ101" i="2"/>
  <c r="EA101" i="2"/>
  <c r="DZ102" i="2"/>
  <c r="EA102" i="2"/>
  <c r="DZ103" i="2"/>
  <c r="EA103" i="2"/>
  <c r="DZ104" i="2"/>
  <c r="EA104" i="2"/>
  <c r="DZ105" i="2"/>
  <c r="EA105" i="2"/>
  <c r="DZ106" i="2"/>
  <c r="EA106" i="2"/>
  <c r="DZ107" i="2"/>
  <c r="EA107" i="2"/>
  <c r="DZ108" i="2"/>
  <c r="EA108" i="2"/>
  <c r="DZ109" i="2"/>
  <c r="EA109" i="2"/>
  <c r="DZ110" i="2"/>
  <c r="EA110" i="2"/>
  <c r="DZ111" i="2"/>
  <c r="EA111" i="2"/>
  <c r="DZ112" i="2"/>
  <c r="EA112" i="2"/>
  <c r="DZ113" i="2"/>
  <c r="EA113" i="2"/>
  <c r="DZ114" i="2"/>
  <c r="EA114" i="2"/>
  <c r="DZ115" i="2"/>
  <c r="EA115" i="2"/>
  <c r="DZ116" i="2"/>
  <c r="EA116" i="2"/>
  <c r="DZ117" i="2"/>
  <c r="EA117" i="2"/>
  <c r="DZ118" i="2"/>
  <c r="EA118" i="2"/>
  <c r="DZ119" i="2"/>
  <c r="EA119" i="2"/>
  <c r="DZ120" i="2"/>
  <c r="EA120" i="2"/>
  <c r="DZ121" i="2"/>
  <c r="EA121" i="2"/>
  <c r="DZ122" i="2"/>
  <c r="EA122" i="2"/>
  <c r="DZ123" i="2"/>
  <c r="EA123" i="2"/>
  <c r="DZ124" i="2"/>
  <c r="EA124" i="2"/>
  <c r="DZ125" i="2"/>
  <c r="EA125" i="2"/>
  <c r="DZ126" i="2"/>
  <c r="EA126" i="2"/>
  <c r="DZ127" i="2"/>
  <c r="EA127" i="2"/>
  <c r="DZ128" i="2"/>
  <c r="EA128" i="2"/>
  <c r="DZ129" i="2"/>
  <c r="EA129" i="2"/>
  <c r="DZ130" i="2"/>
  <c r="EA130" i="2"/>
  <c r="DZ131" i="2"/>
  <c r="EA131" i="2"/>
  <c r="DZ132" i="2"/>
  <c r="EA132" i="2"/>
  <c r="DZ133" i="2"/>
  <c r="EA133" i="2"/>
  <c r="DZ134" i="2"/>
  <c r="EA134" i="2"/>
  <c r="DZ135" i="2"/>
  <c r="EA135" i="2"/>
  <c r="DZ136" i="2"/>
  <c r="EA136" i="2"/>
  <c r="DZ137" i="2"/>
  <c r="EA137" i="2"/>
  <c r="DZ138" i="2"/>
  <c r="EA138" i="2"/>
  <c r="DZ139" i="2"/>
  <c r="EA139" i="2"/>
  <c r="DZ140" i="2"/>
  <c r="EA140" i="2"/>
  <c r="DZ141" i="2"/>
  <c r="EA141" i="2"/>
  <c r="DZ142" i="2"/>
  <c r="EA142" i="2"/>
  <c r="DZ143" i="2"/>
  <c r="EA143" i="2"/>
  <c r="DZ144" i="2"/>
  <c r="EA144" i="2"/>
  <c r="DZ145" i="2"/>
  <c r="EA145" i="2"/>
  <c r="DZ146" i="2"/>
  <c r="EA146" i="2"/>
  <c r="DZ147" i="2"/>
  <c r="EA147" i="2"/>
  <c r="DZ148" i="2"/>
  <c r="EA148" i="2"/>
  <c r="DZ149" i="2"/>
  <c r="EA149" i="2"/>
  <c r="DZ150" i="2"/>
  <c r="EA150" i="2"/>
  <c r="DZ151" i="2"/>
  <c r="EA151" i="2"/>
  <c r="DZ152" i="2"/>
  <c r="EA152" i="2"/>
  <c r="DZ153" i="2"/>
  <c r="EA153" i="2"/>
  <c r="DZ154" i="2"/>
  <c r="EA154" i="2"/>
  <c r="DZ155" i="2"/>
  <c r="EA155" i="2"/>
  <c r="DZ156" i="2"/>
  <c r="EA156" i="2"/>
  <c r="DZ157" i="2"/>
  <c r="EA157" i="2"/>
  <c r="DZ158" i="2"/>
  <c r="EA158" i="2"/>
  <c r="DZ159" i="2"/>
  <c r="EA159" i="2"/>
  <c r="DZ160" i="2"/>
  <c r="EA160" i="2"/>
  <c r="DZ161" i="2"/>
  <c r="EA161" i="2"/>
  <c r="DZ162" i="2"/>
  <c r="EA162" i="2"/>
  <c r="DZ163" i="2"/>
  <c r="EA163" i="2"/>
  <c r="DZ164" i="2"/>
  <c r="EA164" i="2"/>
  <c r="DZ165" i="2"/>
  <c r="EA165" i="2"/>
  <c r="DZ166" i="2"/>
  <c r="EA166" i="2"/>
  <c r="DZ167" i="2"/>
  <c r="EA167" i="2"/>
  <c r="DZ168" i="2"/>
  <c r="EA168" i="2"/>
  <c r="DZ169" i="2"/>
  <c r="EA169" i="2"/>
  <c r="DZ170" i="2"/>
  <c r="EA170" i="2"/>
  <c r="DZ171" i="2"/>
  <c r="EA171" i="2"/>
  <c r="DZ172" i="2"/>
  <c r="EA172" i="2"/>
  <c r="DZ173" i="2"/>
  <c r="EA173" i="2"/>
  <c r="DZ174" i="2"/>
  <c r="EA174" i="2"/>
  <c r="DZ175" i="2"/>
  <c r="EA175" i="2"/>
  <c r="DZ176" i="2"/>
  <c r="EA176" i="2"/>
  <c r="DZ177" i="2"/>
  <c r="EA177" i="2"/>
  <c r="DZ178" i="2"/>
  <c r="EA178" i="2"/>
  <c r="DZ179" i="2"/>
  <c r="EA179" i="2"/>
  <c r="DZ180" i="2"/>
  <c r="EA180" i="2"/>
  <c r="DZ181" i="2"/>
  <c r="EA181" i="2"/>
  <c r="DZ182" i="2"/>
  <c r="EA182" i="2"/>
  <c r="DZ183" i="2"/>
  <c r="EA183" i="2"/>
  <c r="DZ184" i="2"/>
  <c r="EA184" i="2"/>
  <c r="DZ185" i="2"/>
  <c r="EA185" i="2"/>
  <c r="DZ186" i="2"/>
  <c r="EA186" i="2"/>
  <c r="DZ187" i="2"/>
  <c r="EA187" i="2"/>
  <c r="DZ188" i="2"/>
  <c r="EA188" i="2"/>
  <c r="DZ189" i="2"/>
  <c r="EA189" i="2"/>
  <c r="DZ190" i="2"/>
  <c r="EA190" i="2"/>
  <c r="DZ191" i="2"/>
  <c r="EA191" i="2"/>
  <c r="DZ192" i="2"/>
  <c r="EA192" i="2"/>
  <c r="DZ193" i="2"/>
  <c r="EA193" i="2"/>
  <c r="DZ194" i="2"/>
  <c r="EA194" i="2"/>
  <c r="DZ195" i="2"/>
  <c r="EA195" i="2"/>
  <c r="DZ196" i="2"/>
  <c r="EA196" i="2"/>
  <c r="DZ197" i="2"/>
  <c r="EA197" i="2"/>
  <c r="DZ198" i="2"/>
  <c r="EA198" i="2"/>
  <c r="DZ199" i="2"/>
  <c r="EA199" i="2"/>
  <c r="DZ200" i="2"/>
  <c r="EA200" i="2"/>
  <c r="DZ201" i="2"/>
  <c r="EA201" i="2"/>
  <c r="DZ202" i="2"/>
  <c r="EA202" i="2"/>
  <c r="DZ203" i="2"/>
  <c r="EA203" i="2"/>
  <c r="DZ204" i="2"/>
  <c r="EA204" i="2"/>
  <c r="DZ205" i="2"/>
  <c r="EA205" i="2"/>
  <c r="DZ206" i="2"/>
  <c r="EA206" i="2"/>
  <c r="DZ207" i="2"/>
  <c r="EA207" i="2"/>
  <c r="DZ208" i="2"/>
  <c r="EA208" i="2"/>
  <c r="DZ209" i="2"/>
  <c r="EA209" i="2"/>
  <c r="DZ210" i="2"/>
  <c r="EA210" i="2"/>
  <c r="DZ211" i="2"/>
  <c r="EA211" i="2"/>
  <c r="DZ212" i="2"/>
  <c r="EA212" i="2"/>
  <c r="DZ213" i="2"/>
  <c r="EA213" i="2"/>
  <c r="DZ214" i="2"/>
  <c r="EA214" i="2"/>
  <c r="DZ215" i="2"/>
  <c r="EA215" i="2"/>
  <c r="DZ216" i="2"/>
  <c r="EA216" i="2"/>
  <c r="DZ217" i="2"/>
  <c r="EA217" i="2"/>
  <c r="DZ218" i="2"/>
  <c r="EA218" i="2"/>
  <c r="DZ219" i="2"/>
  <c r="EA219" i="2"/>
  <c r="DZ220" i="2"/>
  <c r="EA220" i="2"/>
  <c r="DZ221" i="2"/>
  <c r="EA221" i="2"/>
  <c r="DZ222" i="2"/>
  <c r="EA222" i="2"/>
  <c r="DZ223" i="2"/>
  <c r="EA223" i="2"/>
  <c r="DZ224" i="2"/>
  <c r="EA224" i="2"/>
  <c r="DZ225" i="2"/>
  <c r="EA225" i="2"/>
  <c r="DZ226" i="2"/>
  <c r="EA226" i="2"/>
  <c r="DZ227" i="2"/>
  <c r="EA227" i="2"/>
  <c r="DZ228" i="2"/>
  <c r="EA228" i="2"/>
  <c r="DZ229" i="2"/>
  <c r="EA229" i="2"/>
  <c r="DZ230" i="2"/>
  <c r="EA230" i="2"/>
  <c r="DZ231" i="2"/>
  <c r="EA231" i="2"/>
  <c r="DZ232" i="2"/>
  <c r="EA232" i="2"/>
  <c r="DZ233" i="2"/>
  <c r="EA233" i="2"/>
  <c r="DZ234" i="2"/>
  <c r="EA234" i="2"/>
  <c r="DZ235" i="2"/>
  <c r="EA235" i="2"/>
  <c r="DZ236" i="2"/>
  <c r="EA236" i="2"/>
  <c r="DZ237" i="2"/>
  <c r="EA237" i="2"/>
  <c r="DZ238" i="2"/>
  <c r="EA238" i="2"/>
  <c r="DZ239" i="2"/>
  <c r="EA239" i="2"/>
  <c r="DZ240" i="2"/>
  <c r="EA240" i="2"/>
  <c r="DZ241" i="2"/>
  <c r="EA241" i="2"/>
  <c r="DZ242" i="2"/>
  <c r="EA242" i="2"/>
  <c r="DZ243" i="2"/>
  <c r="EA243" i="2"/>
  <c r="DZ244" i="2"/>
  <c r="EA244" i="2"/>
  <c r="DZ245" i="2"/>
  <c r="EA245" i="2"/>
  <c r="DZ246" i="2"/>
  <c r="EA246" i="2"/>
  <c r="DZ247" i="2"/>
  <c r="EA247" i="2"/>
  <c r="DZ248" i="2"/>
  <c r="EA248" i="2"/>
  <c r="DZ249" i="2"/>
  <c r="EA249" i="2"/>
  <c r="DZ250" i="2"/>
  <c r="EA250" i="2"/>
  <c r="DZ251" i="2"/>
  <c r="EA251" i="2"/>
  <c r="DZ252" i="2"/>
  <c r="EA252" i="2"/>
  <c r="DZ253" i="2"/>
  <c r="EA253" i="2"/>
  <c r="DZ254" i="2"/>
  <c r="EA254" i="2"/>
  <c r="DZ255" i="2"/>
  <c r="EA255" i="2"/>
  <c r="DZ256" i="2"/>
  <c r="EA256" i="2"/>
  <c r="DZ257" i="2"/>
  <c r="EA257" i="2"/>
  <c r="DZ258" i="2"/>
  <c r="EA258" i="2"/>
  <c r="DZ259" i="2"/>
  <c r="EA259" i="2"/>
  <c r="DZ260" i="2"/>
  <c r="EA260" i="2"/>
  <c r="DZ261" i="2"/>
  <c r="EA261" i="2"/>
  <c r="DZ262" i="2"/>
  <c r="EA262" i="2"/>
  <c r="DZ263" i="2"/>
  <c r="EA263" i="2"/>
  <c r="DZ264" i="2"/>
  <c r="EA264" i="2"/>
  <c r="DZ265" i="2"/>
  <c r="EA265" i="2"/>
  <c r="DZ266" i="2"/>
  <c r="EA266" i="2"/>
  <c r="DZ267" i="2"/>
  <c r="EA267" i="2"/>
  <c r="DZ268" i="2"/>
  <c r="EA268" i="2"/>
  <c r="DZ269" i="2"/>
  <c r="EA269" i="2"/>
  <c r="DZ270" i="2"/>
  <c r="EA270" i="2"/>
  <c r="DZ271" i="2"/>
  <c r="EA271" i="2"/>
  <c r="DZ272" i="2"/>
  <c r="EA272" i="2"/>
  <c r="DZ273" i="2"/>
  <c r="EA273" i="2"/>
  <c r="DZ274" i="2"/>
  <c r="EA274" i="2"/>
  <c r="DZ275" i="2"/>
  <c r="EA275" i="2"/>
  <c r="DZ276" i="2"/>
  <c r="EA276" i="2"/>
  <c r="DZ277" i="2"/>
  <c r="EA277" i="2"/>
  <c r="DZ278" i="2"/>
  <c r="EA278" i="2"/>
  <c r="DZ279" i="2"/>
  <c r="EA279" i="2"/>
  <c r="DZ280" i="2"/>
  <c r="EA280" i="2"/>
  <c r="DZ281" i="2"/>
  <c r="EA281" i="2"/>
  <c r="DZ282" i="2"/>
  <c r="EA282" i="2"/>
  <c r="DZ283" i="2"/>
  <c r="EA283" i="2"/>
  <c r="DZ284" i="2"/>
  <c r="EA284" i="2"/>
  <c r="DZ285" i="2"/>
  <c r="EA285" i="2"/>
  <c r="DZ286" i="2"/>
  <c r="EA286" i="2"/>
  <c r="DZ287" i="2"/>
  <c r="EA287" i="2"/>
  <c r="DZ288" i="2"/>
  <c r="EA288" i="2"/>
  <c r="DZ289" i="2"/>
  <c r="EA289" i="2"/>
  <c r="DZ290" i="2"/>
  <c r="EA290" i="2"/>
  <c r="DZ291" i="2"/>
  <c r="EA291" i="2"/>
  <c r="DZ292" i="2"/>
  <c r="EA292" i="2"/>
  <c r="DZ293" i="2"/>
  <c r="EA293" i="2"/>
  <c r="DZ294" i="2"/>
  <c r="EA294" i="2"/>
  <c r="DZ295" i="2"/>
  <c r="EA295" i="2"/>
  <c r="DZ296" i="2"/>
  <c r="EA296" i="2"/>
  <c r="DZ297" i="2"/>
  <c r="EA297" i="2"/>
  <c r="DZ298" i="2"/>
  <c r="EA298" i="2"/>
  <c r="DZ299" i="2"/>
  <c r="EA299" i="2"/>
  <c r="DZ300" i="2"/>
  <c r="EA300" i="2"/>
  <c r="DZ301" i="2"/>
  <c r="EA301" i="2"/>
  <c r="DZ302" i="2"/>
  <c r="EA302" i="2"/>
  <c r="DZ303" i="2"/>
  <c r="EA303" i="2"/>
  <c r="DZ304" i="2"/>
  <c r="EA304" i="2"/>
  <c r="DZ305" i="2"/>
  <c r="EA305" i="2"/>
  <c r="DZ306" i="2"/>
  <c r="EA306" i="2"/>
  <c r="DZ307" i="2"/>
  <c r="EA307" i="2"/>
  <c r="DZ308" i="2"/>
  <c r="EA308" i="2"/>
  <c r="DZ309" i="2"/>
  <c r="EA309" i="2"/>
  <c r="DZ310" i="2"/>
  <c r="EA310" i="2"/>
  <c r="DZ311" i="2"/>
  <c r="EA311" i="2"/>
  <c r="DZ312" i="2"/>
  <c r="EA312" i="2"/>
  <c r="DZ313" i="2"/>
  <c r="EA313" i="2"/>
  <c r="DZ314" i="2"/>
  <c r="EA314" i="2"/>
  <c r="DZ315" i="2"/>
  <c r="EA315" i="2"/>
  <c r="DZ316" i="2"/>
  <c r="EA316" i="2"/>
  <c r="DZ317" i="2"/>
  <c r="EA317" i="2"/>
  <c r="DZ318" i="2"/>
  <c r="EA318" i="2"/>
  <c r="DZ319" i="2"/>
  <c r="EA319" i="2"/>
  <c r="DZ320" i="2"/>
  <c r="EA320" i="2"/>
  <c r="DZ321" i="2"/>
  <c r="EA321" i="2"/>
  <c r="DZ322" i="2"/>
  <c r="EA322" i="2"/>
  <c r="DZ323" i="2"/>
  <c r="EA323" i="2"/>
  <c r="DZ324" i="2"/>
  <c r="EA324" i="2"/>
  <c r="DZ325" i="2"/>
  <c r="EA325" i="2"/>
  <c r="DZ326" i="2"/>
  <c r="EA326" i="2"/>
  <c r="DZ327" i="2"/>
  <c r="EA327" i="2"/>
  <c r="DZ328" i="2"/>
  <c r="EA328" i="2"/>
  <c r="DZ329" i="2"/>
  <c r="EA329" i="2"/>
  <c r="DZ330" i="2"/>
  <c r="EA330" i="2"/>
  <c r="DZ331" i="2"/>
  <c r="EA331" i="2"/>
  <c r="DZ332" i="2"/>
  <c r="EA332" i="2"/>
  <c r="DZ333" i="2"/>
  <c r="EA333" i="2"/>
  <c r="DZ334" i="2"/>
  <c r="EA334" i="2"/>
  <c r="DZ335" i="2"/>
  <c r="EA335" i="2"/>
  <c r="DZ336" i="2"/>
  <c r="EA336" i="2"/>
  <c r="DZ337" i="2"/>
  <c r="EA337" i="2"/>
  <c r="DZ338" i="2"/>
  <c r="EA338" i="2"/>
  <c r="DZ339" i="2"/>
  <c r="EA339" i="2"/>
  <c r="DZ340" i="2"/>
  <c r="EA340" i="2"/>
  <c r="DZ341" i="2"/>
  <c r="EA341" i="2"/>
  <c r="DZ342" i="2"/>
  <c r="EA342" i="2"/>
  <c r="DZ343" i="2"/>
  <c r="EA343" i="2"/>
  <c r="DZ344" i="2"/>
  <c r="EA344" i="2"/>
  <c r="DZ345" i="2"/>
  <c r="EA345" i="2"/>
  <c r="DZ346" i="2"/>
  <c r="EA346" i="2"/>
  <c r="DZ347" i="2"/>
  <c r="EA347" i="2"/>
  <c r="DZ348" i="2"/>
  <c r="EA348" i="2"/>
  <c r="DZ349" i="2"/>
  <c r="EA349" i="2"/>
  <c r="DZ350" i="2"/>
  <c r="EA350" i="2"/>
  <c r="DZ351" i="2"/>
  <c r="EA351" i="2"/>
  <c r="DZ352" i="2"/>
  <c r="EA352" i="2"/>
  <c r="DZ353" i="2"/>
  <c r="EA353" i="2"/>
  <c r="DZ354" i="2"/>
  <c r="EA354" i="2"/>
  <c r="DZ355" i="2"/>
  <c r="EA355" i="2"/>
  <c r="DZ356" i="2"/>
  <c r="EA356" i="2"/>
  <c r="DZ357" i="2"/>
  <c r="EA357" i="2"/>
  <c r="DZ358" i="2"/>
  <c r="EA358" i="2"/>
  <c r="DZ359" i="2"/>
  <c r="EA359" i="2"/>
  <c r="DZ360" i="2"/>
  <c r="EA360" i="2"/>
  <c r="DZ361" i="2"/>
  <c r="EA361" i="2"/>
  <c r="DZ362" i="2"/>
  <c r="EA362" i="2"/>
  <c r="DZ363" i="2"/>
  <c r="EA363" i="2"/>
  <c r="DZ364" i="2"/>
  <c r="EA364" i="2"/>
  <c r="EA24" i="2"/>
  <c r="DZ24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</calcChain>
</file>

<file path=xl/sharedStrings.xml><?xml version="1.0" encoding="utf-8"?>
<sst xmlns="http://schemas.openxmlformats.org/spreadsheetml/2006/main" count="9351" uniqueCount="1036">
  <si>
    <t>4.1.1.20. сохранение, использование и популяризация объектов культурного наследия (памятников истории и культуры), находящихся в собственности городского поселения, охрана объектов культурного наследия (памятников истории и культуры) местного (муниципальн</t>
  </si>
  <si>
    <t>Закон Воронежской области от 03.11.2015 № 147-ОЗ "Об отходах производства и потребления на территории Воронежской области и о признании утратившими силу отдельных законодательных актов (положений законодательных актов) Воронежской области в сфере обращени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</si>
  <si>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</si>
  <si>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</si>
  <si>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</t>
  </si>
  <si>
    <t>Постановление администрации Грибановского городского поселения от 28.11.2013 № 384 "О создании муниципального казенного учреждения по обслуживанию деятельности органов местного самоуправления Грибановского городского поселения Грибановского муниципального</t>
  </si>
  <si>
    <t>4.2.16. разработка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поселений, требова</t>
  </si>
  <si>
    <t>Решение Совета народных депутатов Грибановского городского поселения от 25.12.2013 № 262 "Об утверждении Положения о пенсиях за выслугу лет лицам, замещавшим должности муниципальной службы в органах местного самоуправления Грибановского городского поселен</t>
  </si>
  <si>
    <t>4.3.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права на решение вопросов, не отнесе</t>
  </si>
  <si>
    <t>4.3.3.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</t>
  </si>
  <si>
    <t>4.3.4.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</si>
  <si>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</si>
  <si>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</t>
  </si>
  <si>
    <t xml:space="preserve"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</t>
  </si>
  <si>
    <t>Постановление Совета народных депутатов Грибановского муниципального района от 21.03.2007 № 251 "Об утверждении соглашений о передаче полномочий поселений Грибановскому муницпальному району по организации и осуществления мероприятий межпоселенчевского хар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</si>
  <si>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</si>
  <si>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</t>
  </si>
  <si>
    <t>Постановление администрации Грибановского муниципального района от 10.01.2022 № 6 "Об утверждении порядка расходования иных межбюджетных трансфертов, предоставляемых бюджетам поселений Грибановского муниципального района на софинансирование расходных обяз</t>
  </si>
  <si>
    <t>Постановление администрации Грибановского муниципального района от 15.03.2022 № 129 "Об утверждении порядка расходования иных межбюджетных трансфертов, предоставляемых бюджету Малогрибановского сельского поселения Грибановского муниципального района на мо</t>
  </si>
  <si>
    <t>5.1.2.14.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</si>
  <si>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</si>
  <si>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</si>
  <si>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</si>
  <si>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</si>
  <si>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</t>
  </si>
  <si>
    <t xml:space="preserve"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</si>
  <si>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</si>
  <si>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</t>
  </si>
  <si>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</si>
  <si>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</si>
  <si>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</si>
  <si>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</si>
  <si>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</si>
  <si>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</si>
  <si>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</si>
  <si>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на 1 января 2024г.</t>
  </si>
  <si>
    <t>Таблица 1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</si>
  <si>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</si>
  <si>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</si>
  <si>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ДЕПАРТАМЕНТ ФИНАНСОВ ВОРОНЕЖСКОЙ ОБЛАСТИ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</si>
  <si>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</si>
  <si>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</si>
  <si>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</si>
  <si>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</si>
  <si>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</si>
  <si>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</si>
  <si>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</si>
  <si>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</si>
  <si>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</si>
  <si>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</si>
  <si>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</si>
  <si>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</si>
  <si>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</si>
  <si>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</si>
  <si>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</si>
  <si>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</si>
  <si>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</si>
  <si>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</si>
  <si>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</si>
  <si>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</si>
  <si>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</si>
  <si>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</si>
  <si>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2022 г.</t>
  </si>
  <si>
    <t>текущий
2023 г.</t>
  </si>
  <si>
    <t>очередной
2024 г.</t>
  </si>
  <si>
    <t>плановый период</t>
  </si>
  <si>
    <t>отчетный 2022 г.</t>
  </si>
  <si>
    <t>текущий 2023 г.</t>
  </si>
  <si>
    <t>очередной 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</si>
  <si>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</si>
  <si>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</si>
  <si>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</si>
  <si>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</si>
  <si>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</si>
  <si>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</si>
  <si>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</si>
  <si>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</si>
  <si>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</si>
  <si>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</si>
  <si>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2025 г.</t>
  </si>
  <si>
    <t>2026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</si>
  <si>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</si>
  <si>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</si>
  <si>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
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</si>
  <si>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</si>
  <si>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</si>
  <si>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</si>
  <si>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</si>
  <si>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</si>
  <si>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</si>
  <si>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1.1.1.1. 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</si>
  <si>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1003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</si>
  <si>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</si>
  <si>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ст.24, 25</t>
  </si>
  <si>
    <t>01.01.2005, не установлен</t>
  </si>
  <si>
    <t>Постановление Правительства Воронежской области от 05.04.2010 № 254 "О порядке использования бюджетных ассигнований резервного фонда правительства Воронежской области"</t>
  </si>
  <si>
    <t>в целом</t>
  </si>
  <si>
    <t>08.04.2010, не установлен</t>
  </si>
  <si>
    <t>Распоряжение администрации Грибановского муниципального района Воронежской области от 19.01.2021 № 7 "О порядке использования зарезервированных средств, подлежащих распределению в связи с особенностями исполнения районного бюджета в 2021 году"</t>
  </si>
  <si>
    <t>19.01.2021 – 31.12.2021</t>
  </si>
  <si>
    <t>1</t>
  </si>
  <si>
    <t>0111
0113</t>
  </si>
  <si>
    <t>плановый метод</t>
  </si>
  <si>
    <t>Федеральный закон от 06.10.2003 № 131-ФЗ "Об общих принципах организации местного самоуправления в Российской Федерации"</t>
  </si>
  <si>
    <t>ст.15 подп.1</t>
  </si>
  <si>
    <t>06.10.2003, не установлен</t>
  </si>
  <si>
    <t>Постановление администрации Грибановского муниципального района от 18.01.2013 № №19 "О порядке использования бюджетных ассгнований резервного фонда администрации Грибановского муниципальгого района"</t>
  </si>
  <si>
    <t>п.1</t>
  </si>
  <si>
    <t>18.01.2013, не установлен</t>
  </si>
  <si>
    <t>2</t>
  </si>
  <si>
    <t>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</si>
  <si>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ст.20</t>
  </si>
  <si>
    <t>07.02.2011, не установлен</t>
  </si>
  <si>
    <t>3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</si>
  <si>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</si>
  <si>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</si>
  <si>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Земельный кодекс от 25.10.2001 № 136-ФЗ "Земельный кодекс Российской Федерации"</t>
  </si>
  <si>
    <t>ст.11</t>
  </si>
  <si>
    <t>25.10.2001, не установлен</t>
  </si>
  <si>
    <t>Закон Воронежской области от 13.05.2008 № 25-ОЗ "О регулировании земельных отношений на территории Воронежской области"</t>
  </si>
  <si>
    <t>ст.12</t>
  </si>
  <si>
    <t>30.05.2008, не установлен</t>
  </si>
  <si>
    <t>Решение Совета народных депутатов Грибановского муниципального района от 29.12.2010 № 237 "О порядке определения видов особо ценного движемого имущества  бюджетного учреждения"</t>
  </si>
  <si>
    <t>п.1,2</t>
  </si>
  <si>
    <t>29.12.2010, не установлен</t>
  </si>
  <si>
    <t>0113
0304</t>
  </si>
  <si>
    <t>Федеральный закон от 21.12.2001 № 178-ФЗ "О приватизации государственного и муниципального имущества"</t>
  </si>
  <si>
    <t>26.04.2002, не установлен</t>
  </si>
  <si>
    <t>Федеральный закон от 14.11.2002 № 161-ФЗ "О государственных и муниципальных унитарных предприятиях"</t>
  </si>
  <si>
    <t>ст.8 п.1</t>
  </si>
  <si>
    <t>03.12.2002, не установлен</t>
  </si>
  <si>
    <t>ст.15 п.1 подп.3</t>
  </si>
  <si>
    <t>4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</si>
  <si>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</si>
  <si>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</si>
  <si>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Федеральный закон от 10.12.1995 № 196-ФЗ "О безопасности дорожного движения"</t>
  </si>
  <si>
    <t>ст.6 п.4</t>
  </si>
  <si>
    <t>26.12.1995, не установлен</t>
  </si>
  <si>
    <t>Закон Воронежской области от 06.10.2011 № 128-ОЗ "О дорожном фонде Воронежской области"</t>
  </si>
  <si>
    <t>ст.3 п.2</t>
  </si>
  <si>
    <t>01.01.2012, не установлен</t>
  </si>
  <si>
    <t>Постановление администрации Грибановского муниципального района от 02.12.2016 № 453 "Об утверждении муниципальной программы Грибановского муниципального района Воронежской области "Развитие транспортной системы Грибановского муниципального района Воронежской области"</t>
  </si>
  <si>
    <t>02.12.2017, не установлен</t>
  </si>
  <si>
    <t>0409</t>
  </si>
  <si>
    <t>ст.15 подп.5</t>
  </si>
  <si>
    <t>Решение Совета народных депутатов Грибановского муниципального района от 28.12.2016 № 350 "О муниципальном дорожном фонде Грибановского муниципального района Воронежской области"</t>
  </si>
  <si>
    <t>01.01.2017, не установлен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</si>
  <si>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</si>
  <si>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ст.13,13.1,34</t>
  </si>
  <si>
    <t>14.11.2007, не установлен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</si>
  <si>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</si>
  <si>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</si>
  <si>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Закон Российской Федерации от 13.07.2015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Федерации"</t>
  </si>
  <si>
    <t>14.07.2015, не установлен</t>
  </si>
  <si>
    <t>Закон Воронежской области от 25.06.2012 № 96-ОЗ "Об организации транспортного обслуживания населения Воронежской области автомобильным транспортом общего пользования"</t>
  </si>
  <si>
    <t>ст.8 п.3</t>
  </si>
  <si>
    <t>08.07.2012, не установлен</t>
  </si>
  <si>
    <t>Постановление Правительства Воронежской области от 26.08.2022 № 585 "Порядок предоставления и распределения субсидий за счет средств областного бюджета бюджетам муниципальных образований Воронежской области на организацию перевозок пассажиров автомобильным транспортом общего пользования по муниципальным маршрутам регулярных перевозок по регулируемым тарифам в 2022 году"</t>
  </si>
  <si>
    <t>не установлен</t>
  </si>
  <si>
    <t>0408</t>
  </si>
  <si>
    <t>ст.10 п.3</t>
  </si>
  <si>
    <t>ст.15 п.1 подп.6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</si>
  <si>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</si>
  <si>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</si>
  <si>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ст.11, 24</t>
  </si>
  <si>
    <t>Постановление Правительства Российской Федерации от 30.12.2003 № 794 "О единой государственной системе предупреждения и ликвидации чрезвычайных ситуаций"</t>
  </si>
  <si>
    <t>14.06.2005, не установлен</t>
  </si>
  <si>
    <t>Закон Воронежской области от 29.05.1997 № 3-II-ОЗ "О защите населения и территории области от чрезвычайных ситуаций природного и техногенного характера"</t>
  </si>
  <si>
    <t>ст.10, 11</t>
  </si>
  <si>
    <t>11.06.1997, не установлен</t>
  </si>
  <si>
    <t>Постановление Правительства Воронежской области от 31.03.2011 № 241 "О порядке создания, использования и восполнения резервов материальных ресурсов для ликвидации чрезвычайных ситуаций межмуниципального и регионального характера"</t>
  </si>
  <si>
    <t>31.03.2011, не установлен</t>
  </si>
  <si>
    <t>12</t>
  </si>
  <si>
    <t>0309
0310</t>
  </si>
  <si>
    <t>Федеральный закон от 22.08.1995 № 151-ФЗ "Об аварийно-спасательных службах и статусе спасателей"</t>
  </si>
  <si>
    <t>ст.7, 16, 20</t>
  </si>
  <si>
    <t>31.08.2004, не установлен</t>
  </si>
  <si>
    <t>Постановление администрации Грибановского муниципального района от 08.10.2013 № 755 "Об утверждении устава муниципального казенного учреждения "ЕДДС Грибановского муниципального района""</t>
  </si>
  <si>
    <t>08.10.2013, не установлен</t>
  </si>
  <si>
    <t>Федеральный закон от 12.02.1998 № 28-ФЗ "О гражданской обороне"</t>
  </si>
  <si>
    <t>ст.8, 12, 18</t>
  </si>
  <si>
    <t>ст.15 подп.7</t>
  </si>
  <si>
    <t>1.1.1.16. организация мероприятий межпоселенческого характера по охране окружающей среды</t>
  </si>
  <si>
    <t>1018</t>
  </si>
  <si>
    <t>Федеральный закон от 10.01.2002 № 7-ФЗ "Об охране окружающей среды"</t>
  </si>
  <si>
    <t>ст.7 п.1</t>
  </si>
  <si>
    <t>01.01.2006, не установлен</t>
  </si>
  <si>
    <t>Закон Воронежской области от 05.07.2005 № 48-ОЗ "Об охране окружающей среды и обеспечение экологической безопасности на территории Воронежской области"</t>
  </si>
  <si>
    <t>ст.7</t>
  </si>
  <si>
    <t>24.07.2005, не установлен</t>
  </si>
  <si>
    <t>23</t>
  </si>
  <si>
    <t>0603</t>
  </si>
  <si>
    <t>ст.15 подп.9</t>
  </si>
  <si>
    <t>Закон Воронежской области от 05.06.2006 № 55-ОЗ "Об охране атмосферного воздуха на территории Воронежской области"</t>
  </si>
  <si>
    <t>ст.10</t>
  </si>
  <si>
    <t>18.06.2006, не установлен</t>
  </si>
  <si>
    <t>Закон Воронежской области от 27.06.2007 № 78-ОЗ "Об экологической экспертизе объектов регионального уровня"</t>
  </si>
  <si>
    <t>03.07.2007, не установлен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</si>
  <si>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</si>
  <si>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</si>
  <si>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</si>
  <si>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</si>
  <si>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</si>
  <si>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</si>
  <si>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Воронежской области от 03.06.2013 № 84-ОЗ "О регулировании отдельных отношений в сфере образования на территории Воронежской области"</t>
  </si>
  <si>
    <t>ст.6</t>
  </si>
  <si>
    <t>01.09.2013, не установлен</t>
  </si>
  <si>
    <t>на 1 января 2023г.</t>
  </si>
  <si>
    <t>Постановление Правительства Воронежской области от 17.12.2013 № 1102 "Об утверждении государственной программы Воронежской области "Развитие образования"</t>
  </si>
  <si>
    <t>01.01.2014, не установлен</t>
  </si>
  <si>
    <t>Постановление администрации Грибановского муниципального района от 24.08.2012 № 741 "Об утверждении примерного Положения об оплате труда работников муниципальных казенных учреждений образования Грибановского муниципального района"</t>
  </si>
  <si>
    <t>ст.Приложение № 6 п.1</t>
  </si>
  <si>
    <t>24.08.2012, не установлен</t>
  </si>
  <si>
    <t>6</t>
  </si>
  <si>
    <t>0701</t>
  </si>
  <si>
    <t>метод индексации
плановый метод</t>
  </si>
  <si>
    <t>Федеральный закон от 29.12.2012 № 273-ФЗ "Об образовании в Российской Федерации"</t>
  </si>
  <si>
    <t>ст.9</t>
  </si>
  <si>
    <t>Постановление администрации Грибановского муниципального района от 18.01.2013 № 19 "О порядке использования бюджетных ассгнований резервного фонда администрации Грибановского муниципальгого района"</t>
  </si>
  <si>
    <t>Постановление администрации Грибановского муниципального района от 27.08.2020 № 387 "О порядке формирования муниципального задания на оказания муниципальных услуг (выполнения работ) в отношении муниципальных учреждений Грибановского муниципального района Воронежской области"</t>
  </si>
  <si>
    <t>01.09.2020, не установлен</t>
  </si>
  <si>
    <t>Постановление администрации Грибановского муниципального района от 27.08.2020 № 388 "О порядке предоставления субсидий из районного бюджета бюджетным и автономным учреждениям Грибановского муниципального района на финансовое обеспечение выполнения ими муниципального задания на оказание муниципальных услуг (выполнение работ)"</t>
  </si>
  <si>
    <t>27.08.2020, не установлен</t>
  </si>
  <si>
    <t>Постановление администрации Грибановского муниципального района от 28.08.2020 № 390 "О порядке  предоставления  субсидий  бюджетным  и автономным  учреждениям  Грибановского  муниципального района на иные цели"</t>
  </si>
  <si>
    <t>5</t>
  </si>
  <si>
    <t>Постановление администрации Грибановского муниципального района от 20.01.2021 № 122 "Об утверждении муниципального  задания  муниципальному  бюджетному  общеобразовательному  учреждению  "Грибановский центр  образования  имени Г.Н. Троепольского" на 2021 год и плановый период"</t>
  </si>
  <si>
    <t>01.01.2021, не установлен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</si>
  <si>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</si>
  <si>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</si>
  <si>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26.12.2017 № 1642 "Об утверждении государственной программы Российской Федерации "Развитие образования"</t>
  </si>
  <si>
    <t>ст.Приложение № 4, 5</t>
  </si>
  <si>
    <t>01.01.2018, не установлен</t>
  </si>
  <si>
    <t>02</t>
  </si>
  <si>
    <t>0702
0709</t>
  </si>
  <si>
    <t>метод индексации
нормативный метод
плановый метод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</si>
  <si>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</si>
  <si>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</si>
  <si>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Закон Воронежской области от 17.11.2005 № 68-ОЗ "О межбюджетных отношениях органов государственной власти и органов местного самоуправления в Воронежской области"</t>
  </si>
  <si>
    <t>0703</t>
  </si>
  <si>
    <t>Постановление администрации Грибановского муниципального района от 03.02.2021 № 221 "Об утверждении муниципального задания муниципальному бюджетному учреждению дополнительного образования "Грибановский центр детского творчества" Грибановского муниципального района на 2021 год и на плановый период 2022 и 2023 годов"</t>
  </si>
  <si>
    <t>01.02.2021, не установлен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</si>
  <si>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</si>
  <si>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</si>
  <si>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Федеральный закон от 24.07.1998 № 124-ФЗ "Об основных гарантиях прав ребенка в Российской Федерации"</t>
  </si>
  <si>
    <t>ст.12.1</t>
  </si>
  <si>
    <t>01.01.2010, не установлен</t>
  </si>
  <si>
    <t>ст.Приложение № 13</t>
  </si>
  <si>
    <t>0707
0709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</si>
  <si>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</si>
  <si>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</si>
  <si>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0709</t>
  </si>
  <si>
    <t>1.1.1.24. 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</si>
  <si>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1026</t>
  </si>
  <si>
    <t>19</t>
  </si>
  <si>
    <t>0605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</si>
  <si>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</si>
  <si>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</si>
  <si>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</si>
  <si>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</si>
  <si>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</si>
  <si>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</si>
  <si>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Закон Российской Федерации от 09.10.1992 № 3612-1 "Основы законодательства Российской Федерации о культуре"</t>
  </si>
  <si>
    <t>ст.40</t>
  </si>
  <si>
    <t>Закон Воронежской области от 27.10.2006 № 90-ОЗ "О культуре"</t>
  </si>
  <si>
    <t>13.11.2006, не установлен</t>
  </si>
  <si>
    <t>Постановление Правительства Воронежской области от 18.12.2013 № 1119 "Об утверждении государственной программы Воронежской области "Развитие культуры и туризма"</t>
  </si>
  <si>
    <t>ст.Приложение № 5</t>
  </si>
  <si>
    <t>ст.15 п.1 подп.19.1</t>
  </si>
  <si>
    <t>Постановление администрации Грибановского муниципального района от 03.09.2018 № 414 "Примерное положение об оплате труда работников муниципальных казенных учреждений культуры Грибановского муниципального района Воронежской области"</t>
  </si>
  <si>
    <t>01.11.2018, не установлен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</si>
  <si>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</si>
  <si>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</si>
  <si>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ст.8</t>
  </si>
  <si>
    <t>ст.15 п.1 подп.21</t>
  </si>
  <si>
    <t>1.1.1.37. организация и осуществление мероприятий по мобилизационной подготовке муниципальных предприятий и учреждений, находящихся на территории муниципального района</t>
  </si>
  <si>
    <t>1039</t>
  </si>
  <si>
    <t>Федеральный закон от 26.02.1997 № 31-ФЗ "О мобилизационной подготовке и мобилизации в Российской Федерации"</t>
  </si>
  <si>
    <t>0204</t>
  </si>
  <si>
    <t>ст.15 п.1 подп.23</t>
  </si>
  <si>
    <t>1.1.1.39. создание условий для расширения рынка сельскохозяйственной продукции, сырья и продовольствия</t>
  </si>
  <si>
    <t>1041</t>
  </si>
  <si>
    <t>ст.15 п.1 подп.25</t>
  </si>
  <si>
    <t>Постановление Правительства Воронежской области от 15.02.2017 № 130 "Об утверждении Порядка предоставления грантов в форме субсидий из областного бюджета на поддержку начинающих фермеров
"</t>
  </si>
  <si>
    <t>15.02.2017, не установлен</t>
  </si>
  <si>
    <t>0405</t>
  </si>
  <si>
    <t>Федеральный закон от 29.12.2006 № 264-ФЗ "О развитии сельского хозяйства"</t>
  </si>
  <si>
    <t>11.01.2007, не установлен</t>
  </si>
  <si>
    <t>Закон Воронежской области от 07.06.2007 № 66-ОЗ "О развитии сельского хозяйства на территории Воронежской области"</t>
  </si>
  <si>
    <t>24.06.2007, не установлен</t>
  </si>
  <si>
    <t>1.1.1.42. содействие развитию малого и среднего предпринимательства</t>
  </si>
  <si>
    <t>1044</t>
  </si>
  <si>
    <t>0412</t>
  </si>
  <si>
    <t>Федеральный закон от 24.07.2007 № 209-ФЗ "О развитии малого и среднего предпринимательства в Российской Федерации"</t>
  </si>
  <si>
    <t>01.01.2008, не установлен</t>
  </si>
  <si>
    <t>Закон Воронежской области от 12.03.2008 № 4-ОЗ "О развитии малого и среднего предпринимательства в Воронежской области"</t>
  </si>
  <si>
    <t>28.03.2008, не установлен</t>
  </si>
  <si>
    <t>1.1.1.43.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</si>
  <si>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</si>
  <si>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>Федеральный закон от 12.01.1996 № 7-ФЗ "О некоммерческих организациях"</t>
  </si>
  <si>
    <t>ст.9.1, 31.1</t>
  </si>
  <si>
    <t>12.05.2010, не установлен</t>
  </si>
  <si>
    <t>Закон Воронежской области от 06.10.2011 № 134-ОЗ "О государственной (областной) поддержке социально ориентированных некоммерческих организаций в Воронежской области"</t>
  </si>
  <si>
    <t>21.10.2011, не установлен</t>
  </si>
  <si>
    <t>1006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</si>
  <si>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</si>
  <si>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</si>
  <si>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</si>
  <si>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11</t>
  </si>
  <si>
    <t>1102
1103</t>
  </si>
  <si>
    <t>Федеральный закон от 04.12.2007 № 329-ФЗ "О физической культуре и спорте в Российской Федерации"</t>
  </si>
  <si>
    <t>30.03.2008, не установлен</t>
  </si>
  <si>
    <t>Закон Воронежской области от 02.07.2008 № 57-ОЗ "О физической культуре и спорте в Воронежской области"</t>
  </si>
  <si>
    <t>ст.15.1</t>
  </si>
  <si>
    <t>20.07.2008, не установлен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</si>
  <si>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</si>
  <si>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</si>
  <si>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</si>
  <si>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</si>
  <si>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</si>
  <si>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ст.15 п.1 подп.27</t>
  </si>
  <si>
    <t>Закон Воронежской области от 28.12.2007 № 163-ОЗ "О профилактике безнадзорности и правонарушений несовершеннолетних в Воронежской области"</t>
  </si>
  <si>
    <t>0707</t>
  </si>
  <si>
    <t>Закон Воронежской области от 12.05.2009 № 32-ОЗ "О государственной молодежной политике в Воронежской области"</t>
  </si>
  <si>
    <t>ст.4 п.2</t>
  </si>
  <si>
    <t>12.05.2009, не установлен</t>
  </si>
  <si>
    <t>Закон Воронежской области от 29.12.2009 № 178-ОЗ "Об организации и обеспечении отдыха и оздоровления детей в Воронежской области"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</si>
  <si>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</si>
  <si>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1056</t>
  </si>
  <si>
    <t>Постановление Правительства Воронежской области от 31.12.2015 № 1060 "Об утверждении государственной программы Воронежской области "Обеспечение качественными жилищно-коммунальными услугами населения Воронежской области"</t>
  </si>
  <si>
    <t>15.01.2016, не установлен</t>
  </si>
  <si>
    <t>Постановление администрации Воронежской области от 18.01.2008 № 25 "Об утверждении Порядка предоставления, расходования и распределения субсидий из областного бюджета местным бюджетам на софинансирование капитальных вложений в объекты муниципальной собственности, которые осуществляются из местных бюджетов"</t>
  </si>
  <si>
    <t>31.01.2008, не установлен</t>
  </si>
  <si>
    <t>0412
0502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</si>
  <si>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</si>
  <si>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1100</t>
  </si>
  <si>
    <t>1.1.2.2. осуществление контроля за исполнением бюджета поселения</t>
  </si>
  <si>
    <t>ст.15</t>
  </si>
  <si>
    <t>Решение Совета народных депутатов Грибановского муниципального района от 24.12.2015 № 277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внутреннему муниципальному финансовому контролю. а также контролю в сфере закупок"</t>
  </si>
  <si>
    <t>01.01.2016, не установлен</t>
  </si>
  <si>
    <t>0113</t>
  </si>
  <si>
    <t>Федеральный закон от 02.03.2007 № 25-ФЗ "О муниципальной службе в Российской Федерации"</t>
  </si>
  <si>
    <t>01.06.2007, не установлен</t>
  </si>
  <si>
    <t>1.1.2.23. организация проведения официальных физкультурно-оздоровительных и спортивных мероприятий  поселения</t>
  </si>
  <si>
    <t>1123</t>
  </si>
  <si>
    <t>Постановление Правительства Воронежской области от 31.12.2013 № 1202 "Об утверждении государственной программы Воронежской области "Развитие физической культуры и спорта"</t>
  </si>
  <si>
    <t>ст.Приложение № 3</t>
  </si>
  <si>
    <t>Решение Совета народных депутатов Грибановского муниципального района от 29.12.2010 № 247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обеспечению условий для развития физической культуры и массового спорта. организации проведения официальных физкультурно-оздоровительных и спортивных мероприятий"</t>
  </si>
  <si>
    <t>01.01.2011, не установлен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</si>
  <si>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</t>
  </si>
  <si>
    <t>Постановление администрации Грибановского муниципального района от 02.12.2016 № 453 "Об утверждении муниципальной программы Грибановского муниципального района Воронежской области "Развитие транспортной системы Грибановского муниципального района Воронежс</t>
  </si>
  <si>
    <t>Закон Российской Федерации от 13.07.2015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</t>
  </si>
  <si>
    <t>Постановление Правительства Воронежской области от 26.08.2022 № 585 "Порядок предоставления и распределения субсидий за счет средств областного бюджета бюджетам муниципальных образований Воронежской области на организацию перевозок пассажиров автомобильны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</si>
  <si>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</t>
  </si>
  <si>
    <t xml:space="preserve">Постановление администрации Грибановского муниципального района от 27.08.2020 № 387 "О порядке формирования муниципального задания на оказания муниципальных услуг (выполнения работ) в отношении муниципальных учреждений Грибановского муниципального района </t>
  </si>
  <si>
    <t>Постановление администрации Грибановского муниципального района от 27.08.2020 № 388 "О порядке предоставления субсидий из районного бюджета бюджетным и автономным учреждениям Грибановского муниципального района на финансовое обеспечение выполнения ими мун</t>
  </si>
  <si>
    <t xml:space="preserve">Постановление администрации Грибановского муниципального района от 20.01.2021 № 122 "Об утверждении муниципального  задания  муниципальному  бюджетному  общеобразовательному  учреждению  "Грибановский центр  образования  имени Г.Н. Троепольского" на 2021 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</si>
  <si>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</t>
  </si>
  <si>
    <t xml:space="preserve"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</t>
  </si>
  <si>
    <t>Постановление администрации Грибановского муниципального района от 03.02.2021 № 221 "Об утверждении муниципального задания муниципальному бюджетному учреждению дополнительного образования "Грибановский центр детского творчества" Грибановского муниципально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</si>
  <si>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</si>
  <si>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</t>
  </si>
  <si>
    <t>Постановление администрации Воронежской области от 18.01.2008 № 25 "Об утверждении Порядка предоставления, расходования и распределения субсидий из областного бюджета местным бюджетам на софинансирование капитальных вложений в объекты муниципальной собств</t>
  </si>
  <si>
    <t>Решение Совета народных депутатов Грибановского муниципального района от 24.12.2015 № 277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внутр</t>
  </si>
  <si>
    <t>Решение Совета народных депутатов Грибановского муниципального района от 29.12.2010 № 247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обесп</t>
  </si>
  <si>
    <t>1.1.2.30.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</t>
  </si>
  <si>
    <t>Решение Совета народных депутатов Грибановского муниципального района от 06.09.2012 № 67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осущес</t>
  </si>
  <si>
    <t>Решение Совета народных депутатов Грибановского муниципального района от 10.03.2016 № 292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решен</t>
  </si>
  <si>
    <t>Решение Совета народных депутатов Грибановского муниципального района от 29.12.2010 № 245 "О принятии муниципальным образованием Грибановского муниципального района части полномочий по решению вопросов местного значения, отнесенных к компетенции поселений</t>
  </si>
  <si>
    <t>Решение Совета народных депутатов Грибановского муниципального района от 29.12.2010 № 249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орган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</si>
  <si>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</t>
  </si>
  <si>
    <t>Постановление Правительства Воронежской области от 28.03.2008 № 235 "Об утверждении нормативов формирования расходов на оплату труда (с начислениями) депутатов, выборных должностных лиц местного самоуправления, осуществляющих свои полномочия на постоянной</t>
  </si>
  <si>
    <t>Решение Совета народных депутатов Грибановского муниципального района от 21.03.2007 № 244 "Об утверждении Положения об оплате труда выборных должн.лиц местн.самоуправления, осущ.свои полномочия на постоянной основе муниципальных служащих Грибановского мун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</si>
  <si>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</si>
  <si>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</t>
  </si>
  <si>
    <t xml:space="preserve"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</t>
  </si>
  <si>
    <t>Решение Совета народных депутатов Грибановского муниципального района от 05.03.2015 № 234 "Об утверждении Положения о  пенсиях за выслугу лет лицам, замещавшим должности муниципальной службы в органах местного самоуправления Грибановского муниципального р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</si>
  <si>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</si>
  <si>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</si>
  <si>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</t>
  </si>
  <si>
    <t>1.3.4.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</t>
  </si>
  <si>
    <t>Закон Воронежской области от 01.11.2011 № 154-ОЗ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Российской Федерации по обеспечению жилыми помещениями нек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</si>
  <si>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</t>
  </si>
  <si>
    <t>Постановление Правительства Российской Федерации от 28.12.2018 № 1707 "О предоставлении субвенций из федерального бюджета бюджетам субъектов Российской Федерации и бюджету г. Байконура на выплату единовременного пособия при всех формах устройства детей, о</t>
  </si>
  <si>
    <t>Закон Воронежской области от 20.11.2007 № 121-ОЗ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организации и осуществлению деятель</t>
  </si>
  <si>
    <t>Закон Воронежской области от 07.12.2009 № 152-ОЗ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</t>
  </si>
  <si>
    <t>Закон Воронежской области от 07.12.2009 № 153-ОЗ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предоставлению компенсации, выплачи</t>
  </si>
  <si>
    <t>Закон Воронежской области от 30.04.2020 № 40-ОЗ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Российской Федерации по подготовке и проведению Всероссийск</t>
  </si>
  <si>
    <t xml:space="preserve">1.4.2.1.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</t>
  </si>
  <si>
    <t xml:space="preserve">Постановление Правительства Воронежской области от 15.02.2010 № 98 "О Порядке расходования субвенций, предоставляемых бюджетам муниципальных районов Воронежской области из областного бюджета на осуществление государственных полномочий по сбору информации </t>
  </si>
  <si>
    <t>Постановление Правительства Воронежской области от 05.05.2010 № 370 "О Порядке расходования субвенций, предоставляемых бюджетам муниципальных районов и городских округов Воронежской области из областного бюджета на осуществление государственных полномочий</t>
  </si>
  <si>
    <t>Закон Воронежской области от 03.04.2006 № 29-ОЗ "О наделении органов местного самоуправления муниципальных районов и городских округов отдельных государственных полномочий Воронежской области по созданию и организации деятельности комиссии по делам несове</t>
  </si>
  <si>
    <t>Закон Воронежской области от 11.11.2009 № 135-ОЗ "О наделении органов местного самоуправления муниципальных районов Воронежской области отдельными государственными полномочиями Воронежской области по сбору информации от поселений, входящих в муниципальный</t>
  </si>
  <si>
    <t>Закон Воронежской области от 29.12.2009 № 190-ОЗ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созданию и организации деятельности</t>
  </si>
  <si>
    <t xml:space="preserve">1.4.2.2.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</si>
  <si>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</t>
  </si>
  <si>
    <t>Постановление Правительства Воронежской области от 21.02.2013 № 104 "Об утверждении Порядка расходования субвенций, предоставляемых бюджетам муниципальных районов и городских округов Воронежской области на осуществление переданных отдельных государственны</t>
  </si>
  <si>
    <t>Постановление администрации Грибановского муниципального района от 25.09.2012 № 839 "О порядке обращения за конпенсацией части родительской платы за содержание ребенка в образовательных учреждениях,реализуюих основную общеобразовательную программу дошколь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</si>
  <si>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</si>
  <si>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</si>
  <si>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</t>
  </si>
  <si>
    <t xml:space="preserve">Постановление Правительства Воронежской области от 21.07.2014 № 656 "Об утверждении Порядка расходования субвенций бюджетам муниципальных районов (городских округов) Воронежской области на обеспечение государственных гарантий реализации прав на получение </t>
  </si>
  <si>
    <t xml:space="preserve">Постановление Правительства Воронежской области от 21.07.2014 № 657 "Об утверждении Порядка расходования субвенций бюджетам муниципальных районов (городских округов) Воронежской области на обеспечение государственных гарантий реализации прав на получение 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</si>
  <si>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</si>
  <si>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</t>
  </si>
  <si>
    <t>Постановление Правительства Воронежской области от 25.12.2013 № 1163 "Об утверждении государственной программы Воронежской области "Управление государственными финансами, создание условий для эффективного и ответственного управления муниципальными финанса</t>
  </si>
  <si>
    <t xml:space="preserve">Закон Воронежской области от 07.12.2006 № 108-ОЗ "О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</t>
  </si>
  <si>
    <t>Постановление Правительства Воронежской области от 12.12.2017 № 1013 "О Порядке предоставления и распределения дотаций бюджетам муниципальных районов и городских округов Воронежской области на поддержку мер по обеспечению сбалансированности местных бюджет</t>
  </si>
  <si>
    <t xml:space="preserve"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</si>
  <si>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</t>
  </si>
  <si>
    <t>Решение Совета народных депутатов Грибановского муниципального района от 28.12.2016 № 351 "О передаче осуществления части полномочий по решению вопросов местного значения в области использования средств муниципального дорожного фонда, отнесенных к компете</t>
  </si>
  <si>
    <t>Постановление администрации Грибановского муниципального района от 23.03.2020 № 149 "Об утверждении порядка расходования иных межбюджетных трансфертов, предоставляемых бюджету Малогрибановского сельского поселения Грибановского муниципального района на ст</t>
  </si>
  <si>
    <t>Постановление администрации Грибановского муниципального района от 22.01.2021 № 125 "Об утверждении порядка расходования иных межбюджетных трансфертов, предоставляемых бюджетам поселений Грибановского муниципального района на софинансирование расходных об</t>
  </si>
  <si>
    <t>Постановление администрации Грибановского муниципального района от 23.03.2020 № 151 "Об утверждении порядка расходования иных межбюджетных трансфертов, предоставляемых бюджету Листопадовского сельского поселения Грибановского муниципального района на госу</t>
  </si>
  <si>
    <t>1.6.4.2.29. мероприятия в области обращения с отходами</t>
  </si>
  <si>
    <t>1.6.4.2.30. приобретение служебного автотранспорта</t>
  </si>
  <si>
    <t xml:space="preserve">Постановление Правительства Воронежской области от 29.12.2021 № 810 "Об утверждении Правил предоставления из областного бюджета бюджетам муниципальных образований Воронежской области иных межбюджетных трансфертов на приобретение служебного автотранспорта </t>
  </si>
  <si>
    <t>1.6.4.2.31. организация перевозок пассажиров автомобильным транспортом общего пользования по муниципальным маршрутам регулярных перевозок по регулируемым тарифам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</si>
  <si>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</si>
  <si>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</t>
  </si>
  <si>
    <t>1.1.2.30.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–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</si>
  <si>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1.3.4.1. на улучшение жилищных условий граждан, проживающих в сельской местности, в том числе молодых семей и молодых специалистов, проживающих и работающих на селе</t>
  </si>
  <si>
    <t>1601</t>
  </si>
  <si>
    <t>Жилищный кодекс от 29.12.2004 № 188-ФЗ "Жилищный кодекс Российской федерации"</t>
  </si>
  <si>
    <t>ст.14</t>
  </si>
  <si>
    <t>01.03.2005, не установлен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</si>
  <si>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</si>
  <si>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Постановление Правительства Российской Федерации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продовольствия"</t>
  </si>
  <si>
    <t>ст.Приложение № 11</t>
  </si>
  <si>
    <t>14.08.2012, не установлен</t>
  </si>
  <si>
    <t>17</t>
  </si>
  <si>
    <t>ст.12 п.4</t>
  </si>
  <si>
    <t>Постановление Правительства Воронежской области от 29.10.2015 № 834 "Об утверждении государственной программы Воронежской области "Обеспечение доступным и комфортным жильем населения Воронежской области"</t>
  </si>
  <si>
    <t>ст.Приложение № 4</t>
  </si>
  <si>
    <t>Постановление администрации Грибановского муниципального района от 25.12.2013 № 1043 "Об утверждении муниципальной программы "Обеспечение доступным и комфортным жильем, коммунальными услугами населения Грибановского муниципального района"</t>
  </si>
  <si>
    <t>25.12.2013, не установлен</t>
  </si>
  <si>
    <t>1004</t>
  </si>
  <si>
    <t>Постановление Правительства Российской Федерации от 30.12.2017 № 1710 "Об утверждении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</si>
  <si>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</t>
  </si>
  <si>
    <t>Закон Воронежской области от 01.11.2011 № 154-ОЗ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Российской Федерации по обеспечению жилыми помещениями некоторых категорий граждан за счет средств федерального бюджета на территории Воронежской области"</t>
  </si>
  <si>
    <t>ст.1</t>
  </si>
  <si>
    <t>03.12.2011, не установлен</t>
  </si>
  <si>
    <t>1.3.4.3. обеспечение мероприятий по модернизации систем коммунальной инфраструктуры, закупка техники для жилищно-коммунального хозяйства</t>
  </si>
  <si>
    <t>1603</t>
  </si>
  <si>
    <t>0502</t>
  </si>
  <si>
    <t>1.3.4.9. организация проведения оплачиваемых общественных работ</t>
  </si>
  <si>
    <t>1609</t>
  </si>
  <si>
    <t>Закон Российской Федерации от 19.04.1991 № 1032-1 "О занятости населения в Российской Федерации"</t>
  </si>
  <si>
    <t>ст.7.2</t>
  </si>
  <si>
    <t>Постановление Правительства Воронежской области от 31.12.2013 № 1201 "Об утверждении государственной программы Воронежской области "Содействие занятости населения"</t>
  </si>
  <si>
    <t>0401</t>
  </si>
  <si>
    <t>ст.63.1</t>
  </si>
  <si>
    <t>Закон Воронежской области от 08.06.2012 № 74-ОЗ "О регулировании отдельных отношений в сфере занятости населения на территории Воронежской области"</t>
  </si>
  <si>
    <t>26.06.2012, не установлен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</si>
  <si>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</si>
  <si>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</si>
  <si>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</si>
  <si>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</si>
  <si>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(изменению) списков кандидатов в присяжные заседатели</t>
  </si>
  <si>
    <t>1703</t>
  </si>
  <si>
    <t>ст.19 п.5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</si>
  <si>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</si>
  <si>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</si>
  <si>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</si>
  <si>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Федеральный закон от 19.05.1995 № 81-ФЗ "О государственных пособиях гражданам, имеющим детей"</t>
  </si>
  <si>
    <t>19.05.1995, не установлен</t>
  </si>
  <si>
    <t>Указ Президента Российской Федерации от 28.12.2012 № 1688 "О некоторых мерах по реализации государственной политики в сфере защиты детей-сирот и детей, оставшихся без попечения родителей"</t>
  </si>
  <si>
    <t>п.5 подп.nna</t>
  </si>
  <si>
    <t>28.12.2012, не установлен</t>
  </si>
  <si>
    <t>22</t>
  </si>
  <si>
    <t>Постановление Правительства Российской Федерации от 28.12.2018 № 1707 "О предоставлении субвенций из федерального бюджета бюджетам субъектов Российской Федерации и бюджету г. Байконура на выплату единовременного пособия при всех формах устройства детей, оставшихся без попечения родителей, в семью и признании утратившими силу некоторых актов Правительства Российской Федерации"</t>
  </si>
  <si>
    <t>06.01.2019 – 24.03.2022</t>
  </si>
  <si>
    <t>ст.16</t>
  </si>
  <si>
    <t>Постановление Правительства Воронежской области от 23.01.2012 № 22 "О выплате единовременных пособий при всех формах устройства детей, лишенных родительского попечения, в семью"</t>
  </si>
  <si>
    <t>23.01.2012, не установлен</t>
  </si>
  <si>
    <t>Федеральный закон от 24.11.1995 № 181-ФЗ "О социальной защите инвалидов в Российской Федерации"</t>
  </si>
  <si>
    <t>27.12.1995, не установлен</t>
  </si>
  <si>
    <t>Закон Воронежской области от 20.11.2007 № 121-ОЗ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организации и осуществлению деятельности по опеке и попечительству"</t>
  </si>
  <si>
    <t>Федеральный закон от 21.12.1996 № 159-ФЗ "О дополнительных гарантиях по социальной поддержке детей - сирот и детей, оставшихся без попечения родителей"</t>
  </si>
  <si>
    <t>21.12.1996, не установлен</t>
  </si>
  <si>
    <t>Закон Воронежской области от 07.12.2009 № 152-ОЗ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передаче ребенка на воспитание в семью"</t>
  </si>
  <si>
    <t>01.01.2010 – 09.03.2022</t>
  </si>
  <si>
    <t>Закон Воронежской области от 07.12.2009 № 153-ОЗ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предоставлению компенсации, выплачиваемой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образования"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</si>
  <si>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</si>
  <si>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</si>
  <si>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Постановление Правительства Воронежской области от 23.01.2012 № 23 "Об утверждении Порядка формирования и использования бюджетных ассигнований дорожного фонда Воронежской области"</t>
  </si>
  <si>
    <t>02.02.2012, не установлен</t>
  </si>
  <si>
    <t>Решение Совета народных депутатов Грибановского городского поселения от 25.11.2013 № 252 "О дорожном фонде Грибановского городского поселения Грибановского муниципального района Воронежской области"</t>
  </si>
  <si>
    <t>25.11.2013, не установлен</t>
  </si>
  <si>
    <t>ст.14 п.1 подп.5</t>
  </si>
  <si>
    <t>Постановление Правительства Воронежской области от 31.12.2013 № 1188 "Об утверждении государственной программы Воронежской области "Развитие транспортной системы"</t>
  </si>
  <si>
    <t>ст.Приложение № 9</t>
  </si>
  <si>
    <t>16.01.2014, не установлен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</si>
  <si>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</si>
  <si>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</si>
  <si>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ст.91.13</t>
  </si>
  <si>
    <t>ст.Приложения № 5-8.1</t>
  </si>
  <si>
    <t>0501</t>
  </si>
  <si>
    <t>ст.14 п.1 подп.6</t>
  </si>
  <si>
    <t>Федеральный закон от 21.07.2007 № 185-ФЗ "О Фонде содействия реформирования жилищно-коммунального хозяйства"</t>
  </si>
  <si>
    <t>ст.20, 20.1</t>
  </si>
  <si>
    <t>07.08.2007, не установлен</t>
  </si>
  <si>
    <t>4.1.1.10.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</si>
  <si>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5012</t>
  </si>
  <si>
    <t>ст.14 п.1 подп.7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</si>
  <si>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</si>
  <si>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</si>
  <si>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>ст.11 п.2</t>
  </si>
  <si>
    <t>ст.18 п.3</t>
  </si>
  <si>
    <t>Распоряжение Правительства Воронежской области от 19.04.2022 № 388-р "О выделении денежных средств на приобретение горюче-смазочных материалов"</t>
  </si>
  <si>
    <t>19.04.2022 – 31.12.2022</t>
  </si>
  <si>
    <t>ст.14 п.1 подп.8</t>
  </si>
  <si>
    <t>4.1.1.18.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</si>
  <si>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5020</t>
  </si>
  <si>
    <t>ст.Приложение № 7, 8</t>
  </si>
  <si>
    <t>ст.14 п.1 подп.11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</si>
  <si>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</si>
  <si>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</si>
  <si>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ст.14 п.1 подп.12</t>
  </si>
  <si>
    <t>4.1.1.20. сохранение, использование и популяризация объектов культурного наследия (памятников истории и культуры), находящихся в собственности городского поселения, охрана объектов культурного наследия (памятников истории и культуры) местного (муниципального) значения, расположенных на территории городского поселения</t>
  </si>
  <si>
    <t>5022</t>
  </si>
  <si>
    <t>Закон Российской Федерации от 14.01.1993 № 4292-1 "Об увековечении памяти погибших при защите Отечества"</t>
  </si>
  <si>
    <t>17.02.1993, не установлен</t>
  </si>
  <si>
    <t>Федеральный закон от 25.06.2002 № 73-ФЗ "Об объектах культурного наследия (памятниках истории и культуры) народов Российской Федерации"</t>
  </si>
  <si>
    <t>ст.9.3</t>
  </si>
  <si>
    <t>29.06.2002, не установлен</t>
  </si>
  <si>
    <t>ст.14 п.1 подп.13</t>
  </si>
  <si>
    <t>4.1.1.24. создание условий для массового отдыха жителей городского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</si>
  <si>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5026</t>
  </si>
  <si>
    <t>Водный кодекс от 03.06.2006 № 74-ФЗ "Водный кодекс Российской Федерации"</t>
  </si>
  <si>
    <t>ст.27</t>
  </si>
  <si>
    <t>Постановление Правительства Воронежской области от 31.08.2017 № 679 "Об утверждении государственной программы Воронежской области "Формирование современной городской среды Воронежской области"</t>
  </si>
  <si>
    <t>06.09.2017, не установлен</t>
  </si>
  <si>
    <t>ст.14 п.1 подп.15</t>
  </si>
  <si>
    <t>4.1.1.26.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</si>
  <si>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5028</t>
  </si>
  <si>
    <t>Федеральный закон от 24.06.1998 № 89-ФЗ "Об отходах производства и потребления"</t>
  </si>
  <si>
    <t>Закон Воронежской области от 03.11.2015 № 147-ОЗ "Об отходах производства и потребления на территории Воронежской области и о признании утратившими силу отдельных законодательных актов (положений законодательных актов) Воронежской области в сфере обращения с отходами производства и потребления"</t>
  </si>
  <si>
    <t>ст.14 п.1 подп.18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</si>
  <si>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</si>
  <si>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</si>
  <si>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ст.46.10, 46.11</t>
  </si>
  <si>
    <t>21</t>
  </si>
  <si>
    <t>Лесной кодекс от 04.12.2006 № 200-ФЗ "Лесной кодекс Российской Федерации"</t>
  </si>
  <si>
    <t>ст.84</t>
  </si>
  <si>
    <t>ст.14 п.1 подп.19</t>
  </si>
  <si>
    <t>4.1.1.33. организация ритуальных услуг и содержание мест захоронения</t>
  </si>
  <si>
    <t>5035</t>
  </si>
  <si>
    <t>Федеральный закон от 12.01.1996 № 8-ФЗ "О погребении и похоронном деле"</t>
  </si>
  <si>
    <t>ст.14 п.1 подп.22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</si>
  <si>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</si>
  <si>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</si>
  <si>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Постановление Правительства Воронежской области от 21.02.2013 № 104 "Об утверждении Порядка расходования субвенций, предоставляемых бюджетам муниципальных районов и городских округов Воронежской области на осуществление переданных отдельных государственных полномочий Воронежской области по предоставлению компенсации, выплачиваемой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образования"</t>
  </si>
  <si>
    <t>14.03.2013, не установлен</t>
  </si>
  <si>
    <t>Постановление администрации Грибановского муниципального района от 25.09.2012 № 839 "О порядке обращения за конпенсацией части родительской платы за содержание ребенка в образовательных учреждениях,реализуюих основную общеобразовательную программу дошкольного образования Грибановского муницпального района о порядке ее выплаты."</t>
  </si>
  <si>
    <t>25.09.2012,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</si>
  <si>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</si>
  <si>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</si>
  <si>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Воронежской области от 22.12.2005 № 83-ОЗ "О размере и порядке выплаты денежных средств на содержание подопечных детей в семьях опекунов (попечителей)"</t>
  </si>
  <si>
    <t>13.01.2007, не установлен</t>
  </si>
  <si>
    <t>Закон Воронежской области от 27.10.2006 № 93-ОЗ "О приемной семье в Воронежской области"</t>
  </si>
  <si>
    <t>27.10.2006, не установлен</t>
  </si>
  <si>
    <t>Закон Воронежской области от 11.03.2013 № 12-ОЗ "О единовременной денежной выплате при усыновлении (удочерении) детей-сирот и детей, оставшихся без попечения родителей"</t>
  </si>
  <si>
    <t>24.03.2013, не установлен</t>
  </si>
  <si>
    <t>Закон Воронежской области от 26.04.2013 № 47-ОЗ "О размере и порядке назначения ежемесячной денежной выплаты на содержание детей при их усыновлении (удочерении) и единовременной денежной выплаты при устройстве в семью"</t>
  </si>
  <si>
    <t>26.04.2013, не установлен</t>
  </si>
  <si>
    <t>8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</si>
  <si>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</si>
  <si>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1854</t>
  </si>
  <si>
    <t>Федеральный закон от 30.03.1999 № 52-ФЗ "О санитарно-эпидемиологическом благополучии населения"</t>
  </si>
  <si>
    <t>06.04.1999, не установлен</t>
  </si>
  <si>
    <t>Постановление Правительства Воронежской области от 13.12.2013 № 1088 "Об утверждении государственной программы Воронежской области "Развитие сельского хозяйства, производства пищевых продуктов и инфраструктуры агропродовольственного рынка"</t>
  </si>
  <si>
    <t>14</t>
  </si>
  <si>
    <t>Закон Воронежской области от 04.05.2006 № 36-ОЗ "О регулировании отношений в области ветеринарии на территории Воронежской области"</t>
  </si>
  <si>
    <t>16.05.2006, не установлен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</si>
  <si>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</si>
  <si>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</si>
  <si>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</si>
  <si>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</si>
  <si>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ст.Приложение № 8, 20, 22</t>
  </si>
  <si>
    <t>Указ Президента Российской Федерации от 07.05.2012 № 599 "О мерах по реализации государственной политики в области образования и науки"</t>
  </si>
  <si>
    <t>16</t>
  </si>
  <si>
    <t>Постановление Правительства Воронежской области от 21.07.2014 № 656 "Об утверждении Порядка расходования субвенций бюджетам муниципальных районов (городских округов) Воронежской области на обеспечение государственных гарантий реализации прав на получение общедоступного и бесплатного дошкольного образовании"</t>
  </si>
  <si>
    <t>21.07.2014, не установлен</t>
  </si>
  <si>
    <t>Постановление Правительства Воронежской области от 21.07.2014 № 657 "Об утверждении Порядка расходования субвенций бюджетам муниципальных районов (городских округов) Воронежской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</si>
  <si>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п.4,5</t>
  </si>
  <si>
    <t>23.07.2014, не установлен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</si>
  <si>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</si>
  <si>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</si>
  <si>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ст.Приложение № 6, 19, 26</t>
  </si>
  <si>
    <t>4.6.2.1.3. обеспечение развития физической культуры и массового спорта</t>
  </si>
  <si>
    <t>6204</t>
  </si>
  <si>
    <t>Постановление Совета народных депутатов Грибановского муниципального района от 27.12.2005 № 153 "Об утверждеии соглашений о передаче полнемочий поселений Грибановскому мунципальному району п развитию массовой физической культуры и спорта"</t>
  </si>
  <si>
    <t>27.12.2005, не установлен</t>
  </si>
  <si>
    <t>4.6.2.1.5. создание условий для развития малого и среднего предпринимательства, содействие в развитии сельскохозяйственного производства</t>
  </si>
  <si>
    <t>6206</t>
  </si>
  <si>
    <t>4.6.2.1.6. организация и осуществление мероприятий по работе с детьми и молодежью</t>
  </si>
  <si>
    <t>6207</t>
  </si>
  <si>
    <t>Постановление Совета народных депутатов Грибановского муниципального района от 21.03.2007 № 251 "Об утверждении соглашений о передаче полномочий поселений Грибановскому муницпальному району по организации и осуществления мероприятий межпоселенчевского характера по работе с детими и молодежью"</t>
  </si>
  <si>
    <t>4.6.2.1.12. осуществление муниципального земельного контроля</t>
  </si>
  <si>
    <t>6213</t>
  </si>
  <si>
    <t>4.7. Условно утвержденные расходы на первый и второй годы планового периода в соответствии с решением о местном бюджете городского поселения</t>
  </si>
  <si>
    <t>6400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</si>
  <si>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</si>
  <si>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</si>
  <si>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</si>
  <si>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</si>
  <si>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</si>
  <si>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</si>
  <si>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</si>
  <si>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</si>
  <si>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</si>
  <si>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</si>
  <si>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Распоряжение администрации Грибановского муниципального района Воронежской области от 18.04.2022 № 77-р " О выделении денежных средств"</t>
  </si>
  <si>
    <t>18.04.2022, не установлен</t>
  </si>
  <si>
    <t>Распоряжение администрации Грибановского муниципального района Воронежской области от 28.07.2022 № 207-р " О выделении денежных средств"</t>
  </si>
  <si>
    <t>28.07.2022, не установлен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</si>
  <si>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</si>
  <si>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</si>
  <si>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</si>
  <si>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</si>
  <si>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</si>
  <si>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</si>
  <si>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Закон Воронежской области от 10.11.2014 № 148-ОЗ "О закреплении отдельных вопросов местного значения за сельскими поселениями Воронежской области"</t>
  </si>
  <si>
    <t>10.11.2014, не установлен</t>
  </si>
  <si>
    <t>Постановление Правительства Воронежской области от 18.01.2008 № 25 "Об утверждении Порядка предоставления и распределения субсидий из областного бюджета местным бюджетам на софинансирование капитальных вложений в объекты муниципальной собственности"</t>
  </si>
  <si>
    <t>Постановление администрации Грибановского муниципального района от 10.01.2022 № 6 "Об утверждении порядка расходования иных межбюджетных трансфертов, предоставляемых бюджетам поселений Грибановского муниципального района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систем уличного освещения, в рамках государственной программы Воронежской области "Энергоэффективность и развитие энергетики" на 2022 год, за счет субсидии, выделенной из областного бюджета"</t>
  </si>
  <si>
    <t>0502
0505</t>
  </si>
  <si>
    <t>Постановление администрации Грибановского муниципального района от 15.03.2022 № 129 "Об утверждении порядка расходования иных межбюджетных трансфертов, предоставляемых бюджету Малогрибановского сельского поселения Грибановского муниципального района на модернизацию блочно-модульной станции очистки воды в пос. Первомайского отделения свх. "Грибановский" Грибановского муниципального района Воронежской области, за счет субсидии, выделенной из областного бюджета"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</si>
  <si>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</si>
  <si>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</si>
  <si>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ст.11,24</t>
  </si>
  <si>
    <t>5.1.2.14.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</si>
  <si>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6614</t>
  </si>
  <si>
    <t>5.1.2.16. 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</si>
  <si>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6616</t>
  </si>
  <si>
    <t>5.1.2.17.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</si>
  <si>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6617</t>
  </si>
  <si>
    <t>5.1.2.19. организация ритуальных услуг и содержание мест захоронения</t>
  </si>
  <si>
    <t>6619</t>
  </si>
  <si>
    <t>5.1.2.26. 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г. № 7-ФЗ
«О некоммерческих организациях»</t>
  </si>
  <si>
    <t>6626</t>
  </si>
  <si>
    <t>Федеральный закон от 21.12.1994 № 69-ФЗ "О пожарной безопасности"</t>
  </si>
  <si>
    <t>ст.19</t>
  </si>
  <si>
    <t>Закон Воронежской области от 02.12.2004 № 87-ОЗ "О пожарной безопасности в Воронежской области"</t>
  </si>
  <si>
    <t>27.11.2007, не установлен</t>
  </si>
  <si>
    <t>1130</t>
  </si>
  <si>
    <t>Градостроительный кодекс от 29.12.2004 № 190-ФЗ "Градостроительный кодекс Российской Федерации"</t>
  </si>
  <si>
    <t>30.12.2004, не установлен</t>
  </si>
  <si>
    <t>Закон Воронежской области от 07.07.2006 № 61-ОЗ "О регулировании градостроительной деятельности в Воронежской области"</t>
  </si>
  <si>
    <t>13.07.2006, не установлен</t>
  </si>
  <si>
    <t>Решение Совета народных депутатов Грибановского муниципального района от 06.09.2012 № 67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осуществлению земельного контроля за использованием земель поселений"</t>
  </si>
  <si>
    <t>01.09.2012, не установлен</t>
  </si>
  <si>
    <t>20</t>
  </si>
  <si>
    <t>Закон Воронежской области от 18.07.2016 № 106-ОЗ "О порядке осуществления муниципального земельного контроля на территории Воронежской области"</t>
  </si>
  <si>
    <t>18.07.2016 – 12.11.2021</t>
  </si>
  <si>
    <t>Решение Совета народных депутатов Грибановского муниципального района от 10.03.2016 № 292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решению вопросов местного значения в области архитектуры и градостроительной деятельности"</t>
  </si>
  <si>
    <t>ст.15 п.1 подп.15</t>
  </si>
  <si>
    <t>1.1.2.38. создание условий для развития малого и среднего предпринимательства</t>
  </si>
  <si>
    <t>1138</t>
  </si>
  <si>
    <t>Решение Совета народных депутатов Грибановского муниципального района от 29.12.2010 № 245 "О принятии муниципальным образованием Грибановского муниципального района части полномочий по решению вопросов местного значения, отнесенных к компетенции поселений Грибановского муниципального района Воронежской области по созданию условий для развития малого и срнднего предпринимательства"</t>
  </si>
  <si>
    <t>ст.7 п.2</t>
  </si>
  <si>
    <t>1.1.2.39. организация и осуществление мероприятий по работе с детьми и молодежью в поселении</t>
  </si>
  <si>
    <t>1139</t>
  </si>
  <si>
    <t>Федеральный закон от 28.06.1995 № 98-ФЗ "О государственной поддержке молодежных и детских общественных объединений"</t>
  </si>
  <si>
    <t>ст.2.1</t>
  </si>
  <si>
    <t>ст.3 п.8</t>
  </si>
  <si>
    <t>Решение Совета народных депутатов Грибановского муниципального района от 29.12.2010 № 249 "О принятии муниципальным образованием Грибановский муниципальный район части полномочий городского и сельских поселений Грибановского муниципального района по организации и осуществлению мероприятий по работе с детьми и молодежью"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</si>
  <si>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</si>
  <si>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</si>
  <si>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</si>
  <si>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</si>
  <si>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ст.34 п.9</t>
  </si>
  <si>
    <t>Закон Воронежской области от 09.10.2007 № 100-ОЗ "Об оплате труда работников, замещающих должности, не являющиеся должностями государственной гражданской службы Воронежской области"</t>
  </si>
  <si>
    <t>Постановление Правительства Воронежской области от 28.03.2008 № 235 "Об утверждении нормативов формирования расходов на оплату труда (с начислениями)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в Воронежской области"</t>
  </si>
  <si>
    <t>08.04.2008, не установлен</t>
  </si>
  <si>
    <t>Постановление администрации Грибановского муниципального района от 13.08.2008 № 746 "Об утверждении положения об отделе по финансам администрации Грибановского муниципального района"</t>
  </si>
  <si>
    <t>п.2 подп.3</t>
  </si>
  <si>
    <t>13.08.2008, не установлен</t>
  </si>
  <si>
    <t>0103
0104
0106
0113
0709</t>
  </si>
  <si>
    <t>ст.34</t>
  </si>
  <si>
    <t>Закон Воронежской области от 28.12.2007 № 175-ОЗ "О муниципальной службе в Воронежской области"</t>
  </si>
  <si>
    <t>01.03.2008, не установлен</t>
  </si>
  <si>
    <t>Постановление администрации Грибановского муниципального района от 15.08.2008 № 758 "Об утверждении положения об отделе по имуществу администрации Грибановского муниципального района"</t>
  </si>
  <si>
    <t>п.2</t>
  </si>
  <si>
    <t>15.08.2008, не установлен</t>
  </si>
  <si>
    <t>Закон Воронежской области от 30.03.2009 № 12-ОЗ "О регулировании отдельных отношений в сфере архивного дела на территории Воронежской области"</t>
  </si>
  <si>
    <t>ст.5</t>
  </si>
  <si>
    <t>12.04.2009, не установлен</t>
  </si>
  <si>
    <t>Решение Совета народных депутатов Грибановского муниципального района от 21.03.2007 № 244 "Об утверждении Положения об оплате труда выборных должн.лиц местн.самоуправления, осущ.свои полномочия на постоянной основе муниципальных служащих Грибановского муниципального района"</t>
  </si>
  <si>
    <t>21.03.2007,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</si>
  <si>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</si>
  <si>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</si>
  <si>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ст.22</t>
  </si>
  <si>
    <t>ст.13</t>
  </si>
  <si>
    <t>1.2.4. обслуживание долговых обязательств в части процентов, пеней и штрафных санкций по бюджетным кредитам, полученным из региональных бюджетов</t>
  </si>
  <si>
    <t>1204</t>
  </si>
  <si>
    <t>ст.15 п.1 подп.1</t>
  </si>
  <si>
    <t>Постановление Правительства Воронежской области от 14.02.2018 № 138 "Об утверждении Правил предоставления (использования, возврата) из областного бюджета бюджетам муниципальных образований Воронежской области бюджетных кредитов"</t>
  </si>
  <si>
    <t>14.02.2018, не установлен</t>
  </si>
  <si>
    <t>-</t>
  </si>
  <si>
    <t>1301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</si>
  <si>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</si>
  <si>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</si>
  <si>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ст.17 п.1 подп.3</t>
  </si>
  <si>
    <t>Постановление администрации Грибановского муниципального района от 08.11.2013 № 839 "О создании муниципального казенного учреждения по обеспечению деятельности органов местного самоуправления Грибановского муниципального района"</t>
  </si>
  <si>
    <t>08.11.2013, не установлен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</si>
  <si>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</si>
  <si>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</si>
  <si>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ст.17 п.1 подп.7</t>
  </si>
  <si>
    <t>0107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</si>
  <si>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</si>
  <si>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</si>
  <si>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Закон Российской Федерации от 27.12.1991 № 2124-1 "О средствах массовой информации"</t>
  </si>
  <si>
    <t>08.02.1992, не установлен</t>
  </si>
  <si>
    <t>Закон Воронежской области от 07.07.2006 № 86-ОЗ "О порядке обнародования, опубликования и вступления в силу нормативных правовых актов органов государственной власти Воронежской области и о порядке опубликования иной официальной информации"</t>
  </si>
  <si>
    <t>30.07.2006, не установлен</t>
  </si>
  <si>
    <t>Федеральный закон от 09.02.2009 № 8-ФЗ "Об обеспечении доступа к информации о деятельности государственных органов и органов местного самоуправления"</t>
  </si>
  <si>
    <t>ст.11, 12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</si>
  <si>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</si>
  <si>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</si>
  <si>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ст.17 п.1 подп.9</t>
  </si>
  <si>
    <t>Закон Воронежской области от 05.06.2006 № 42-ОЗ "О пенсиях за выслугу лет лицам, замещавшим должности государственной гражданской службы Воронежской области"</t>
  </si>
  <si>
    <t>ст.2</t>
  </si>
  <si>
    <t>Решение Совета народных депутатов Грибановского муниципального района от 05.03.2015 № 234 "Об утверждении Положения о  пенсиях за выслугу лет лицам, замещавшим должности муниципальной службы в органах местного самоуправления Грибановского муниципального района Воронежской области"</t>
  </si>
  <si>
    <t>05.03.2015, не установлен</t>
  </si>
  <si>
    <t>10</t>
  </si>
  <si>
    <t>ст.23 п.1 подп.5</t>
  </si>
  <si>
    <t>Закон Воронежской области от 14.11.2008 № 103-ОЗ "О социальной поддержке отдельных категорий граждан в Воронежской области"</t>
  </si>
  <si>
    <t>ст.65 п.2</t>
  </si>
  <si>
    <t>01.01.2009, не установлен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</si>
  <si>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</si>
  <si>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1224</t>
  </si>
  <si>
    <t>0702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</si>
  <si>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</si>
  <si>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</si>
  <si>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</si>
  <si>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</si>
  <si>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социальное обеспечение граждан, находящихся в трудной жизненной ситуации, малоимущих граждан</t>
  </si>
  <si>
    <t>1501</t>
  </si>
  <si>
    <t>24</t>
  </si>
  <si>
    <t>Закон Воронежской области от 25.06.2012 № 98-ОЗ "О государственной социальной помощи в Воронежской области"</t>
  </si>
  <si>
    <t>1.3.4.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</si>
  <si>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1600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</si>
  <si>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</si>
  <si>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</si>
  <si>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ст.13 п.3</t>
  </si>
  <si>
    <t>Решение Советов народных депутатов от 28.10.2015 № 22 "О денежном содержании муниципальных служащих Грибановского городского поселения Грибановского муниципального района Воронежской области"</t>
  </si>
  <si>
    <t>0102
0104</t>
  </si>
  <si>
    <t>Закон Воронежской области от 23.12.2008 № 139-ОЗ "О гарантиях осуществления полномочий депутата выборного органа местного самоуправления, выборного должностного лица местного самоуправления муниципальных образований Воронежской области"</t>
  </si>
  <si>
    <t>24.05.2009, не установлен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</si>
  <si>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</si>
  <si>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</si>
  <si>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4.2.4.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</si>
  <si>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5204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</si>
  <si>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</si>
  <si>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5208</t>
  </si>
  <si>
    <t>Постановление Правительства Воронежской области от 23.01.2012 № 25 "Об осуществлении исполнительными органами государственной власти Воронежской области функций и полномочий учредителя государственных учреждений Воронежской области."</t>
  </si>
  <si>
    <t>Постановление администрации Грибановского городского поселения от 28.11.2013 № 384 "О создании муниципального казенного учреждения по обслуживанию деятельности органов местного самоуправления Грибановского городского поселения Грибановского муниципального района Воронежской области"</t>
  </si>
  <si>
    <t>28.11.2013, не установлен</t>
  </si>
  <si>
    <t>4.2.16. разработка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поселений, требования к которым устанавливаются Правительством Российской Федерации</t>
  </si>
  <si>
    <t>5216</t>
  </si>
  <si>
    <t>4.2.23. предоставление доплаты за выслугу лет к трудовой пенсии муниципальным служащим за счет средств местного бюджета</t>
  </si>
  <si>
    <t>5223</t>
  </si>
  <si>
    <t>Федеральный закон от 15.12.2001 № 166-ФЗ "О государственном пенсионном обеспечении в Российской Федерации"</t>
  </si>
  <si>
    <t>17.12.2001, не установлен</t>
  </si>
  <si>
    <t>Решение Совета народных депутатов Грибановского городского поселения от 25.12.2013 № 262 "Об утверждении Положения о пенсиях за выслугу лет лицам, замещавшим должности муниципальной службы в органах местного самоуправления Грибановского городского поселения Грибановского муниципального района Воронежской области"</t>
  </si>
  <si>
    <t>ст.17 п.1 подп.5</t>
  </si>
  <si>
    <t>4.3.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права на решение вопросов, не отнесенных к вопросам местного значения городского поселения, всего</t>
  </si>
  <si>
    <t>5300</t>
  </si>
  <si>
    <t>4.3.1. по перечню, предусмотренному частью 1 статьи 14.1 Федерального закона от 6 октября 2003 г. № 131-ФЗ «Об общих принципах организации местного самоуправления в Российской Федерации», всего</t>
  </si>
  <si>
    <t>5301</t>
  </si>
  <si>
    <t>4.3.1.15. осуществление мероприятий по защите  прав потребителей, предусмотренных Законом Российской Федерации  от 7 февраля 1992 г. № 2300-1 «О защите прав потребителей»</t>
  </si>
  <si>
    <t>5316</t>
  </si>
  <si>
    <t>4.3.3.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</si>
  <si>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5500</t>
  </si>
  <si>
    <t>4.3.3.1. Социальное обеспечение граждан, находящихся в трудной жизненной ситуации, малоимущих граждан</t>
  </si>
  <si>
    <t>5501</t>
  </si>
  <si>
    <t>ст.14.1 п.2</t>
  </si>
  <si>
    <t>Закон Воронежской области от 02.08.2000 № 176-II-ОЗ "Об охране семьи, материнства, отцовства и детства"</t>
  </si>
  <si>
    <t>ст.8 п.4</t>
  </si>
  <si>
    <t>15.08.2000, не установлен</t>
  </si>
  <si>
    <t>Постановление администрации Грибановского городского поселения от 10.04.2015 № 215 "О порядке использования бюджетных ассигнований резервного фонда администрации Грибановского городского поселения"</t>
  </si>
  <si>
    <t>Постановление администрации Грибановского городского поселения от 16.05.2017 № 206 "О создании комиссии по рассмотрению обращений граждан, проживающих на территории Грибановского городского поселения, об оказании им материальной помощи"</t>
  </si>
  <si>
    <t>16.05.2017, не установлен</t>
  </si>
  <si>
    <t>4.3.4.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</si>
  <si>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5600</t>
  </si>
  <si>
    <t>4.3.4.2. содействие занятости населения, снижение напряженности на рынке труд</t>
  </si>
  <si>
    <t>5602</t>
  </si>
  <si>
    <t>ст.14 п.2</t>
  </si>
  <si>
    <t>Постановление Правительства Российской Федерации от 14.07.1997 № 875 "Об утверждении Положения об организации общественных работ"</t>
  </si>
  <si>
    <t>07.08.1997 – 29.03.2022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</si>
  <si>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</si>
  <si>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</si>
  <si>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 за счет субвенций, предоставленных из федерального бюджета, всего</t>
  </si>
  <si>
    <t>5701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</si>
  <si>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</si>
  <si>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5704</t>
  </si>
  <si>
    <t>Федеральный закон от 28.03.1998 № 53-ФЗ "О воинской обязанности и военной службе"</t>
  </si>
  <si>
    <t>ст.8 подп.2</t>
  </si>
  <si>
    <t>28.03.1998, не установлен</t>
  </si>
  <si>
    <t>Указ Президента Российской Федерации от 07.12.2012 № 1609 "Об утверждении положения о военных комиссариатах"</t>
  </si>
  <si>
    <t>07.12.2012, не установлен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</si>
  <si>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</si>
  <si>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19.05.2006, не установлен</t>
  </si>
  <si>
    <t>0203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</si>
  <si>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</si>
  <si>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</si>
  <si>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</si>
  <si>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</si>
  <si>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</si>
  <si>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</si>
  <si>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 осуществление муниципального финансового контроля</t>
  </si>
  <si>
    <t>6202</t>
  </si>
  <si>
    <t>4.6.2.1.2. развитие градостроительной деятельности, подготовку документации по планировке территорий</t>
  </si>
  <si>
    <t>6203</t>
  </si>
  <si>
    <t>Федеральный закон от 24.04.2008 № 48-ФЗ "Об опеке и попечительстве"</t>
  </si>
  <si>
    <t>01.09.2008, не установлен</t>
  </si>
  <si>
    <t>1.4.1.30. Исключен</t>
  </si>
  <si>
    <t>1731</t>
  </si>
  <si>
    <t>Федеральный закон от 25.01.2002 № 8-ФЗ "О Всероссийской переписи населения"</t>
  </si>
  <si>
    <t>29.01.2002, не установлен</t>
  </si>
  <si>
    <t>Закон Воронежской области от 30.04.2020 № 40-ОЗ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Российской Федерации по подготовке и проведению Всероссийской переписи населения 2020 года"</t>
  </si>
  <si>
    <t>30.04.2020, не установлен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</si>
  <si>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</si>
  <si>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</si>
  <si>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(муниципальных учреждений) (в части вопросов оплаты труда работников органов государственной власти субъекта Российской Федерации)</t>
  </si>
  <si>
    <t>1801</t>
  </si>
  <si>
    <t>Закон Воронежской области от 30.05.2005 № 29-ОЗ "О государственной гражданской службе Воронежской области"</t>
  </si>
  <si>
    <t>10.06.2005, не установлен</t>
  </si>
  <si>
    <t>Постановление Правительства Воронежской области от 15.02.2010 № 98 "О Порядке расходования субвенций, предоставляемых бюджетам муниципальных районов Воронежской области из областного бюджета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Воронежской области"</t>
  </si>
  <si>
    <t>20.02.2010, не установлен</t>
  </si>
  <si>
    <t>Постановление Правительства Воронежской области от 05.05.2010 № 370 "О Порядке расходования субвенций, предоставляемых бюджетам муниципальных районов и городских округов Воронежской области из областного бюджета на осуществление государственных полномочий по созданию и организации деятельности административных комиссий"</t>
  </si>
  <si>
    <t>13.05.2010, не установлен</t>
  </si>
  <si>
    <t>Закон Воронежской области от 03.04.2006 № 29-ОЗ "О наделении органов местного самоуправления муниципальных районов и городских округов отдельных государственных полномочий Воронежской области по созданию и организации деятельности комиссии по делам несовершеннолетних и защите их прав"</t>
  </si>
  <si>
    <t>01.01.2007, не установлен</t>
  </si>
  <si>
    <t>Закон Воронежской области от 11.11.2009 № 135-ОЗ "О наделении органов местного самоуправления муниципальных районов Воронежской области отдельными государственными полномочиями Воронежской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Воронежской области"</t>
  </si>
  <si>
    <t>Закон Воронежской области от 29.12.2009 № 190-ОЗ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созданию и организации деятельности административных комиссий"</t>
  </si>
  <si>
    <t>02.03.2010, не установлен</t>
  </si>
  <si>
    <t>1.4.2.2.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(органов местного самоуправления) без учета вопросов оплаты труда работников органов государственной власти субъекта Российской Федерации (органов местного самоуправления))</t>
  </si>
  <si>
    <t>1802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</si>
  <si>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помощи, в том числе на основании социального контракта, малоимущим семьям, малоимущим одиноко проживающим гражданам, реабилитированным лицам и лицам, признанным пострадавшими от политических репрессий, иным категориям граждан, которые по независящим от них причинам имеют среднедушевой доход ниже величины прожиточного минимума, установленного в соответствующем субъекте Российской Федерации, в том числе гражданам, находящимся в трудной жизненной ситуации; участие в обеспечении беспрепятственного доступа инвалидов к объектам социальной, инженерной и транспортной инфраструктур в пределах установленных полномочий (в части предоставления мер социальной поддержки льготным категориям граждан)</t>
  </si>
  <si>
    <t>1836</t>
  </si>
  <si>
    <t>Постановление Правительства Воронежской области от 22.05.2009 № 435 "Об утверждении Положения о порядке установления особого противопожарного режима на территории Воронежской области"</t>
  </si>
  <si>
    <t>23.05.2009, не установлен</t>
  </si>
  <si>
    <t>0310</t>
  </si>
  <si>
    <t>ст.14 п.1 подп.34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</si>
  <si>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</si>
  <si>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</si>
  <si>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 и обеспечение безопасности дорожного движения на них,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</si>
  <si>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</si>
  <si>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5.1.3.28.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</si>
  <si>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6728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</si>
  <si>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</si>
  <si>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</si>
  <si>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</si>
  <si>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</si>
  <si>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</si>
  <si>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</si>
  <si>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</si>
  <si>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</si>
  <si>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Федеральный закон от 26.11.1996 № 138-ФЗ "Об обеспечение конституционных прав граждан Российской Федерации избирать и быть избранными в органы местного самоуправления"</t>
  </si>
  <si>
    <t>15.07.2006, не установлен</t>
  </si>
  <si>
    <t>Закон Воронежской области от 19.06.2003 № 31-ОЗ "Об Избирательной комиссии Воронежской области"</t>
  </si>
  <si>
    <t>ст.23, 24</t>
  </si>
  <si>
    <t>05.07.2003, не установлен</t>
  </si>
  <si>
    <t>Федеральный закон от 12.06.2002 № 67-ФЗ "Об основных гарантиях избирательных прав и прав на участие в референдуме граждан Российской Федерации"</t>
  </si>
  <si>
    <t>ст.24, 57</t>
  </si>
  <si>
    <t>25.06.2002, не установлен</t>
  </si>
  <si>
    <t>Закон Воронежской области от 27.06.2007 № 87-ОЗ "Избирательный кодекс Воронежской области"</t>
  </si>
  <si>
    <t>ст.70 п.1</t>
  </si>
  <si>
    <t>15.07.2007, не установлен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</si>
  <si>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</si>
  <si>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</si>
  <si>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ст.7 п.4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</si>
  <si>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</si>
  <si>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</si>
  <si>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</si>
  <si>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</si>
  <si>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5.3.4.2. содействие занятости населения, снижение напряженности на рынке труда</t>
  </si>
  <si>
    <t>7202</t>
  </si>
  <si>
    <t>п.3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</si>
  <si>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</si>
  <si>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</si>
  <si>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</si>
  <si>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</si>
  <si>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</si>
  <si>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</si>
  <si>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ст.8 п.2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</si>
  <si>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</si>
  <si>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</si>
  <si>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</si>
  <si>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</si>
  <si>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</si>
  <si>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</si>
  <si>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5.6.2.1.6. осуществление муниципального финансового контроля</t>
  </si>
  <si>
    <t>7807</t>
  </si>
  <si>
    <t>ст.14 п.1 подп.2</t>
  </si>
  <si>
    <t>5.6.2.1.8. обеспечение развития физической культуры и массового спорта</t>
  </si>
  <si>
    <t>7809</t>
  </si>
  <si>
    <t>5.6.2.1.10. создание условий для развития малого и среднего предпринимательства, содействие в развитии сельскохозяйственного производства</t>
  </si>
  <si>
    <t>7811</t>
  </si>
  <si>
    <t>5.6.2.1.11. организация и осуществление мероприятий по работе с детьми и молодежью</t>
  </si>
  <si>
    <t>7812</t>
  </si>
  <si>
    <t>5.6.2.1.12. развитие градостроительной деятельности, подготовку документации по планировке территорий</t>
  </si>
  <si>
    <t>7813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</si>
  <si>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</si>
  <si>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</si>
  <si>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</si>
  <si>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</si>
  <si>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</si>
  <si>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</si>
  <si>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2023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</si>
  <si>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</si>
  <si>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</si>
  <si>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</si>
  <si>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</si>
  <si>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ст.15 п.1 подп.20</t>
  </si>
  <si>
    <t>ст.19 п.3</t>
  </si>
  <si>
    <t>Постановление Правительства Воронежской области от 25.12.2013 № 1163 "Об утверждении государственной программы Воронежской области "Управление государственными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Воронежской области"</t>
  </si>
  <si>
    <t>1401</t>
  </si>
  <si>
    <t>Закон Воронежской области от 07.12.2006 № 108-ОЗ "О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бюджета"</t>
  </si>
  <si>
    <t>ст.4</t>
  </si>
  <si>
    <t>Постановление Правительства Воронежской области от 12.12.2017 № 1013 "О Порядке предоставления и распределения дотаций бюджетам муниципальных районов и городских округов Воронежской области на поддержку мер по обеспечению сбалансированности местных бюджетов"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</si>
  <si>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</si>
  <si>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2105</t>
  </si>
  <si>
    <t>1.6.3.1. осуществление полномочий по расчету и предоставлению дотаций бюджетам поселений за счет средств областного бюджета</t>
  </si>
  <si>
    <t>2106</t>
  </si>
  <si>
    <t xml:space="preserve"> 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</si>
  <si>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</si>
  <si>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</si>
  <si>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</si>
  <si>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</si>
  <si>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1.6.4.1.6. осуществление дорожной деятельности в отношении автомобильных дорог местного значения</t>
  </si>
  <si>
    <t>2207</t>
  </si>
  <si>
    <t>Закон Воронежской области от 02.12.2010 № 121-ОЗ "Об автомобильных дорогах и о дорожной деятельности на территории Воронежской области"</t>
  </si>
  <si>
    <t>14.12.2010, не установлен</t>
  </si>
  <si>
    <t>Решение Совета народных депутатов Грибановского муниципального района от 28.12.2016 № 351 "О передаче осуществления части полномочий по решению вопросов местного значения в области использования средств муниципального дорожного фонда, отнесенных к компетенции Грибановского муниципального района сельским поселениям Грибановского муниципального района"</t>
  </si>
  <si>
    <t>1.6.4.2. в иных случаях, не связанных с заключением соглашений, предусмотренных в подпункте 1.6.4.1, всего</t>
  </si>
  <si>
    <t>2300</t>
  </si>
  <si>
    <t>1.6.4.2.3. обеспечение мероприятий по модернизации систем коммунальной инфраструктуры, закупка техники для жилищно-коммунального хозяйства</t>
  </si>
  <si>
    <t>2303</t>
  </si>
  <si>
    <t>ст.8, 12, 14</t>
  </si>
  <si>
    <t>1.6.4.2.7. благоустройство территорий населенных пунктов</t>
  </si>
  <si>
    <t>2307</t>
  </si>
  <si>
    <t>0503</t>
  </si>
  <si>
    <t>1.6.4.2.8. предупреждение и ликвидацию чрезвычайных ситуаций и последствий стихийных бедствий</t>
  </si>
  <si>
    <t>2308</t>
  </si>
  <si>
    <t>0309</t>
  </si>
  <si>
    <t>Распоряжение Правительства Воронежской области от 13.04.2021 № 377-р "О выделении денежных средств на приобретение горюче-смазочных материалов"</t>
  </si>
  <si>
    <t>13.04.2021 – 31.12.2021</t>
  </si>
  <si>
    <t>1.6.4.2.10. организация проведения оплачиваемых общественных работ</t>
  </si>
  <si>
    <t>2310</t>
  </si>
  <si>
    <t>1.6.4.2.11. развитие систем водоснабжения и водоотведения</t>
  </si>
  <si>
    <t>2311</t>
  </si>
  <si>
    <t>ст.Приложение № 15</t>
  </si>
  <si>
    <t>Постановление администрации Грибановского муниципального района от 23.03.2020 № 149 "Об утверждении порядка расходования иных межбюджетных трансфертов, предоставляемых бюджету Малогрибановского сельского поселения Грибановского муниципального района на строительство системы водоснабжения в пос. Первомайского отделения свх. "Грибановский" Грибановского муниципального района Воронежской области (1 этап) (включая ПИР), за счет субсидии, выделенной из областного бюджета"</t>
  </si>
  <si>
    <t>23.03.2020 – 31.12.2020</t>
  </si>
  <si>
    <t>0505</t>
  </si>
  <si>
    <t>Федеральный закон от 07.12.2011 № 416-ФЗ "О водоснабжении и водоотведении"</t>
  </si>
  <si>
    <t>Постановление администрации Грибановского муниципального района от 22.01.2021 № 125 "Об утверждении порядка расходования иных межбюджетных трансфертов, предоставляемых бюджетам поселений Грибановского муниципального района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систем уличного освещения, в рамках государственной программы Воронежской области "Энергоэффективность и развитие энергетики" на 2021 год, за счет субсидии, выделенной из областного бюджета"</t>
  </si>
  <si>
    <t>22.01.2021 – 31.12.2021</t>
  </si>
  <si>
    <t>1.6.4.2.12. софинансирование расходов на уличное освещение</t>
  </si>
  <si>
    <t>2312</t>
  </si>
  <si>
    <t>Постановление Правительства Воронежской области от 30.12.2013 № 1181 "Об утверждении государственной программы Воронежской области "Энергоэффективность и развитие энергетики"</t>
  </si>
  <si>
    <t>30.12.2013, не установлен</t>
  </si>
  <si>
    <t>0502
0503</t>
  </si>
  <si>
    <t>1.6.4.2.15. компенсация дополнительных расходов, возникающих в результате решений, принятых органами власти другого уровня</t>
  </si>
  <si>
    <t>2315</t>
  </si>
  <si>
    <t>1403</t>
  </si>
  <si>
    <t>Распоряжение Правительства Воронежской области от 27.04.2021 № 424-р "О выделении денежных средств"</t>
  </si>
  <si>
    <t>27.04.2021 – 31.12.2021</t>
  </si>
  <si>
    <t>1.6.4.2.17. поддержкя мер по обеспечению сбалансированности бюджетов, долевое финансирование приоритетных социально значимых расходов, компенсация дополнительных расходов поселений</t>
  </si>
  <si>
    <t>2317</t>
  </si>
  <si>
    <t>1.6.4.2.18. создание документов территориального планирования, градостроительную деятельность</t>
  </si>
  <si>
    <t>2318</t>
  </si>
  <si>
    <t>ст.Приложение № 7</t>
  </si>
  <si>
    <t>Постановление Правительства Воронежской области от 26.05.2021 № 298 "О распределении субсидий из областного бюджета бюджетам муниципальных образований Воронежской области на мероприятия по развитию градостроительной деятельности на 2021 год"</t>
  </si>
  <si>
    <t>26.05.2021 – 31.12.2021</t>
  </si>
  <si>
    <t>1.6.4.2.19. развитие социальной и инженерной инфраструктуры</t>
  </si>
  <si>
    <t>2319</t>
  </si>
  <si>
    <t>1.6.4.2.20. организация библиотечного обслуживания населения, комплектование и обеспечение сохранности их библиотечных фондов</t>
  </si>
  <si>
    <t>2320</t>
  </si>
  <si>
    <t>Постановление Правительства Российской Федерации от 15.04.2014 № 317 "Об утверждении государственной программы Российской Федерации "Развитие культуры"</t>
  </si>
  <si>
    <t>ст.Приложение № 8</t>
  </si>
  <si>
    <t>24.04.2014, не установлен</t>
  </si>
  <si>
    <t>09</t>
  </si>
  <si>
    <t>ст.Приложение № 2, 5</t>
  </si>
  <si>
    <t>Федеральный закон от 29.12.1994 № 78-ФЗ "О библиотечном деле"</t>
  </si>
  <si>
    <t>ст.15 п.2</t>
  </si>
  <si>
    <t>02.01.2005, не установлен</t>
  </si>
  <si>
    <t>1.6.4.2.22. обеспечение повышения качества жизни населения через сохранение и развитие муниципальной культуры</t>
  </si>
  <si>
    <t>2322</t>
  </si>
  <si>
    <t>Постановление администрации Грибановского муниципального района от 23.03.2020 № 151 "Об утверждении порядка расходования иных межбюджетных трансфертов, предоставляемых бюджету Листопадовского сельского поселения Грибановского муниципального района на государственную поддержку отрасли культуры и государственную поддержку (в целях достижения дополнительного результата), за счет субсидий, выделенных из областного бюджета на софинансирование капитальных вложений в объекты муниципальной собственности в рамках регионального проекта "Культурная среда" подпрограммы "Развитие культуры муниципальных образований Воронежской области" государственной программы Воронежской области "Развитие культуры и туризма" и средств районного бюджета"</t>
  </si>
  <si>
    <t>23.03.2020, не установлен</t>
  </si>
  <si>
    <t>1.6.4.2.23. поощрение за достижение наилучших значений комплексной оценки показателей эффективности</t>
  </si>
  <si>
    <t>2323</t>
  </si>
  <si>
    <t>Указ Президента Российской Федерации от 28.04.2008 № 607 "Об оценке эффективности деятельности органов местного самоуправления муниципальных, городских округов и муниципальных районов"</t>
  </si>
  <si>
    <t>28.04.2008, не установлен</t>
  </si>
  <si>
    <t>31</t>
  </si>
  <si>
    <t>Постановление Правительства Воронежской области от 12.05.2012 № 400 "О проведении ежегодного публичного конкурса "Лучшее муниципальное образование Воронежской области"</t>
  </si>
  <si>
    <t>22.05.2012, не установлен</t>
  </si>
  <si>
    <t>1.6.4.2.29. Мероприятия в области обращения с отходами</t>
  </si>
  <si>
    <t>2329</t>
  </si>
  <si>
    <t>1.6.4.2.30. Приобретение служебного автотранспорта</t>
  </si>
  <si>
    <t>2330</t>
  </si>
  <si>
    <t>Постановление Правительства Воронежской области от 29.12.2021 № 810 "Об утверждении Правил предоставления из областного бюджета бюджетам муниципальных образований Воронежской области иных межбюджетных трансфертов на приобретение служебного автотранспорта органам местного самоуправления поселений Воронежской области"</t>
  </si>
  <si>
    <t>01.01.2022 – 31.12.2022</t>
  </si>
  <si>
    <t>1.6.4.2.31. Организация перевозок пассажиров автомобильным транспортом общего пользования по муниципальным маршрутам регулярных перевозок по регулируемым тарифам</t>
  </si>
  <si>
    <t>2331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</si>
  <si>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</si>
  <si>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</si>
  <si>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</si>
  <si>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</si>
  <si>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</si>
  <si>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</si>
  <si>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</si>
  <si>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</si>
  <si>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</si>
  <si>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</t>
  </si>
  <si>
    <t>5003</t>
  </si>
  <si>
    <t>ст.14 п.1 подп.1</t>
  </si>
  <si>
    <t>Закон Воронежской области от 06.10.2011 № 130-ОЗ "О регулировании отдельных вопросов организации и деятельности контрольно-счетных органов муниципальных образований Воронежской области"</t>
  </si>
  <si>
    <t>ст.3</t>
  </si>
  <si>
    <t>06.10.2011, не установлен</t>
  </si>
  <si>
    <t>Распоряжение администрации Грибановского городского поселения от 10.04.2015 № 2158 "О Порядке использования бюджетных ассигнований резервного фонда администрации Грибановского городского поселения Грибановского муниципального района"</t>
  </si>
  <si>
    <t>10.04.2015, не установлен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</si>
  <si>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</si>
  <si>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</si>
  <si>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Федеральный закон от 31.03.1999 № 69-ФЗ "О газоснабжении в Российской Федерации"</t>
  </si>
  <si>
    <t>ст.8.1</t>
  </si>
  <si>
    <t>Постановление Правительства Воронежской области от 12.05.2011 № 376 "Об утверждении порядка формирования и реализации областной адресной инвестиционной программы"</t>
  </si>
  <si>
    <t>17.05.2011, не установлен</t>
  </si>
  <si>
    <t>0502
0503
0505</t>
  </si>
  <si>
    <t>ст.14 п.1 подп.4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</si>
  <si>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</si>
  <si>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29.11.2009, не установлен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</si>
</sst>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Calibri"/>
      <family val="2"/>
    </font>
    <font>
      <sz val="10"/>
      <color indexed="8"/>
      <name val="Arial Cyr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Times New Roman"/>
    </font>
    <font>
      <sz val="8"/>
      <color indexed="8"/>
      <name val="Arial Cyr"/>
    </font>
    <font>
      <b/>
      <sz val="8"/>
      <color indexed="8"/>
      <name val="Times New Roman"/>
    </font>
    <font>
      <sz val="8"/>
      <color indexed="8"/>
      <name val="Times New Roman Cyr"/>
    </font>
    <font>
      <b/>
      <sz val="10"/>
      <color indexed="8"/>
      <name val="Arial Cyr"/>
    </font>
    <font>
      <u/>
      <sz val="8"/>
      <color indexed="8"/>
      <name val="Arial Cyr"/>
    </font>
    <font>
      <sz val="10"/>
      <color rgb="FF000000"/>
      <name val="Arial Cyr"/>
    </font>
    <font>
      <sz val="8"/>
      <color rgb="FF000000"/>
      <name val="Times New Roman"/>
    </font>
    <font>
      <sz val="8"/>
      <color rgb="FF000000"/>
      <name val="Arial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10"/>
      <color rgb="FF000000"/>
      <name val="Arial Cyr"/>
    </font>
    <font>
      <u/>
      <sz val="8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05">
    <xf numFmtId="0" fontId="0" fillId="0" borderId="0"/>
    <xf numFmtId="0" fontId="2" fillId="0" borderId="0"/>
    <xf numFmtId="0" fontId="2" fillId="0" borderId="0"/>
    <xf numFmtId="0" fontId="10" fillId="0" borderId="0">
      <alignment horizontal="left" wrapText="1"/>
    </xf>
    <xf numFmtId="0" fontId="1" fillId="0" borderId="0">
      <alignment horizontal="left" wrapText="1"/>
    </xf>
    <xf numFmtId="49" fontId="11" fillId="5" borderId="9">
      <alignment horizontal="center" vertical="top" wrapText="1" shrinkToFit="1"/>
    </xf>
    <xf numFmtId="0" fontId="10" fillId="0" borderId="0"/>
    <xf numFmtId="0" fontId="10" fillId="0" borderId="0"/>
    <xf numFmtId="0" fontId="2" fillId="0" borderId="0"/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0" fontId="12" fillId="5" borderId="0">
      <alignment vertical="top"/>
    </xf>
    <xf numFmtId="0" fontId="5" fillId="2" borderId="0">
      <alignment vertical="top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0" fontId="13" fillId="0" borderId="9">
      <alignment horizontal="center" vertical="top"/>
    </xf>
    <xf numFmtId="0" fontId="6" fillId="0" borderId="1">
      <alignment horizontal="center" vertical="top"/>
    </xf>
    <xf numFmtId="0" fontId="11" fillId="0" borderId="10">
      <alignment horizontal="center" vertical="top" wrapText="1"/>
    </xf>
    <xf numFmtId="0" fontId="4" fillId="0" borderId="2">
      <alignment horizontal="center" vertical="top" wrapText="1"/>
    </xf>
    <xf numFmtId="0" fontId="13" fillId="0" borderId="11">
      <alignment horizontal="center" vertical="top"/>
    </xf>
    <xf numFmtId="0" fontId="6" fillId="0" borderId="3">
      <alignment horizontal="center" vertical="top"/>
    </xf>
    <xf numFmtId="0" fontId="12" fillId="0" borderId="12">
      <alignment horizontal="center" vertical="center" wrapText="1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0" fontId="11" fillId="0" borderId="9">
      <alignment horizontal="center" vertical="top" wrapText="1"/>
    </xf>
    <xf numFmtId="0" fontId="4" fillId="0" borderId="1">
      <alignment horizontal="center" vertical="top" wrapText="1"/>
    </xf>
    <xf numFmtId="0" fontId="12" fillId="0" borderId="12">
      <alignment horizontal="center" vertical="top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49" fontId="11" fillId="5" borderId="10">
      <alignment horizontal="center" vertical="center" wrapText="1"/>
    </xf>
    <xf numFmtId="49" fontId="4" fillId="2" borderId="2">
      <alignment horizontal="center" vertical="center" wrapText="1"/>
    </xf>
    <xf numFmtId="49" fontId="11" fillId="5" borderId="9">
      <alignment horizontal="center" vertical="center" wrapText="1"/>
    </xf>
    <xf numFmtId="49" fontId="4" fillId="2" borderId="1">
      <alignment horizontal="center" vertical="center" wrapText="1"/>
    </xf>
    <xf numFmtId="4" fontId="13" fillId="5" borderId="11">
      <alignment horizontal="right" vertical="top" shrinkToFit="1"/>
    </xf>
    <xf numFmtId="4" fontId="6" fillId="2" borderId="3">
      <alignment horizontal="right" vertical="top" shrinkToFit="1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5" borderId="10">
      <alignment horizontal="center" vertical="center" wrapText="1"/>
    </xf>
    <xf numFmtId="49" fontId="11" fillId="5" borderId="9">
      <alignment horizontal="center" vertical="center" wrapText="1"/>
    </xf>
    <xf numFmtId="49" fontId="14" fillId="0" borderId="9">
      <alignment horizontal="center" vertical="center" wrapText="1"/>
    </xf>
    <xf numFmtId="0" fontId="15" fillId="6" borderId="0">
      <alignment vertical="top"/>
    </xf>
    <xf numFmtId="4" fontId="16" fillId="5" borderId="9">
      <alignment horizontal="right" vertical="top" shrinkToFit="1"/>
    </xf>
    <xf numFmtId="49" fontId="16" fillId="0" borderId="9">
      <alignment horizontal="center" vertical="center" wrapText="1"/>
    </xf>
    <xf numFmtId="49" fontId="14" fillId="0" borderId="9">
      <alignment horizontal="center" vertical="center" wrapText="1"/>
    </xf>
    <xf numFmtId="49" fontId="14" fillId="0" borderId="9">
      <alignment horizontal="center" vertical="center" wrapText="1"/>
    </xf>
    <xf numFmtId="49" fontId="14" fillId="0" borderId="9">
      <alignment horizontal="center" vertical="center" wrapText="1"/>
    </xf>
    <xf numFmtId="49" fontId="14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5" borderId="10">
      <alignment horizontal="center" vertical="center" wrapText="1"/>
    </xf>
    <xf numFmtId="49" fontId="11" fillId="5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0" fontId="17" fillId="0" borderId="0">
      <alignment vertical="top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0" fontId="10" fillId="6" borderId="0">
      <alignment vertical="top"/>
    </xf>
    <xf numFmtId="0" fontId="10" fillId="0" borderId="0"/>
    <xf numFmtId="0" fontId="1" fillId="0" borderId="0"/>
    <xf numFmtId="0" fontId="12" fillId="0" borderId="0">
      <alignment horizontal="left" vertical="top"/>
    </xf>
    <xf numFmtId="0" fontId="5" fillId="0" borderId="0">
      <alignment horizontal="left" vertical="top"/>
    </xf>
    <xf numFmtId="49" fontId="11" fillId="0" borderId="9">
      <alignment horizontal="center" vertical="center" wrapText="1"/>
    </xf>
    <xf numFmtId="0" fontId="11" fillId="0" borderId="9">
      <alignment horizontal="center" vertical="top"/>
    </xf>
    <xf numFmtId="0" fontId="4" fillId="0" borderId="1">
      <alignment horizontal="center" vertical="top"/>
    </xf>
    <xf numFmtId="49" fontId="10" fillId="6" borderId="0">
      <alignment vertical="top"/>
    </xf>
    <xf numFmtId="49" fontId="13" fillId="0" borderId="10">
      <alignment horizontal="left" vertical="top" wrapText="1"/>
    </xf>
    <xf numFmtId="49" fontId="6" fillId="0" borderId="2">
      <alignment horizontal="left" vertical="top" wrapText="1"/>
    </xf>
    <xf numFmtId="49" fontId="11" fillId="0" borderId="10">
      <alignment horizontal="left" vertical="top" wrapText="1"/>
    </xf>
    <xf numFmtId="49" fontId="4" fillId="0" borderId="2">
      <alignment horizontal="left" vertical="top" wrapText="1"/>
    </xf>
    <xf numFmtId="49" fontId="13" fillId="0" borderId="10">
      <alignment vertical="top" wrapText="1"/>
    </xf>
    <xf numFmtId="0" fontId="12" fillId="0" borderId="0">
      <alignment horizontal="left" vertical="top" wrapText="1"/>
    </xf>
    <xf numFmtId="0" fontId="5" fillId="0" borderId="0">
      <alignment horizontal="left" vertical="top" wrapText="1"/>
    </xf>
    <xf numFmtId="0" fontId="10" fillId="0" borderId="0">
      <alignment horizontal="left"/>
    </xf>
    <xf numFmtId="49" fontId="12" fillId="5" borderId="0">
      <alignment vertical="top"/>
    </xf>
    <xf numFmtId="49" fontId="5" fillId="2" borderId="0">
      <alignment vertical="top"/>
    </xf>
    <xf numFmtId="49" fontId="11" fillId="0" borderId="9">
      <alignment horizontal="center" vertical="center" wrapText="1"/>
    </xf>
    <xf numFmtId="49" fontId="13" fillId="5" borderId="9">
      <alignment horizontal="center" vertical="top" shrinkToFit="1"/>
    </xf>
    <xf numFmtId="49" fontId="6" fillId="2" borderId="1">
      <alignment horizontal="center" vertical="top" shrinkToFit="1"/>
    </xf>
    <xf numFmtId="49" fontId="10" fillId="6" borderId="13">
      <alignment vertical="top"/>
    </xf>
    <xf numFmtId="49" fontId="11" fillId="5" borderId="9">
      <alignment horizontal="center" vertical="top" shrinkToFit="1"/>
    </xf>
    <xf numFmtId="49" fontId="4" fillId="2" borderId="1">
      <alignment horizontal="center" vertical="top" shrinkToFit="1"/>
    </xf>
    <xf numFmtId="49" fontId="13" fillId="5" borderId="14">
      <alignment horizontal="center" vertical="top"/>
    </xf>
    <xf numFmtId="49" fontId="12" fillId="5" borderId="0">
      <alignment horizontal="center" vertical="top"/>
    </xf>
    <xf numFmtId="49" fontId="5" fillId="2" borderId="0">
      <alignment horizontal="center" vertical="top"/>
    </xf>
    <xf numFmtId="49" fontId="10" fillId="5" borderId="0"/>
    <xf numFmtId="0" fontId="12" fillId="0" borderId="0">
      <alignment vertical="top"/>
    </xf>
    <xf numFmtId="0" fontId="5" fillId="0" borderId="0">
      <alignment vertical="top"/>
    </xf>
    <xf numFmtId="49" fontId="11" fillId="0" borderId="9">
      <alignment horizontal="center" vertical="center" wrapText="1"/>
    </xf>
    <xf numFmtId="49" fontId="13" fillId="0" borderId="9">
      <alignment horizontal="center" vertical="top"/>
    </xf>
    <xf numFmtId="49" fontId="6" fillId="0" borderId="1">
      <alignment horizontal="center" vertical="top"/>
    </xf>
    <xf numFmtId="49" fontId="11" fillId="0" borderId="10">
      <alignment horizontal="center" vertical="top" wrapText="1"/>
    </xf>
    <xf numFmtId="49" fontId="4" fillId="0" borderId="2">
      <alignment horizontal="center" vertical="top" wrapText="1"/>
    </xf>
    <xf numFmtId="49" fontId="13" fillId="0" borderId="14">
      <alignment horizontal="center" vertical="top"/>
    </xf>
    <xf numFmtId="0" fontId="12" fillId="0" borderId="0">
      <alignment horizontal="center" vertical="top"/>
    </xf>
    <xf numFmtId="0" fontId="5" fillId="0" borderId="0">
      <alignment horizontal="center" vertical="top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0" fontId="10" fillId="6" borderId="0">
      <alignment vertical="top" shrinkToFit="1"/>
    </xf>
    <xf numFmtId="49" fontId="11" fillId="0" borderId="9">
      <alignment horizontal="center" vertical="center"/>
    </xf>
    <xf numFmtId="49" fontId="4" fillId="0" borderId="1">
      <alignment horizontal="center" vertical="center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0" fontId="10" fillId="6" borderId="0"/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49" fontId="11" fillId="0" borderId="9">
      <alignment horizontal="center" vertical="top" wrapText="1"/>
    </xf>
    <xf numFmtId="49" fontId="4" fillId="0" borderId="1">
      <alignment horizontal="center" vertical="top" wrapText="1"/>
    </xf>
    <xf numFmtId="49" fontId="11" fillId="0" borderId="9">
      <alignment horizontal="center" vertical="center" wrapText="1"/>
    </xf>
    <xf numFmtId="49" fontId="13" fillId="5" borderId="9">
      <alignment horizontal="center" vertical="top" wrapText="1"/>
    </xf>
    <xf numFmtId="49" fontId="6" fillId="2" borderId="1">
      <alignment horizontal="center" vertical="top" wrapText="1"/>
    </xf>
    <xf numFmtId="49" fontId="11" fillId="5" borderId="10">
      <alignment horizontal="center" vertical="center" wrapText="1"/>
    </xf>
    <xf numFmtId="49" fontId="11" fillId="5" borderId="9">
      <alignment horizontal="center" vertical="center" wrapText="1"/>
    </xf>
    <xf numFmtId="0" fontId="11" fillId="0" borderId="10">
      <alignment horizontal="center" vertical="top"/>
    </xf>
    <xf numFmtId="0" fontId="4" fillId="0" borderId="2">
      <alignment horizontal="center" vertical="top"/>
    </xf>
    <xf numFmtId="49" fontId="11" fillId="5" borderId="9">
      <alignment horizontal="left" vertical="top" wrapText="1"/>
    </xf>
    <xf numFmtId="49" fontId="4" fillId="2" borderId="1">
      <alignment horizontal="left" vertical="top" wrapText="1"/>
    </xf>
    <xf numFmtId="49" fontId="12" fillId="0" borderId="0">
      <alignment horizontal="center" vertical="top"/>
    </xf>
    <xf numFmtId="49" fontId="5" fillId="0" borderId="0">
      <alignment horizontal="center" vertical="top"/>
    </xf>
    <xf numFmtId="49" fontId="18" fillId="0" borderId="9">
      <alignment horizontal="center" vertical="center" wrapText="1"/>
    </xf>
    <xf numFmtId="4" fontId="13" fillId="5" borderId="9">
      <alignment horizontal="right" vertical="top" shrinkToFit="1"/>
    </xf>
    <xf numFmtId="4" fontId="6" fillId="2" borderId="1">
      <alignment horizontal="right" vertical="top" shrinkToFit="1"/>
    </xf>
    <xf numFmtId="0" fontId="10" fillId="6" borderId="13">
      <alignment vertical="top"/>
    </xf>
    <xf numFmtId="4" fontId="11" fillId="5" borderId="9">
      <alignment horizontal="right" vertical="top" shrinkToFit="1"/>
    </xf>
    <xf numFmtId="4" fontId="4" fillId="2" borderId="1">
      <alignment horizontal="right" vertical="top" shrinkToFit="1"/>
    </xf>
    <xf numFmtId="4" fontId="13" fillId="5" borderId="14">
      <alignment horizontal="right" vertical="top" shrinkToFit="1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49" fontId="18" fillId="0" borderId="9">
      <alignment horizontal="center" vertical="center" wrapText="1"/>
    </xf>
    <xf numFmtId="49" fontId="18" fillId="0" borderId="9">
      <alignment horizontal="center" vertical="center" wrapText="1"/>
    </xf>
    <xf numFmtId="49" fontId="18" fillId="0" borderId="9">
      <alignment horizontal="center" vertical="center" wrapText="1"/>
    </xf>
    <xf numFmtId="49" fontId="18" fillId="0" borderId="9">
      <alignment horizontal="center" vertical="center" wrapText="1"/>
    </xf>
    <xf numFmtId="0" fontId="10" fillId="0" borderId="0">
      <alignment vertical="top"/>
    </xf>
    <xf numFmtId="0" fontId="1" fillId="0" borderId="0">
      <alignment vertical="top"/>
    </xf>
    <xf numFmtId="49" fontId="18" fillId="0" borderId="9">
      <alignment horizontal="center" vertical="center" wrapText="1"/>
    </xf>
    <xf numFmtId="49" fontId="18" fillId="0" borderId="9">
      <alignment horizontal="center" vertical="center" wrapText="1"/>
    </xf>
    <xf numFmtId="49" fontId="18" fillId="0" borderId="9">
      <alignment horizontal="center" vertical="center" wrapText="1"/>
    </xf>
    <xf numFmtId="49" fontId="18" fillId="0" borderId="9">
      <alignment horizontal="center" vertical="center" wrapText="1"/>
    </xf>
    <xf numFmtId="49" fontId="7" fillId="0" borderId="1">
      <alignment horizontal="center" vertical="center" wrapText="1"/>
    </xf>
    <xf numFmtId="0" fontId="19" fillId="0" borderId="0">
      <alignment horizontal="center" vertical="top" wrapText="1"/>
    </xf>
    <xf numFmtId="0" fontId="8" fillId="0" borderId="0">
      <alignment horizontal="center" vertical="top" wrapText="1"/>
    </xf>
    <xf numFmtId="49" fontId="18" fillId="0" borderId="9">
      <alignment horizontal="center" vertical="center" wrapText="1"/>
    </xf>
    <xf numFmtId="49" fontId="7" fillId="0" borderId="1">
      <alignment horizontal="center" vertical="center" wrapText="1"/>
    </xf>
    <xf numFmtId="0" fontId="10" fillId="0" borderId="0">
      <alignment horizontal="center" vertical="top"/>
    </xf>
    <xf numFmtId="0" fontId="1" fillId="0" borderId="0">
      <alignment horizontal="center" vertical="top"/>
    </xf>
    <xf numFmtId="0" fontId="12" fillId="0" borderId="0">
      <alignment horizontal="right" vertical="top"/>
    </xf>
    <xf numFmtId="0" fontId="5" fillId="0" borderId="0">
      <alignment horizontal="right" vertical="top"/>
    </xf>
    <xf numFmtId="0" fontId="20" fillId="0" borderId="0">
      <alignment vertical="top"/>
    </xf>
    <xf numFmtId="0" fontId="9" fillId="0" borderId="0">
      <alignment vertical="top"/>
    </xf>
    <xf numFmtId="0" fontId="12" fillId="5" borderId="0">
      <alignment horizontal="left" vertical="top"/>
    </xf>
    <xf numFmtId="0" fontId="5" fillId="2" borderId="0">
      <alignment horizontal="left" vertical="top"/>
    </xf>
    <xf numFmtId="0" fontId="10" fillId="0" borderId="0">
      <alignment horizontal="left" vertical="top"/>
    </xf>
    <xf numFmtId="0" fontId="1" fillId="0" borderId="0">
      <alignment horizontal="left" vertical="top"/>
    </xf>
    <xf numFmtId="49" fontId="11" fillId="0" borderId="9">
      <alignment horizontal="center" vertical="center" wrapText="1"/>
    </xf>
    <xf numFmtId="49" fontId="11" fillId="5" borderId="9">
      <alignment horizontal="center" vertical="top" wrapText="1"/>
    </xf>
    <xf numFmtId="49" fontId="4" fillId="2" borderId="1">
      <alignment horizontal="center" vertical="top" wrapText="1"/>
    </xf>
    <xf numFmtId="0" fontId="13" fillId="0" borderId="14">
      <alignment horizontal="center" vertical="top"/>
    </xf>
    <xf numFmtId="49" fontId="11" fillId="0" borderId="0">
      <alignment horizontal="center" vertical="top" shrinkToFit="1"/>
    </xf>
    <xf numFmtId="49" fontId="4" fillId="0" borderId="0">
      <alignment horizontal="center" vertical="top" shrinkToFit="1"/>
    </xf>
    <xf numFmtId="49" fontId="10" fillId="0" borderId="0"/>
    <xf numFmtId="49" fontId="1" fillId="0" borderId="0"/>
    <xf numFmtId="49" fontId="11" fillId="0" borderId="15">
      <alignment horizontal="center" vertical="top" shrinkToFit="1"/>
    </xf>
    <xf numFmtId="49" fontId="4" fillId="0" borderId="4">
      <alignment horizontal="center" vertical="top" shrinkToFit="1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49" fontId="13" fillId="0" borderId="16">
      <alignment horizontal="left" vertical="top" wrapText="1"/>
    </xf>
    <xf numFmtId="49" fontId="6" fillId="0" borderId="5">
      <alignment horizontal="left" vertical="top" wrapText="1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49" fontId="13" fillId="0" borderId="11">
      <alignment horizontal="center" vertical="top"/>
    </xf>
    <xf numFmtId="49" fontId="6" fillId="0" borderId="3">
      <alignment horizontal="center" vertical="top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  <xf numFmtId="49" fontId="11" fillId="0" borderId="9">
      <alignment horizontal="center" vertical="center" wrapText="1"/>
    </xf>
    <xf numFmtId="49" fontId="4" fillId="0" borderId="1">
      <alignment horizontal="center" vertical="center" wrapText="1"/>
    </xf>
  </cellStyleXfs>
  <cellXfs count="275">
    <xf numFmtId="0" fontId="0" fillId="0" borderId="0" xfId="0"/>
    <xf numFmtId="0" fontId="0" fillId="0" borderId="0" xfId="0" applyProtection="1">
      <protection locked="0"/>
    </xf>
    <xf numFmtId="0" fontId="10" fillId="0" borderId="0" xfId="83" applyNumberFormat="1" applyProtection="1"/>
    <xf numFmtId="0" fontId="10" fillId="0" borderId="0" xfId="169" applyNumberFormat="1" applyProtection="1">
      <alignment horizontal="center" vertical="top"/>
    </xf>
    <xf numFmtId="0" fontId="10" fillId="0" borderId="0" xfId="177" applyNumberFormat="1" applyProtection="1">
      <alignment horizontal="left" vertical="top"/>
    </xf>
    <xf numFmtId="49" fontId="11" fillId="0" borderId="0" xfId="183" applyNumberFormat="1" applyProtection="1">
      <alignment horizontal="center" vertical="top" shrinkToFit="1"/>
    </xf>
    <xf numFmtId="0" fontId="10" fillId="0" borderId="0" xfId="158" applyNumberFormat="1" applyProtection="1">
      <alignment vertical="top"/>
    </xf>
    <xf numFmtId="0" fontId="12" fillId="0" borderId="0" xfId="119" applyNumberFormat="1" applyProtection="1">
      <alignment horizontal="center" vertical="top"/>
    </xf>
    <xf numFmtId="0" fontId="12" fillId="0" borderId="0" xfId="85" applyNumberFormat="1" applyProtection="1">
      <alignment horizontal="left" vertical="top"/>
    </xf>
    <xf numFmtId="0" fontId="12" fillId="0" borderId="0" xfId="111" applyNumberFormat="1" applyProtection="1">
      <alignment vertical="top"/>
    </xf>
    <xf numFmtId="49" fontId="12" fillId="5" borderId="0" xfId="99" applyNumberFormat="1" applyProtection="1">
      <alignment vertical="top"/>
    </xf>
    <xf numFmtId="0" fontId="12" fillId="5" borderId="0" xfId="15" applyNumberFormat="1" applyProtection="1">
      <alignment vertical="top"/>
    </xf>
    <xf numFmtId="49" fontId="10" fillId="0" borderId="0" xfId="185" applyNumberFormat="1" applyProtection="1"/>
    <xf numFmtId="0" fontId="11" fillId="0" borderId="9" xfId="88" applyNumberFormat="1" applyProtection="1">
      <alignment horizontal="center" vertical="top"/>
    </xf>
    <xf numFmtId="0" fontId="11" fillId="0" borderId="10" xfId="139" applyNumberFormat="1" applyProtection="1">
      <alignment horizontal="center" vertical="top"/>
    </xf>
    <xf numFmtId="49" fontId="13" fillId="0" borderId="10" xfId="91" applyNumberFormat="1" applyProtection="1">
      <alignment horizontal="left" vertical="top" wrapText="1"/>
    </xf>
    <xf numFmtId="49" fontId="13" fillId="5" borderId="9" xfId="102" applyNumberFormat="1" applyProtection="1">
      <alignment horizontal="center" vertical="top" shrinkToFit="1"/>
    </xf>
    <xf numFmtId="49" fontId="13" fillId="0" borderId="9" xfId="114" applyNumberFormat="1" applyProtection="1">
      <alignment horizontal="center" vertical="top"/>
    </xf>
    <xf numFmtId="0" fontId="13" fillId="0" borderId="9" xfId="19" applyNumberFormat="1" applyProtection="1">
      <alignment horizontal="center" vertical="top"/>
    </xf>
    <xf numFmtId="49" fontId="13" fillId="5" borderId="9" xfId="135" applyNumberFormat="1" applyProtection="1">
      <alignment horizontal="center" vertical="top" wrapText="1"/>
    </xf>
    <xf numFmtId="4" fontId="13" fillId="5" borderId="9" xfId="146" applyNumberFormat="1" applyProtection="1">
      <alignment horizontal="right" vertical="top" shrinkToFit="1"/>
    </xf>
    <xf numFmtId="49" fontId="11" fillId="5" borderId="9" xfId="105" applyNumberFormat="1" applyProtection="1">
      <alignment horizontal="center" vertical="top" shrinkToFit="1"/>
    </xf>
    <xf numFmtId="49" fontId="11" fillId="0" borderId="10" xfId="116" applyNumberFormat="1" applyProtection="1">
      <alignment horizontal="center" vertical="top" wrapText="1"/>
    </xf>
    <xf numFmtId="49" fontId="11" fillId="0" borderId="9" xfId="132" applyNumberFormat="1" applyProtection="1">
      <alignment horizontal="center" vertical="top" wrapText="1"/>
    </xf>
    <xf numFmtId="0" fontId="11" fillId="0" borderId="10" xfId="21" applyNumberFormat="1" applyProtection="1">
      <alignment horizontal="center" vertical="top" wrapText="1"/>
    </xf>
    <xf numFmtId="0" fontId="11" fillId="0" borderId="9" xfId="30" applyNumberFormat="1" applyProtection="1">
      <alignment horizontal="center" vertical="top" wrapText="1"/>
    </xf>
    <xf numFmtId="49" fontId="11" fillId="5" borderId="9" xfId="141" applyNumberFormat="1" applyProtection="1">
      <alignment horizontal="left" vertical="top" wrapText="1"/>
    </xf>
    <xf numFmtId="4" fontId="11" fillId="5" borderId="9" xfId="149" applyNumberFormat="1" applyProtection="1">
      <alignment horizontal="right" vertical="top" shrinkToFit="1"/>
    </xf>
    <xf numFmtId="49" fontId="11" fillId="5" borderId="9" xfId="180" applyNumberFormat="1" applyProtection="1">
      <alignment horizontal="center" vertical="top" wrapText="1"/>
    </xf>
    <xf numFmtId="49" fontId="11" fillId="0" borderId="15" xfId="187" applyNumberFormat="1" applyProtection="1">
      <alignment horizontal="center" vertical="top" shrinkToFit="1"/>
    </xf>
    <xf numFmtId="49" fontId="11" fillId="0" borderId="10" xfId="93" applyNumberFormat="1" applyProtection="1">
      <alignment horizontal="left" vertical="top" wrapText="1"/>
    </xf>
    <xf numFmtId="49" fontId="13" fillId="0" borderId="16" xfId="191" applyNumberFormat="1" applyProtection="1">
      <alignment horizontal="left" vertical="top" wrapText="1"/>
    </xf>
    <xf numFmtId="49" fontId="13" fillId="0" borderId="11" xfId="195" applyNumberFormat="1" applyProtection="1">
      <alignment horizontal="center" vertical="top"/>
    </xf>
    <xf numFmtId="0" fontId="13" fillId="0" borderId="11" xfId="23" applyNumberFormat="1" applyProtection="1">
      <alignment horizontal="center" vertical="top"/>
    </xf>
    <xf numFmtId="4" fontId="13" fillId="5" borderId="11" xfId="39" applyNumberFormat="1" applyProtection="1">
      <alignment horizontal="right" vertical="top" shrinkToFit="1"/>
    </xf>
    <xf numFmtId="0" fontId="12" fillId="0" borderId="0" xfId="96" applyNumberFormat="1" applyProtection="1">
      <alignment horizontal="left" vertical="top" wrapText="1"/>
    </xf>
    <xf numFmtId="49" fontId="12" fillId="5" borderId="0" xfId="108" applyNumberFormat="1" applyProtection="1">
      <alignment horizontal="center" vertical="top"/>
    </xf>
    <xf numFmtId="49" fontId="12" fillId="0" borderId="0" xfId="143" applyNumberFormat="1" applyProtection="1">
      <alignment horizontal="center" vertical="top"/>
    </xf>
    <xf numFmtId="0" fontId="10" fillId="3" borderId="0" xfId="83" applyNumberFormat="1" applyFill="1" applyProtection="1"/>
    <xf numFmtId="0" fontId="12" fillId="3" borderId="0" xfId="119" applyNumberFormat="1" applyFill="1" applyProtection="1">
      <alignment horizontal="center" vertical="top"/>
    </xf>
    <xf numFmtId="0" fontId="12" fillId="3" borderId="0" xfId="111" applyNumberFormat="1" applyFill="1" applyProtection="1">
      <alignment vertical="top"/>
    </xf>
    <xf numFmtId="0" fontId="11" fillId="3" borderId="9" xfId="88" applyNumberFormat="1" applyFill="1" applyProtection="1">
      <alignment horizontal="center" vertical="top"/>
    </xf>
    <xf numFmtId="4" fontId="13" fillId="3" borderId="9" xfId="146" applyNumberFormat="1" applyFill="1" applyProtection="1">
      <alignment horizontal="right" vertical="top" shrinkToFit="1"/>
    </xf>
    <xf numFmtId="4" fontId="11" fillId="3" borderId="9" xfId="149" applyNumberFormat="1" applyFill="1" applyProtection="1">
      <alignment horizontal="right" vertical="top" shrinkToFit="1"/>
    </xf>
    <xf numFmtId="4" fontId="13" fillId="3" borderId="11" xfId="39" applyNumberFormat="1" applyFill="1" applyProtection="1">
      <alignment horizontal="right" vertical="top" shrinkToFit="1"/>
    </xf>
    <xf numFmtId="49" fontId="12" fillId="3" borderId="0" xfId="143" applyNumberFormat="1" applyFill="1" applyProtection="1">
      <alignment horizontal="center" vertical="top"/>
    </xf>
    <xf numFmtId="0" fontId="0" fillId="3" borderId="0" xfId="0" applyFill="1" applyProtection="1">
      <protection locked="0"/>
    </xf>
    <xf numFmtId="0" fontId="10" fillId="3" borderId="0" xfId="177" applyNumberFormat="1" applyFill="1" applyProtection="1">
      <alignment horizontal="left" vertical="top"/>
    </xf>
    <xf numFmtId="4" fontId="10" fillId="0" borderId="0" xfId="83" applyNumberFormat="1" applyProtection="1"/>
    <xf numFmtId="4" fontId="0" fillId="0" borderId="0" xfId="0" applyNumberFormat="1" applyProtection="1">
      <protection locked="0"/>
    </xf>
    <xf numFmtId="49" fontId="1" fillId="0" borderId="0" xfId="185" applyNumberFormat="1" applyFont="1" applyProtection="1"/>
    <xf numFmtId="0" fontId="1" fillId="0" borderId="0" xfId="84" applyNumberFormat="1" applyProtection="1"/>
    <xf numFmtId="49" fontId="4" fillId="0" borderId="0" xfId="184" applyNumberFormat="1" applyProtection="1">
      <alignment horizontal="center" vertical="top" shrinkToFit="1"/>
    </xf>
    <xf numFmtId="49" fontId="1" fillId="0" borderId="0" xfId="186" applyNumberFormat="1" applyProtection="1"/>
    <xf numFmtId="49" fontId="1" fillId="0" borderId="0" xfId="186" applyNumberFormat="1" applyFont="1" applyProtection="1"/>
    <xf numFmtId="4" fontId="1" fillId="0" borderId="0" xfId="84" applyNumberFormat="1" applyProtection="1"/>
    <xf numFmtId="49" fontId="4" fillId="0" borderId="4" xfId="188" applyNumberFormat="1" applyProtection="1">
      <alignment horizontal="center" vertical="top" shrinkToFit="1"/>
    </xf>
    <xf numFmtId="0" fontId="1" fillId="4" borderId="0" xfId="84" applyNumberFormat="1" applyFill="1" applyProtection="1"/>
    <xf numFmtId="4" fontId="1" fillId="4" borderId="0" xfId="84" applyNumberFormat="1" applyFill="1" applyProtection="1"/>
    <xf numFmtId="0" fontId="0" fillId="4" borderId="0" xfId="0" applyFill="1" applyProtection="1">
      <protection locked="0"/>
    </xf>
    <xf numFmtId="0" fontId="1" fillId="0" borderId="0" xfId="84" applyNumberFormat="1" applyFill="1" applyProtection="1"/>
    <xf numFmtId="0" fontId="1" fillId="0" borderId="0" xfId="170" applyNumberFormat="1" applyFill="1" applyProtection="1">
      <alignment horizontal="center" vertical="top"/>
    </xf>
    <xf numFmtId="0" fontId="1" fillId="0" borderId="0" xfId="178" applyNumberFormat="1" applyFill="1" applyProtection="1">
      <alignment horizontal="left" vertical="top"/>
    </xf>
    <xf numFmtId="0" fontId="1" fillId="0" borderId="0" xfId="159" applyNumberFormat="1" applyFill="1" applyProtection="1">
      <alignment vertical="top"/>
    </xf>
    <xf numFmtId="0" fontId="5" fillId="0" borderId="0" xfId="120" applyNumberFormat="1" applyFill="1" applyProtection="1">
      <alignment horizontal="center" vertical="top"/>
    </xf>
    <xf numFmtId="0" fontId="5" fillId="0" borderId="0" xfId="86" applyNumberFormat="1" applyFill="1" applyProtection="1">
      <alignment horizontal="left" vertical="top"/>
    </xf>
    <xf numFmtId="0" fontId="5" fillId="0" borderId="0" xfId="112" applyNumberFormat="1" applyFill="1" applyProtection="1">
      <alignment vertical="top"/>
    </xf>
    <xf numFmtId="49" fontId="5" fillId="0" borderId="0" xfId="100" applyNumberFormat="1" applyFill="1" applyProtection="1">
      <alignment vertical="top"/>
    </xf>
    <xf numFmtId="0" fontId="5" fillId="0" borderId="0" xfId="16" applyNumberFormat="1" applyFill="1" applyProtection="1">
      <alignment vertical="top"/>
    </xf>
    <xf numFmtId="0" fontId="4" fillId="0" borderId="1" xfId="89" applyNumberFormat="1" applyFill="1" applyProtection="1">
      <alignment horizontal="center" vertical="top"/>
    </xf>
    <xf numFmtId="0" fontId="4" fillId="0" borderId="2" xfId="140" applyNumberFormat="1" applyFill="1" applyProtection="1">
      <alignment horizontal="center" vertical="top"/>
    </xf>
    <xf numFmtId="49" fontId="6" fillId="0" borderId="2" xfId="92" applyNumberFormat="1" applyFill="1" applyProtection="1">
      <alignment horizontal="left" vertical="top" wrapText="1"/>
    </xf>
    <xf numFmtId="49" fontId="6" fillId="0" borderId="1" xfId="103" applyNumberFormat="1" applyFill="1" applyProtection="1">
      <alignment horizontal="center" vertical="top" shrinkToFit="1"/>
    </xf>
    <xf numFmtId="49" fontId="6" fillId="0" borderId="1" xfId="115" applyNumberFormat="1" applyFill="1" applyProtection="1">
      <alignment horizontal="center" vertical="top"/>
    </xf>
    <xf numFmtId="0" fontId="6" fillId="0" borderId="1" xfId="20" applyNumberFormat="1" applyFill="1" applyProtection="1">
      <alignment horizontal="center" vertical="top"/>
    </xf>
    <xf numFmtId="49" fontId="6" fillId="0" borderId="1" xfId="136" applyNumberFormat="1" applyFill="1" applyProtection="1">
      <alignment horizontal="center" vertical="top" wrapText="1"/>
    </xf>
    <xf numFmtId="4" fontId="6" fillId="0" borderId="1" xfId="147" applyNumberFormat="1" applyFill="1" applyProtection="1">
      <alignment horizontal="right" vertical="top" shrinkToFit="1"/>
    </xf>
    <xf numFmtId="49" fontId="4" fillId="0" borderId="1" xfId="106" applyNumberFormat="1" applyFill="1" applyProtection="1">
      <alignment horizontal="center" vertical="top" shrinkToFit="1"/>
    </xf>
    <xf numFmtId="49" fontId="4" fillId="0" borderId="2" xfId="117" applyNumberFormat="1" applyFill="1" applyProtection="1">
      <alignment horizontal="center" vertical="top" wrapText="1"/>
    </xf>
    <xf numFmtId="49" fontId="4" fillId="0" borderId="1" xfId="133" applyNumberFormat="1" applyFill="1" applyProtection="1">
      <alignment horizontal="center" vertical="top" wrapText="1"/>
    </xf>
    <xf numFmtId="0" fontId="4" fillId="0" borderId="2" xfId="22" applyNumberFormat="1" applyFill="1" applyProtection="1">
      <alignment horizontal="center" vertical="top" wrapText="1"/>
    </xf>
    <xf numFmtId="0" fontId="4" fillId="0" borderId="1" xfId="31" applyNumberFormat="1" applyFill="1" applyProtection="1">
      <alignment horizontal="center" vertical="top" wrapText="1"/>
    </xf>
    <xf numFmtId="49" fontId="4" fillId="0" borderId="1" xfId="142" applyNumberFormat="1" applyFill="1" applyProtection="1">
      <alignment horizontal="left" vertical="top" wrapText="1"/>
    </xf>
    <xf numFmtId="4" fontId="4" fillId="0" borderId="1" xfId="150" applyNumberFormat="1" applyFill="1" applyProtection="1">
      <alignment horizontal="right" vertical="top" shrinkToFit="1"/>
    </xf>
    <xf numFmtId="49" fontId="4" fillId="0" borderId="1" xfId="181" applyNumberFormat="1" applyFill="1" applyProtection="1">
      <alignment horizontal="center" vertical="top" wrapText="1"/>
    </xf>
    <xf numFmtId="49" fontId="4" fillId="0" borderId="2" xfId="94" applyNumberFormat="1" applyFill="1" applyProtection="1">
      <alignment horizontal="left" vertical="top" wrapText="1"/>
    </xf>
    <xf numFmtId="0" fontId="0" fillId="0" borderId="0" xfId="0" applyFill="1" applyProtection="1">
      <protection locked="0"/>
    </xf>
    <xf numFmtId="49" fontId="6" fillId="0" borderId="5" xfId="192" applyNumberFormat="1" applyFill="1" applyProtection="1">
      <alignment horizontal="left" vertical="top" wrapText="1"/>
    </xf>
    <xf numFmtId="49" fontId="6" fillId="0" borderId="3" xfId="196" applyNumberFormat="1" applyFill="1" applyProtection="1">
      <alignment horizontal="center" vertical="top"/>
    </xf>
    <xf numFmtId="0" fontId="6" fillId="0" borderId="3" xfId="24" applyNumberFormat="1" applyFill="1" applyProtection="1">
      <alignment horizontal="center" vertical="top"/>
    </xf>
    <xf numFmtId="4" fontId="6" fillId="0" borderId="3" xfId="40" applyNumberFormat="1" applyFill="1" applyProtection="1">
      <alignment horizontal="right" vertical="top" shrinkToFit="1"/>
    </xf>
    <xf numFmtId="0" fontId="5" fillId="0" borderId="0" xfId="97" applyNumberFormat="1" applyFill="1" applyProtection="1">
      <alignment horizontal="left" vertical="top" wrapText="1"/>
    </xf>
    <xf numFmtId="49" fontId="5" fillId="0" borderId="0" xfId="109" applyNumberFormat="1" applyFill="1" applyProtection="1">
      <alignment horizontal="center" vertical="top"/>
    </xf>
    <xf numFmtId="49" fontId="5" fillId="0" borderId="0" xfId="144" applyNumberFormat="1" applyFill="1" applyProtection="1">
      <alignment horizontal="center" vertical="top"/>
    </xf>
    <xf numFmtId="0" fontId="1" fillId="0" borderId="0" xfId="84" applyNumberFormat="1" applyFill="1" applyAlignment="1" applyProtection="1"/>
    <xf numFmtId="0" fontId="1" fillId="0" borderId="0" xfId="170" applyNumberFormat="1" applyFill="1" applyAlignment="1" applyProtection="1">
      <alignment vertical="top"/>
    </xf>
    <xf numFmtId="0" fontId="5" fillId="0" borderId="0" xfId="120" applyNumberFormat="1" applyFill="1" applyAlignment="1" applyProtection="1">
      <alignment vertical="top"/>
    </xf>
    <xf numFmtId="0" fontId="5" fillId="0" borderId="0" xfId="86" applyNumberFormat="1" applyFill="1" applyAlignment="1" applyProtection="1">
      <alignment vertical="top"/>
    </xf>
    <xf numFmtId="0" fontId="10" fillId="0" borderId="0" xfId="177" applyNumberFormat="1" applyProtection="1">
      <alignment horizontal="left" vertical="top"/>
    </xf>
    <xf numFmtId="0" fontId="10" fillId="0" borderId="0" xfId="177">
      <alignment horizontal="left" vertical="top"/>
    </xf>
    <xf numFmtId="0" fontId="10" fillId="0" borderId="0" xfId="169" applyNumberFormat="1" applyProtection="1">
      <alignment horizontal="center" vertical="top"/>
    </xf>
    <xf numFmtId="0" fontId="10" fillId="0" borderId="0" xfId="169">
      <alignment horizontal="center" vertical="top"/>
    </xf>
    <xf numFmtId="0" fontId="12" fillId="0" borderId="0" xfId="171" applyNumberFormat="1" applyProtection="1">
      <alignment horizontal="right" vertical="top"/>
    </xf>
    <xf numFmtId="0" fontId="12" fillId="0" borderId="0" xfId="171">
      <alignment horizontal="right" vertical="top"/>
    </xf>
    <xf numFmtId="0" fontId="10" fillId="0" borderId="0" xfId="158" applyNumberFormat="1" applyProtection="1">
      <alignment vertical="top"/>
    </xf>
    <xf numFmtId="0" fontId="10" fillId="0" borderId="0" xfId="158">
      <alignment vertical="top"/>
    </xf>
    <xf numFmtId="0" fontId="12" fillId="0" borderId="0" xfId="85" applyNumberFormat="1" applyProtection="1">
      <alignment horizontal="left" vertical="top"/>
    </xf>
    <xf numFmtId="0" fontId="12" fillId="0" borderId="0" xfId="85">
      <alignment horizontal="left" vertical="top"/>
    </xf>
    <xf numFmtId="0" fontId="12" fillId="0" borderId="0" xfId="119" applyNumberFormat="1" applyProtection="1">
      <alignment horizontal="center" vertical="top"/>
    </xf>
    <xf numFmtId="0" fontId="12" fillId="0" borderId="0" xfId="119">
      <alignment horizontal="center" vertical="top"/>
    </xf>
    <xf numFmtId="0" fontId="12" fillId="0" borderId="0" xfId="111" applyNumberFormat="1" applyProtection="1">
      <alignment vertical="top"/>
    </xf>
    <xf numFmtId="0" fontId="12" fillId="0" borderId="0" xfId="111">
      <alignment vertical="top"/>
    </xf>
    <xf numFmtId="0" fontId="10" fillId="0" borderId="0" xfId="83" applyNumberFormat="1" applyProtection="1"/>
    <xf numFmtId="0" fontId="10" fillId="0" borderId="0" xfId="83"/>
    <xf numFmtId="0" fontId="12" fillId="5" borderId="0" xfId="175" applyNumberFormat="1" applyProtection="1">
      <alignment horizontal="left" vertical="top"/>
    </xf>
    <xf numFmtId="0" fontId="12" fillId="5" borderId="0" xfId="175">
      <alignment horizontal="left" vertical="top"/>
    </xf>
    <xf numFmtId="0" fontId="20" fillId="0" borderId="0" xfId="173" applyNumberFormat="1" applyProtection="1">
      <alignment vertical="top"/>
    </xf>
    <xf numFmtId="0" fontId="20" fillId="0" borderId="0" xfId="173">
      <alignment vertical="top"/>
    </xf>
    <xf numFmtId="0" fontId="19" fillId="0" borderId="0" xfId="165" applyNumberFormat="1" applyProtection="1">
      <alignment horizontal="center" vertical="top" wrapText="1"/>
    </xf>
    <xf numFmtId="0" fontId="19" fillId="0" borderId="0" xfId="165">
      <alignment horizontal="center" vertical="top" wrapText="1"/>
    </xf>
    <xf numFmtId="49" fontId="18" fillId="0" borderId="9" xfId="167" applyNumberFormat="1" applyProtection="1">
      <alignment horizontal="center" vertical="center" wrapText="1"/>
    </xf>
    <xf numFmtId="49" fontId="18" fillId="0" borderId="9" xfId="167">
      <alignment horizontal="center" vertical="center" wrapText="1"/>
    </xf>
    <xf numFmtId="49" fontId="18" fillId="0" borderId="9" xfId="163" applyNumberFormat="1" applyProtection="1">
      <alignment horizontal="center" vertical="center" wrapText="1"/>
    </xf>
    <xf numFmtId="49" fontId="18" fillId="0" borderId="9" xfId="163">
      <alignment horizontal="center" vertical="center" wrapText="1"/>
    </xf>
    <xf numFmtId="49" fontId="11" fillId="0" borderId="9" xfId="124" applyNumberFormat="1" applyProtection="1">
      <alignment horizontal="center" vertical="center"/>
    </xf>
    <xf numFmtId="49" fontId="11" fillId="0" borderId="9" xfId="124">
      <alignment horizontal="center" vertical="center"/>
    </xf>
    <xf numFmtId="49" fontId="11" fillId="0" borderId="9" xfId="197" applyNumberFormat="1" applyProtection="1">
      <alignment horizontal="center" vertical="center" wrapText="1"/>
    </xf>
    <xf numFmtId="49" fontId="11" fillId="0" borderId="9" xfId="197">
      <alignment horizontal="center" vertical="center" wrapText="1"/>
    </xf>
    <xf numFmtId="49" fontId="11" fillId="0" borderId="8" xfId="189" applyNumberFormat="1" applyBorder="1" applyProtection="1">
      <alignment horizontal="center" vertical="center" wrapText="1"/>
    </xf>
    <xf numFmtId="49" fontId="11" fillId="0" borderId="6" xfId="189" applyNumberFormat="1" applyBorder="1" applyProtection="1">
      <alignment horizontal="center" vertical="center" wrapText="1"/>
    </xf>
    <xf numFmtId="49" fontId="11" fillId="0" borderId="7" xfId="189" applyNumberFormat="1" applyBorder="1" applyProtection="1">
      <alignment horizontal="center" vertical="center" wrapText="1"/>
    </xf>
    <xf numFmtId="49" fontId="11" fillId="0" borderId="9" xfId="33" applyNumberFormat="1" applyProtection="1">
      <alignment horizontal="center" vertical="center" wrapText="1"/>
    </xf>
    <xf numFmtId="49" fontId="11" fillId="0" borderId="9" xfId="33">
      <alignment horizontal="center" vertical="center" wrapText="1"/>
    </xf>
    <xf numFmtId="49" fontId="11" fillId="0" borderId="9" xfId="152" applyNumberFormat="1" applyProtection="1">
      <alignment horizontal="center" vertical="center" wrapText="1"/>
    </xf>
    <xf numFmtId="49" fontId="11" fillId="0" borderId="9" xfId="152">
      <alignment horizontal="center" vertical="center" wrapText="1"/>
    </xf>
    <xf numFmtId="49" fontId="11" fillId="0" borderId="9" xfId="203" applyNumberFormat="1" applyProtection="1">
      <alignment horizontal="center" vertical="center" wrapText="1"/>
    </xf>
    <xf numFmtId="49" fontId="11" fillId="0" borderId="9" xfId="203">
      <alignment horizontal="center" vertical="center" wrapText="1"/>
    </xf>
    <xf numFmtId="49" fontId="11" fillId="0" borderId="9" xfId="41" applyNumberFormat="1" applyProtection="1">
      <alignment horizontal="center" vertical="center" wrapText="1"/>
    </xf>
    <xf numFmtId="49" fontId="11" fillId="0" borderId="9" xfId="41">
      <alignment horizontal="center" vertical="center" wrapText="1"/>
    </xf>
    <xf numFmtId="49" fontId="11" fillId="0" borderId="9" xfId="193" applyNumberFormat="1" applyProtection="1">
      <alignment horizontal="center" vertical="center" wrapText="1"/>
    </xf>
    <xf numFmtId="49" fontId="11" fillId="0" borderId="9" xfId="193">
      <alignment horizontal="center" vertical="center" wrapText="1"/>
    </xf>
    <xf numFmtId="49" fontId="11" fillId="0" borderId="9" xfId="199" applyNumberFormat="1" applyProtection="1">
      <alignment horizontal="center" vertical="center" wrapText="1"/>
    </xf>
    <xf numFmtId="49" fontId="11" fillId="0" borderId="9" xfId="199">
      <alignment horizontal="center" vertical="center" wrapText="1"/>
    </xf>
    <xf numFmtId="49" fontId="18" fillId="3" borderId="9" xfId="163" applyNumberFormat="1" applyFill="1" applyProtection="1">
      <alignment horizontal="center" vertical="center" wrapText="1"/>
    </xf>
    <xf numFmtId="49" fontId="18" fillId="3" borderId="9" xfId="163" applyFill="1">
      <alignment horizontal="center" vertical="center" wrapText="1"/>
    </xf>
    <xf numFmtId="49" fontId="11" fillId="0" borderId="9" xfId="201" applyNumberFormat="1" applyProtection="1">
      <alignment horizontal="center" vertical="center" wrapText="1"/>
    </xf>
    <xf numFmtId="49" fontId="11" fillId="0" borderId="9" xfId="201">
      <alignment horizontal="center" vertical="center" wrapText="1"/>
    </xf>
    <xf numFmtId="49" fontId="11" fillId="5" borderId="9" xfId="37" applyNumberFormat="1" applyProtection="1">
      <alignment horizontal="center" vertical="center" wrapText="1"/>
    </xf>
    <xf numFmtId="49" fontId="11" fillId="5" borderId="9" xfId="37">
      <alignment horizontal="center" vertical="center" wrapText="1"/>
    </xf>
    <xf numFmtId="49" fontId="11" fillId="0" borderId="9" xfId="9" applyNumberFormat="1" applyProtection="1">
      <alignment horizontal="center" vertical="center" wrapText="1"/>
    </xf>
    <xf numFmtId="49" fontId="11" fillId="0" borderId="9" xfId="9">
      <alignment horizontal="center" vertical="center" wrapText="1"/>
    </xf>
    <xf numFmtId="49" fontId="18" fillId="0" borderId="8" xfId="163" applyNumberFormat="1" applyBorder="1" applyProtection="1">
      <alignment horizontal="center" vertical="center" wrapText="1"/>
    </xf>
    <xf numFmtId="49" fontId="18" fillId="0" borderId="6" xfId="163" applyNumberFormat="1" applyBorder="1" applyProtection="1">
      <alignment horizontal="center" vertical="center" wrapText="1"/>
    </xf>
    <xf numFmtId="49" fontId="18" fillId="0" borderId="7" xfId="163" applyNumberFormat="1" applyBorder="1" applyProtection="1">
      <alignment horizontal="center" vertical="center" wrapText="1"/>
    </xf>
    <xf numFmtId="49" fontId="11" fillId="0" borderId="9" xfId="13" applyNumberFormat="1" applyProtection="1">
      <alignment horizontal="center" vertical="center" wrapText="1"/>
    </xf>
    <xf numFmtId="49" fontId="11" fillId="0" borderId="9" xfId="13">
      <alignment horizontal="center" vertical="center" wrapText="1"/>
    </xf>
    <xf numFmtId="49" fontId="11" fillId="0" borderId="9" xfId="11" applyNumberFormat="1" applyProtection="1">
      <alignment horizontal="center" vertical="center" wrapText="1"/>
    </xf>
    <xf numFmtId="49" fontId="11" fillId="0" borderId="9" xfId="11">
      <alignment horizontal="center" vertical="center" wrapText="1"/>
    </xf>
    <xf numFmtId="49" fontId="11" fillId="0" borderId="9" xfId="28" applyNumberFormat="1" applyProtection="1">
      <alignment horizontal="center" vertical="center" wrapText="1"/>
    </xf>
    <xf numFmtId="49" fontId="11" fillId="0" borderId="9" xfId="28">
      <alignment horizontal="center" vertical="center" wrapText="1"/>
    </xf>
    <xf numFmtId="49" fontId="11" fillId="0" borderId="9" xfId="26" applyNumberFormat="1" applyProtection="1">
      <alignment horizontal="center" vertical="center" wrapText="1"/>
    </xf>
    <xf numFmtId="49" fontId="11" fillId="0" borderId="9" xfId="26">
      <alignment horizontal="center" vertical="center" wrapText="1"/>
    </xf>
    <xf numFmtId="49" fontId="11" fillId="0" borderId="9" xfId="17" applyNumberFormat="1" applyProtection="1">
      <alignment horizontal="center" vertical="center" wrapText="1"/>
    </xf>
    <xf numFmtId="49" fontId="11" fillId="0" borderId="9" xfId="17">
      <alignment horizontal="center" vertical="center" wrapText="1"/>
    </xf>
    <xf numFmtId="49" fontId="11" fillId="5" borderId="9" xfId="141" applyNumberFormat="1" applyProtection="1">
      <alignment horizontal="left" vertical="top" wrapText="1"/>
    </xf>
    <xf numFmtId="49" fontId="11" fillId="5" borderId="9" xfId="141">
      <alignment horizontal="left" vertical="top" wrapText="1"/>
    </xf>
    <xf numFmtId="49" fontId="11" fillId="5" borderId="9" xfId="180" applyNumberFormat="1" applyProtection="1">
      <alignment horizontal="center" vertical="top" wrapText="1"/>
    </xf>
    <xf numFmtId="49" fontId="11" fillId="5" borderId="9" xfId="180">
      <alignment horizontal="center" vertical="top" wrapText="1"/>
    </xf>
    <xf numFmtId="49" fontId="11" fillId="5" borderId="9" xfId="105" applyNumberFormat="1" applyProtection="1">
      <alignment horizontal="center" vertical="top" shrinkToFit="1"/>
    </xf>
    <xf numFmtId="49" fontId="11" fillId="5" borderId="9" xfId="105">
      <alignment horizontal="center" vertical="top" shrinkToFit="1"/>
    </xf>
    <xf numFmtId="49" fontId="11" fillId="0" borderId="8" xfId="93" applyNumberFormat="1" applyBorder="1" applyProtection="1">
      <alignment horizontal="left" vertical="top" wrapText="1"/>
    </xf>
    <xf numFmtId="49" fontId="11" fillId="0" borderId="6" xfId="93" applyNumberFormat="1" applyBorder="1" applyProtection="1">
      <alignment horizontal="left" vertical="top" wrapText="1"/>
    </xf>
    <xf numFmtId="49" fontId="11" fillId="0" borderId="7" xfId="93" applyNumberFormat="1" applyBorder="1" applyProtection="1">
      <alignment horizontal="left" vertical="top" wrapText="1"/>
    </xf>
    <xf numFmtId="49" fontId="11" fillId="5" borderId="10" xfId="35" applyNumberFormat="1" applyProtection="1">
      <alignment horizontal="center" vertical="center" wrapText="1"/>
    </xf>
    <xf numFmtId="49" fontId="11" fillId="5" borderId="10" xfId="35">
      <alignment horizontal="center" vertical="center" wrapText="1"/>
    </xf>
    <xf numFmtId="49" fontId="11" fillId="5" borderId="8" xfId="180" applyNumberFormat="1" applyBorder="1" applyProtection="1">
      <alignment horizontal="center" vertical="top" wrapText="1"/>
    </xf>
    <xf numFmtId="49" fontId="11" fillId="5" borderId="6" xfId="180" applyNumberFormat="1" applyBorder="1" applyProtection="1">
      <alignment horizontal="center" vertical="top" wrapText="1"/>
    </xf>
    <xf numFmtId="49" fontId="11" fillId="5" borderId="7" xfId="180" applyNumberFormat="1" applyBorder="1" applyProtection="1">
      <alignment horizontal="center" vertical="top" wrapText="1"/>
    </xf>
    <xf numFmtId="49" fontId="11" fillId="5" borderId="8" xfId="141" applyNumberFormat="1" applyBorder="1" applyProtection="1">
      <alignment horizontal="left" vertical="top" wrapText="1"/>
    </xf>
    <xf numFmtId="49" fontId="11" fillId="5" borderId="6" xfId="141" applyNumberFormat="1" applyBorder="1" applyProtection="1">
      <alignment horizontal="left" vertical="top" wrapText="1"/>
    </xf>
    <xf numFmtId="49" fontId="11" fillId="5" borderId="7" xfId="141" applyNumberFormat="1" applyBorder="1" applyProtection="1">
      <alignment horizontal="left" vertical="top" wrapText="1"/>
    </xf>
    <xf numFmtId="0" fontId="10" fillId="0" borderId="0" xfId="3" applyNumberFormat="1" applyProtection="1">
      <alignment horizontal="left" wrapText="1"/>
    </xf>
    <xf numFmtId="0" fontId="10" fillId="0" borderId="0" xfId="3">
      <alignment horizontal="left" wrapText="1"/>
    </xf>
    <xf numFmtId="0" fontId="1" fillId="0" borderId="0" xfId="178" applyNumberFormat="1" applyFill="1" applyProtection="1">
      <alignment horizontal="left" vertical="top"/>
    </xf>
    <xf numFmtId="0" fontId="1" fillId="0" borderId="0" xfId="178" applyFill="1">
      <alignment horizontal="left" vertical="top"/>
    </xf>
    <xf numFmtId="0" fontId="5" fillId="0" borderId="0" xfId="172" applyNumberFormat="1" applyFill="1" applyProtection="1">
      <alignment horizontal="right" vertical="top"/>
    </xf>
    <xf numFmtId="0" fontId="5" fillId="0" borderId="0" xfId="172" applyFill="1">
      <alignment horizontal="right" vertical="top"/>
    </xf>
    <xf numFmtId="0" fontId="1" fillId="0" borderId="0" xfId="170" applyNumberFormat="1" applyFill="1" applyProtection="1">
      <alignment horizontal="center" vertical="top"/>
    </xf>
    <xf numFmtId="0" fontId="1" fillId="0" borderId="0" xfId="170" applyFill="1">
      <alignment horizontal="center" vertical="top"/>
    </xf>
    <xf numFmtId="0" fontId="1" fillId="0" borderId="0" xfId="159" applyNumberFormat="1" applyFill="1" applyProtection="1">
      <alignment vertical="top"/>
    </xf>
    <xf numFmtId="0" fontId="1" fillId="0" borderId="0" xfId="159" applyFill="1">
      <alignment vertical="top"/>
    </xf>
    <xf numFmtId="0" fontId="5" fillId="0" borderId="0" xfId="120" applyNumberFormat="1" applyFill="1" applyProtection="1">
      <alignment horizontal="center" vertical="top"/>
    </xf>
    <xf numFmtId="0" fontId="5" fillId="0" borderId="0" xfId="120" applyFill="1">
      <alignment horizontal="center" vertical="top"/>
    </xf>
    <xf numFmtId="0" fontId="5" fillId="0" borderId="0" xfId="86" applyNumberFormat="1" applyFill="1" applyProtection="1">
      <alignment horizontal="left" vertical="top"/>
    </xf>
    <xf numFmtId="0" fontId="5" fillId="0" borderId="0" xfId="86" applyFill="1">
      <alignment horizontal="left" vertical="top"/>
    </xf>
    <xf numFmtId="0" fontId="5" fillId="0" borderId="0" xfId="172" applyNumberFormat="1" applyFill="1" applyAlignment="1" applyProtection="1">
      <alignment vertical="top"/>
    </xf>
    <xf numFmtId="0" fontId="5" fillId="0" borderId="0" xfId="172" applyFill="1" applyAlignment="1">
      <alignment vertical="top"/>
    </xf>
    <xf numFmtId="0" fontId="5" fillId="0" borderId="0" xfId="86" applyNumberFormat="1" applyFill="1" applyAlignment="1" applyProtection="1">
      <alignment vertical="top"/>
    </xf>
    <xf numFmtId="0" fontId="5" fillId="0" borderId="0" xfId="86" applyFill="1" applyAlignment="1">
      <alignment vertical="top"/>
    </xf>
    <xf numFmtId="0" fontId="1" fillId="0" borderId="0" xfId="84" applyNumberFormat="1" applyFill="1" applyAlignment="1" applyProtection="1"/>
    <xf numFmtId="0" fontId="1" fillId="0" borderId="0" xfId="84" applyFill="1" applyAlignment="1"/>
    <xf numFmtId="0" fontId="5" fillId="0" borderId="0" xfId="120" applyNumberFormat="1" applyFill="1" applyAlignment="1" applyProtection="1">
      <alignment vertical="top"/>
    </xf>
    <xf numFmtId="0" fontId="5" fillId="0" borderId="0" xfId="120" applyFill="1" applyAlignment="1">
      <alignment vertical="top"/>
    </xf>
    <xf numFmtId="0" fontId="5" fillId="0" borderId="0" xfId="120" applyNumberFormat="1" applyFont="1" applyFill="1" applyAlignment="1" applyProtection="1">
      <alignment vertical="top"/>
    </xf>
    <xf numFmtId="0" fontId="8" fillId="0" borderId="0" xfId="166" applyNumberFormat="1" applyFill="1" applyAlignment="1" applyProtection="1">
      <alignment vertical="top" wrapText="1"/>
    </xf>
    <xf numFmtId="0" fontId="8" fillId="0" borderId="0" xfId="166" applyFill="1" applyAlignment="1">
      <alignment vertical="top" wrapText="1"/>
    </xf>
    <xf numFmtId="49" fontId="4" fillId="0" borderId="1" xfId="153" applyNumberFormat="1" applyFill="1" applyProtection="1">
      <alignment horizontal="center" vertical="center" wrapText="1"/>
    </xf>
    <xf numFmtId="49" fontId="4" fillId="0" borderId="1" xfId="153" applyFill="1">
      <alignment horizontal="center" vertical="center" wrapText="1"/>
    </xf>
    <xf numFmtId="49" fontId="4" fillId="0" borderId="1" xfId="204" applyNumberFormat="1" applyFill="1" applyProtection="1">
      <alignment horizontal="center" vertical="center" wrapText="1"/>
    </xf>
    <xf numFmtId="49" fontId="4" fillId="0" borderId="1" xfId="204" applyFill="1">
      <alignment horizontal="center" vertical="center" wrapText="1"/>
    </xf>
    <xf numFmtId="0" fontId="5" fillId="0" borderId="0" xfId="112" applyNumberFormat="1" applyFill="1" applyProtection="1">
      <alignment vertical="top"/>
    </xf>
    <xf numFmtId="0" fontId="5" fillId="0" borderId="0" xfId="112" applyFill="1">
      <alignment vertical="top"/>
    </xf>
    <xf numFmtId="0" fontId="5" fillId="0" borderId="0" xfId="176" applyNumberFormat="1" applyFill="1" applyAlignment="1" applyProtection="1">
      <alignment vertical="top"/>
    </xf>
    <xf numFmtId="0" fontId="5" fillId="0" borderId="0" xfId="176" applyFill="1" applyAlignment="1">
      <alignment vertical="top"/>
    </xf>
    <xf numFmtId="0" fontId="9" fillId="0" borderId="0" xfId="174" applyNumberFormat="1" applyFill="1" applyAlignment="1" applyProtection="1">
      <alignment vertical="top"/>
    </xf>
    <xf numFmtId="0" fontId="9" fillId="0" borderId="0" xfId="174" applyFill="1" applyAlignment="1">
      <alignment vertical="top"/>
    </xf>
    <xf numFmtId="49" fontId="4" fillId="0" borderId="1" xfId="194" applyNumberFormat="1" applyFill="1" applyProtection="1">
      <alignment horizontal="center" vertical="center" wrapText="1"/>
    </xf>
    <xf numFmtId="49" fontId="4" fillId="0" borderId="1" xfId="194" applyFill="1">
      <alignment horizontal="center" vertical="center" wrapText="1"/>
    </xf>
    <xf numFmtId="49" fontId="4" fillId="0" borderId="1" xfId="198" applyNumberFormat="1" applyFill="1" applyProtection="1">
      <alignment horizontal="center" vertical="center" wrapText="1"/>
    </xf>
    <xf numFmtId="49" fontId="4" fillId="0" borderId="1" xfId="198" applyFill="1">
      <alignment horizontal="center" vertical="center" wrapText="1"/>
    </xf>
    <xf numFmtId="49" fontId="4" fillId="0" borderId="1" xfId="200" applyNumberFormat="1" applyFill="1" applyProtection="1">
      <alignment horizontal="center" vertical="center" wrapText="1"/>
    </xf>
    <xf numFmtId="49" fontId="4" fillId="0" borderId="1" xfId="200" applyFill="1">
      <alignment horizontal="center" vertical="center" wrapText="1"/>
    </xf>
    <xf numFmtId="49" fontId="4" fillId="0" borderId="1" xfId="202" applyNumberFormat="1" applyFill="1" applyProtection="1">
      <alignment horizontal="center" vertical="center" wrapText="1"/>
    </xf>
    <xf numFmtId="49" fontId="4" fillId="0" borderId="1" xfId="202" applyFill="1">
      <alignment horizontal="center" vertical="center" wrapText="1"/>
    </xf>
    <xf numFmtId="49" fontId="4" fillId="0" borderId="1" xfId="125" applyNumberFormat="1" applyFill="1" applyProtection="1">
      <alignment horizontal="center" vertical="center"/>
    </xf>
    <xf numFmtId="49" fontId="4" fillId="0" borderId="1" xfId="125" applyFill="1">
      <alignment horizontal="center" vertical="center"/>
    </xf>
    <xf numFmtId="49" fontId="4" fillId="0" borderId="2" xfId="36" applyNumberFormat="1" applyFill="1" applyProtection="1">
      <alignment horizontal="center" vertical="center" wrapText="1"/>
    </xf>
    <xf numFmtId="49" fontId="4" fillId="0" borderId="2" xfId="36" applyFill="1">
      <alignment horizontal="center" vertical="center" wrapText="1"/>
    </xf>
    <xf numFmtId="49" fontId="7" fillId="0" borderId="1" xfId="164" applyNumberFormat="1" applyFill="1" applyProtection="1">
      <alignment horizontal="center" vertical="center" wrapText="1"/>
    </xf>
    <xf numFmtId="49" fontId="7" fillId="0" borderId="1" xfId="164" applyFill="1">
      <alignment horizontal="center" vertical="center" wrapText="1"/>
    </xf>
    <xf numFmtId="0" fontId="1" fillId="0" borderId="0" xfId="84" applyNumberFormat="1" applyFill="1" applyProtection="1"/>
    <xf numFmtId="0" fontId="1" fillId="0" borderId="0" xfId="84" applyFill="1"/>
    <xf numFmtId="49" fontId="4" fillId="0" borderId="1" xfId="42" applyNumberFormat="1" applyFill="1" applyProtection="1">
      <alignment horizontal="center" vertical="center" wrapText="1"/>
    </xf>
    <xf numFmtId="49" fontId="4" fillId="0" borderId="1" xfId="42" applyFill="1">
      <alignment horizontal="center" vertical="center" wrapText="1"/>
    </xf>
    <xf numFmtId="49" fontId="7" fillId="0" borderId="1" xfId="168" applyNumberFormat="1" applyFill="1" applyProtection="1">
      <alignment horizontal="center" vertical="center" wrapText="1"/>
    </xf>
    <xf numFmtId="49" fontId="7" fillId="0" borderId="1" xfId="168" applyFill="1">
      <alignment horizontal="center" vertical="center" wrapText="1"/>
    </xf>
    <xf numFmtId="49" fontId="4" fillId="0" borderId="8" xfId="190" applyNumberFormat="1" applyFill="1" applyBorder="1" applyProtection="1">
      <alignment horizontal="center" vertical="center" wrapText="1"/>
    </xf>
    <xf numFmtId="49" fontId="4" fillId="0" borderId="6" xfId="190" applyNumberFormat="1" applyFill="1" applyBorder="1" applyProtection="1">
      <alignment horizontal="center" vertical="center" wrapText="1"/>
    </xf>
    <xf numFmtId="49" fontId="4" fillId="0" borderId="7" xfId="190" applyNumberFormat="1" applyFill="1" applyBorder="1" applyProtection="1">
      <alignment horizontal="center" vertical="center" wrapText="1"/>
    </xf>
    <xf numFmtId="49" fontId="4" fillId="0" borderId="1" xfId="34" applyNumberFormat="1" applyFill="1" applyProtection="1">
      <alignment horizontal="center" vertical="center" wrapText="1"/>
    </xf>
    <xf numFmtId="49" fontId="4" fillId="0" borderId="1" xfId="34" applyFill="1">
      <alignment horizontal="center" vertical="center" wrapText="1"/>
    </xf>
    <xf numFmtId="49" fontId="4" fillId="0" borderId="1" xfId="10" applyNumberFormat="1" applyFill="1" applyProtection="1">
      <alignment horizontal="center" vertical="center" wrapText="1"/>
    </xf>
    <xf numFmtId="49" fontId="4" fillId="0" borderId="1" xfId="10" applyFill="1">
      <alignment horizontal="center" vertical="center" wrapText="1"/>
    </xf>
    <xf numFmtId="49" fontId="4" fillId="0" borderId="1" xfId="12" applyNumberFormat="1" applyFill="1" applyProtection="1">
      <alignment horizontal="center" vertical="center" wrapText="1"/>
    </xf>
    <xf numFmtId="49" fontId="4" fillId="0" borderId="1" xfId="12" applyFill="1">
      <alignment horizontal="center" vertical="center" wrapText="1"/>
    </xf>
    <xf numFmtId="49" fontId="7" fillId="0" borderId="8" xfId="164" applyNumberFormat="1" applyFill="1" applyBorder="1" applyProtection="1">
      <alignment horizontal="center" vertical="center" wrapText="1"/>
    </xf>
    <xf numFmtId="49" fontId="7" fillId="0" borderId="6" xfId="164" applyNumberFormat="1" applyFill="1" applyBorder="1" applyProtection="1">
      <alignment horizontal="center" vertical="center" wrapText="1"/>
    </xf>
    <xf numFmtId="49" fontId="7" fillId="0" borderId="7" xfId="164" applyNumberFormat="1" applyFill="1" applyBorder="1" applyProtection="1">
      <alignment horizontal="center" vertical="center" wrapText="1"/>
    </xf>
    <xf numFmtId="49" fontId="4" fillId="0" borderId="1" xfId="29" applyNumberFormat="1" applyFill="1" applyProtection="1">
      <alignment horizontal="center" vertical="center" wrapText="1"/>
    </xf>
    <xf numFmtId="49" fontId="4" fillId="0" borderId="1" xfId="29" applyFill="1">
      <alignment horizontal="center" vertical="center" wrapText="1"/>
    </xf>
    <xf numFmtId="49" fontId="4" fillId="0" borderId="1" xfId="27" applyNumberFormat="1" applyFill="1" applyProtection="1">
      <alignment horizontal="center" vertical="center" wrapText="1"/>
    </xf>
    <xf numFmtId="49" fontId="4" fillId="0" borderId="1" xfId="27" applyFill="1">
      <alignment horizontal="center" vertical="center" wrapText="1"/>
    </xf>
    <xf numFmtId="49" fontId="4" fillId="0" borderId="1" xfId="18" applyNumberFormat="1" applyFill="1" applyProtection="1">
      <alignment horizontal="center" vertical="center" wrapText="1"/>
    </xf>
    <xf numFmtId="49" fontId="4" fillId="0" borderId="1" xfId="18" applyFill="1">
      <alignment horizontal="center" vertical="center" wrapText="1"/>
    </xf>
    <xf numFmtId="49" fontId="4" fillId="0" borderId="1" xfId="14" applyNumberFormat="1" applyFill="1" applyProtection="1">
      <alignment horizontal="center" vertical="center" wrapText="1"/>
    </xf>
    <xf numFmtId="49" fontId="4" fillId="0" borderId="1" xfId="14" applyFill="1">
      <alignment horizontal="center" vertical="center" wrapText="1"/>
    </xf>
    <xf numFmtId="49" fontId="4" fillId="0" borderId="1" xfId="142" applyNumberFormat="1" applyFill="1" applyProtection="1">
      <alignment horizontal="left" vertical="top" wrapText="1"/>
    </xf>
    <xf numFmtId="49" fontId="4" fillId="0" borderId="1" xfId="142" applyFill="1">
      <alignment horizontal="left" vertical="top" wrapText="1"/>
    </xf>
    <xf numFmtId="49" fontId="4" fillId="0" borderId="1" xfId="38" applyNumberFormat="1" applyFill="1" applyProtection="1">
      <alignment horizontal="center" vertical="center" wrapText="1"/>
    </xf>
    <xf numFmtId="49" fontId="4" fillId="0" borderId="1" xfId="38" applyFill="1">
      <alignment horizontal="center" vertical="center" wrapText="1"/>
    </xf>
    <xf numFmtId="49" fontId="4" fillId="0" borderId="1" xfId="106" applyNumberFormat="1" applyFill="1" applyProtection="1">
      <alignment horizontal="center" vertical="top" shrinkToFit="1"/>
    </xf>
    <xf numFmtId="49" fontId="4" fillId="0" borderId="1" xfId="106" applyFill="1">
      <alignment horizontal="center" vertical="top" shrinkToFit="1"/>
    </xf>
    <xf numFmtId="49" fontId="4" fillId="0" borderId="1" xfId="181" applyNumberFormat="1" applyFill="1" applyProtection="1">
      <alignment horizontal="center" vertical="top" wrapText="1"/>
    </xf>
    <xf numFmtId="49" fontId="4" fillId="0" borderId="1" xfId="181" applyFill="1">
      <alignment horizontal="center" vertical="top" wrapText="1"/>
    </xf>
    <xf numFmtId="49" fontId="4" fillId="0" borderId="8" xfId="94" applyNumberFormat="1" applyFill="1" applyBorder="1" applyProtection="1">
      <alignment horizontal="left" vertical="top" wrapText="1"/>
    </xf>
    <xf numFmtId="49" fontId="4" fillId="0" borderId="6" xfId="94" applyNumberFormat="1" applyFill="1" applyBorder="1" applyProtection="1">
      <alignment horizontal="left" vertical="top" wrapText="1"/>
    </xf>
    <xf numFmtId="49" fontId="4" fillId="0" borderId="7" xfId="94" applyNumberFormat="1" applyFill="1" applyBorder="1" applyProtection="1">
      <alignment horizontal="left" vertical="top" wrapText="1"/>
    </xf>
    <xf numFmtId="49" fontId="4" fillId="0" borderId="8" xfId="181" applyNumberFormat="1" applyFill="1" applyBorder="1" applyProtection="1">
      <alignment horizontal="center" vertical="top" wrapText="1"/>
    </xf>
    <xf numFmtId="49" fontId="4" fillId="0" borderId="6" xfId="181" applyNumberFormat="1" applyFill="1" applyBorder="1" applyProtection="1">
      <alignment horizontal="center" vertical="top" wrapText="1"/>
    </xf>
    <xf numFmtId="49" fontId="4" fillId="0" borderId="7" xfId="181" applyNumberFormat="1" applyFill="1" applyBorder="1" applyProtection="1">
      <alignment horizontal="center" vertical="top" wrapText="1"/>
    </xf>
    <xf numFmtId="49" fontId="4" fillId="0" borderId="8" xfId="142" applyNumberFormat="1" applyFill="1" applyBorder="1" applyProtection="1">
      <alignment horizontal="left" vertical="top" wrapText="1"/>
    </xf>
    <xf numFmtId="49" fontId="4" fillId="0" borderId="6" xfId="142" applyNumberFormat="1" applyFill="1" applyBorder="1" applyProtection="1">
      <alignment horizontal="left" vertical="top" wrapText="1"/>
    </xf>
    <xf numFmtId="49" fontId="4" fillId="0" borderId="7" xfId="142" applyNumberFormat="1" applyFill="1" applyBorder="1" applyProtection="1">
      <alignment horizontal="left" vertical="top" wrapText="1"/>
    </xf>
    <xf numFmtId="0" fontId="1" fillId="0" borderId="0" xfId="4" applyNumberFormat="1" applyFill="1" applyProtection="1">
      <alignment horizontal="left" wrapText="1"/>
    </xf>
    <xf numFmtId="0" fontId="1" fillId="0" borderId="0" xfId="4" applyFill="1">
      <alignment horizontal="left" wrapText="1"/>
    </xf>
  </cellXfs>
  <cellStyles count="205">
    <cellStyle name="br" xfId="1"/>
    <cellStyle name="col" xfId="2"/>
    <cellStyle name="st141" xfId="3"/>
    <cellStyle name="st141_РРО 34н (Основная)" xfId="4"/>
    <cellStyle name="st142" xfId="5"/>
    <cellStyle name="style0" xfId="6"/>
    <cellStyle name="td" xfId="7"/>
    <cellStyle name="tr" xfId="8"/>
    <cellStyle name="xl100" xfId="9"/>
    <cellStyle name="xl100_РРО 34н (Основная)" xfId="10"/>
    <cellStyle name="xl101" xfId="11"/>
    <cellStyle name="xl101_РРО 34н (Основная)" xfId="12"/>
    <cellStyle name="xl102" xfId="13"/>
    <cellStyle name="xl102_РРО 34н (Основная)" xfId="14"/>
    <cellStyle name="xl103" xfId="15"/>
    <cellStyle name="xl103_РРО 34н (Основная)" xfId="16"/>
    <cellStyle name="xl104" xfId="17"/>
    <cellStyle name="xl104_РРО 34н (Основная)" xfId="18"/>
    <cellStyle name="xl105" xfId="19"/>
    <cellStyle name="xl105_РРО 34н (Основная)" xfId="20"/>
    <cellStyle name="xl106" xfId="21"/>
    <cellStyle name="xl106_РРО 34н (Основная)" xfId="22"/>
    <cellStyle name="xl107" xfId="23"/>
    <cellStyle name="xl107_РРО 34н (Основная)" xfId="24"/>
    <cellStyle name="xl108" xfId="25"/>
    <cellStyle name="xl109" xfId="26"/>
    <cellStyle name="xl109_РРО 34н (Основная)" xfId="27"/>
    <cellStyle name="xl110" xfId="28"/>
    <cellStyle name="xl110_РРО 34н (Основная)" xfId="29"/>
    <cellStyle name="xl111" xfId="30"/>
    <cellStyle name="xl111_РРО 34н (Основная)" xfId="31"/>
    <cellStyle name="xl112" xfId="32"/>
    <cellStyle name="xl113" xfId="33"/>
    <cellStyle name="xl113_РРО 34н (Основная)" xfId="34"/>
    <cellStyle name="xl114" xfId="35"/>
    <cellStyle name="xl114_РРО 34н (Основная)" xfId="36"/>
    <cellStyle name="xl115" xfId="37"/>
    <cellStyle name="xl115_РРО 34н (Основная)" xfId="38"/>
    <cellStyle name="xl116" xfId="39"/>
    <cellStyle name="xl116_РРО 34н (Основная)" xfId="40"/>
    <cellStyle name="xl117" xfId="41"/>
    <cellStyle name="xl117_РРО 34н (Основная)" xfId="42"/>
    <cellStyle name="xl118" xfId="43"/>
    <cellStyle name="xl119" xfId="44"/>
    <cellStyle name="xl120" xfId="45"/>
    <cellStyle name="xl121" xfId="46"/>
    <cellStyle name="xl122" xfId="47"/>
    <cellStyle name="xl123" xfId="48"/>
    <cellStyle name="xl124" xfId="49"/>
    <cellStyle name="xl125" xfId="50"/>
    <cellStyle name="xl126" xfId="51"/>
    <cellStyle name="xl127" xfId="52"/>
    <cellStyle name="xl128" xfId="53"/>
    <cellStyle name="xl129" xfId="54"/>
    <cellStyle name="xl130" xfId="55"/>
    <cellStyle name="xl131" xfId="56"/>
    <cellStyle name="xl132" xfId="57"/>
    <cellStyle name="xl133" xfId="58"/>
    <cellStyle name="xl134" xfId="59"/>
    <cellStyle name="xl135" xfId="60"/>
    <cellStyle name="xl136" xfId="61"/>
    <cellStyle name="xl137" xfId="62"/>
    <cellStyle name="xl138" xfId="63"/>
    <cellStyle name="xl139" xfId="64"/>
    <cellStyle name="xl140" xfId="65"/>
    <cellStyle name="xl141" xfId="66"/>
    <cellStyle name="xl142" xfId="67"/>
    <cellStyle name="xl143" xfId="68"/>
    <cellStyle name="xl144" xfId="69"/>
    <cellStyle name="xl145" xfId="70"/>
    <cellStyle name="xl146" xfId="71"/>
    <cellStyle name="xl147" xfId="72"/>
    <cellStyle name="xl148" xfId="73"/>
    <cellStyle name="xl149" xfId="74"/>
    <cellStyle name="xl150" xfId="75"/>
    <cellStyle name="xl151" xfId="76"/>
    <cellStyle name="xl152" xfId="77"/>
    <cellStyle name="xl153" xfId="78"/>
    <cellStyle name="xl154" xfId="79"/>
    <cellStyle name="xl155" xfId="80"/>
    <cellStyle name="xl156" xfId="81"/>
    <cellStyle name="xl21" xfId="82"/>
    <cellStyle name="xl22" xfId="83"/>
    <cellStyle name="xl22_РРО 34н (Основная)" xfId="84"/>
    <cellStyle name="xl23" xfId="85"/>
    <cellStyle name="xl23_РРО 34н (Основная)" xfId="86"/>
    <cellStyle name="xl24" xfId="87"/>
    <cellStyle name="xl25" xfId="88"/>
    <cellStyle name="xl25_РРО 34н (Основная)" xfId="89"/>
    <cellStyle name="xl26" xfId="90"/>
    <cellStyle name="xl27" xfId="91"/>
    <cellStyle name="xl27_РРО 34н (Основная)" xfId="92"/>
    <cellStyle name="xl28" xfId="93"/>
    <cellStyle name="xl28_РРО 34н (Основная)" xfId="94"/>
    <cellStyle name="xl29" xfId="95"/>
    <cellStyle name="xl30" xfId="96"/>
    <cellStyle name="xl30_РРО 34н (Основная)" xfId="97"/>
    <cellStyle name="xl31" xfId="98"/>
    <cellStyle name="xl32" xfId="99"/>
    <cellStyle name="xl32_РРО 34н (Основная)" xfId="100"/>
    <cellStyle name="xl33" xfId="101"/>
    <cellStyle name="xl34" xfId="102"/>
    <cellStyle name="xl34_РРО 34н (Основная)" xfId="103"/>
    <cellStyle name="xl35" xfId="104"/>
    <cellStyle name="xl36" xfId="105"/>
    <cellStyle name="xl36_РРО 34н (Основная)" xfId="106"/>
    <cellStyle name="xl37" xfId="107"/>
    <cellStyle name="xl38" xfId="108"/>
    <cellStyle name="xl38_РРО 34н (Основная)" xfId="109"/>
    <cellStyle name="xl39" xfId="110"/>
    <cellStyle name="xl40" xfId="111"/>
    <cellStyle name="xl40_РРО 34н (Основная)" xfId="112"/>
    <cellStyle name="xl41" xfId="113"/>
    <cellStyle name="xl42" xfId="114"/>
    <cellStyle name="xl42_РРО 34н (Основная)" xfId="115"/>
    <cellStyle name="xl43" xfId="116"/>
    <cellStyle name="xl43_РРО 34н (Основная)" xfId="117"/>
    <cellStyle name="xl44" xfId="118"/>
    <cellStyle name="xl45" xfId="119"/>
    <cellStyle name="xl45_РРО 34н (Основная)" xfId="120"/>
    <cellStyle name="xl46" xfId="121"/>
    <cellStyle name="xl47" xfId="122"/>
    <cellStyle name="xl48" xfId="123"/>
    <cellStyle name="xl49" xfId="124"/>
    <cellStyle name="xl49_РРО 34н (Основная)" xfId="125"/>
    <cellStyle name="xl50" xfId="126"/>
    <cellStyle name="xl51" xfId="127"/>
    <cellStyle name="xl52" xfId="128"/>
    <cellStyle name="xl53" xfId="129"/>
    <cellStyle name="xl54" xfId="130"/>
    <cellStyle name="xl55" xfId="131"/>
    <cellStyle name="xl56" xfId="132"/>
    <cellStyle name="xl56_РРО 34н (Основная)" xfId="133"/>
    <cellStyle name="xl57" xfId="134"/>
    <cellStyle name="xl58" xfId="135"/>
    <cellStyle name="xl58_РРО 34н (Основная)" xfId="136"/>
    <cellStyle name="xl59" xfId="137"/>
    <cellStyle name="xl60" xfId="138"/>
    <cellStyle name="xl61" xfId="139"/>
    <cellStyle name="xl61_РРО 34н (Основная)" xfId="140"/>
    <cellStyle name="xl62" xfId="141"/>
    <cellStyle name="xl62_РРО 34н (Основная)" xfId="142"/>
    <cellStyle name="xl63" xfId="143"/>
    <cellStyle name="xl63_РРО 34н (Основная)" xfId="144"/>
    <cellStyle name="xl64" xfId="145"/>
    <cellStyle name="xl65" xfId="146"/>
    <cellStyle name="xl65_РРО 34н (Основная)" xfId="147"/>
    <cellStyle name="xl66" xfId="148"/>
    <cellStyle name="xl67" xfId="149"/>
    <cellStyle name="xl67_РРО 34н (Основная)" xfId="150"/>
    <cellStyle name="xl68" xfId="151"/>
    <cellStyle name="xl69" xfId="152"/>
    <cellStyle name="xl69_РРО 34н (Основная)" xfId="153"/>
    <cellStyle name="xl70" xfId="154"/>
    <cellStyle name="xl71" xfId="155"/>
    <cellStyle name="xl72" xfId="156"/>
    <cellStyle name="xl73" xfId="157"/>
    <cellStyle name="xl74" xfId="158"/>
    <cellStyle name="xl74_РРО 34н (Основная)" xfId="159"/>
    <cellStyle name="xl75" xfId="160"/>
    <cellStyle name="xl76" xfId="161"/>
    <cellStyle name="xl77" xfId="162"/>
    <cellStyle name="xl78" xfId="163"/>
    <cellStyle name="xl78_РРО 34н (Основная)" xfId="164"/>
    <cellStyle name="xl79" xfId="165"/>
    <cellStyle name="xl79_РРО 34н (Основная)" xfId="166"/>
    <cellStyle name="xl80" xfId="167"/>
    <cellStyle name="xl80_РРО 34н (Основная)" xfId="168"/>
    <cellStyle name="xl81" xfId="169"/>
    <cellStyle name="xl81_РРО 34н (Основная)" xfId="170"/>
    <cellStyle name="xl82" xfId="171"/>
    <cellStyle name="xl82_РРО 34н (Основная)" xfId="172"/>
    <cellStyle name="xl83" xfId="173"/>
    <cellStyle name="xl83_РРО 34н (Основная)" xfId="174"/>
    <cellStyle name="xl84" xfId="175"/>
    <cellStyle name="xl84_РРО 34н (Основная)" xfId="176"/>
    <cellStyle name="xl85" xfId="177"/>
    <cellStyle name="xl85_РРО 34н (Основная)" xfId="178"/>
    <cellStyle name="xl86" xfId="179"/>
    <cellStyle name="xl87" xfId="180"/>
    <cellStyle name="xl87_РРО 34н (Основная)" xfId="181"/>
    <cellStyle name="xl88" xfId="182"/>
    <cellStyle name="xl89" xfId="183"/>
    <cellStyle name="xl89_РРО 34н (Основная)" xfId="184"/>
    <cellStyle name="xl90" xfId="185"/>
    <cellStyle name="xl90_РРО 34н (Основная)" xfId="186"/>
    <cellStyle name="xl91" xfId="187"/>
    <cellStyle name="xl91_РРО 34н (Основная)" xfId="188"/>
    <cellStyle name="xl92" xfId="189"/>
    <cellStyle name="xl92_РРО 34н (Основная)" xfId="190"/>
    <cellStyle name="xl93" xfId="191"/>
    <cellStyle name="xl93_РРО 34н (Основная)" xfId="192"/>
    <cellStyle name="xl94" xfId="193"/>
    <cellStyle name="xl94_РРО 34н (Основная)" xfId="194"/>
    <cellStyle name="xl95" xfId="195"/>
    <cellStyle name="xl95_РРО 34н (Основная)" xfId="196"/>
    <cellStyle name="xl96" xfId="197"/>
    <cellStyle name="xl96_РРО 34н (Основная)" xfId="198"/>
    <cellStyle name="xl97" xfId="199"/>
    <cellStyle name="xl97_РРО 34н (Основная)" xfId="200"/>
    <cellStyle name="xl98" xfId="201"/>
    <cellStyle name="xl98_РРО 34н (Основная)" xfId="202"/>
    <cellStyle name="xl99" xfId="203"/>
    <cellStyle name="xl99_РРО 34н (Основная)" xfId="20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366"/>
  <sheetViews>
    <sheetView showGridLines="0" zoomScale="85" zoomScaleNormal="85" zoomScaleSheetLayoutView="85" zoomScalePageLayoutView="85" workbookViewId="0">
      <pane xSplit="2" ySplit="23" topLeftCell="DF24" activePane="bottomRight" state="frozen"/>
      <selection pane="topRight" activeCell="C1" sqref="C1"/>
      <selection pane="bottomLeft" activeCell="A24" sqref="A24"/>
      <selection pane="bottomRight" activeCell="DZ1" sqref="DZ1:DZ65536"/>
    </sheetView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hidden="1" customWidth="1"/>
    <col min="4" max="4" width="9.28515625" style="1" hidden="1" customWidth="1"/>
    <col min="5" max="5" width="8.85546875" style="1" hidden="1" customWidth="1"/>
    <col min="6" max="6" width="9.140625" style="1" hidden="1" customWidth="1"/>
    <col min="7" max="7" width="35.42578125" style="1" hidden="1" customWidth="1"/>
    <col min="8" max="8" width="9.28515625" style="1" hidden="1" customWidth="1"/>
    <col min="9" max="9" width="8.85546875" style="1" hidden="1" customWidth="1"/>
    <col min="10" max="10" width="7.140625" style="1" hidden="1" customWidth="1"/>
    <col min="11" max="11" width="35.42578125" style="1" hidden="1" customWidth="1"/>
    <col min="12" max="12" width="9.28515625" style="1" hidden="1" customWidth="1"/>
    <col min="13" max="13" width="8.85546875" style="1" hidden="1" customWidth="1"/>
    <col min="14" max="14" width="9.140625" style="1" hidden="1" customWidth="1"/>
    <col min="15" max="15" width="35.42578125" style="1" hidden="1" customWidth="1"/>
    <col min="16" max="16" width="9.28515625" style="1" hidden="1" customWidth="1"/>
    <col min="17" max="17" width="8.85546875" style="1" hidden="1" customWidth="1"/>
    <col min="18" max="18" width="7.140625" style="1" hidden="1" customWidth="1"/>
    <col min="19" max="19" width="35.42578125" style="1" hidden="1" customWidth="1"/>
    <col min="20" max="20" width="9.28515625" style="1" hidden="1" customWidth="1"/>
    <col min="21" max="21" width="8.85546875" style="1" hidden="1" customWidth="1"/>
    <col min="22" max="22" width="9.140625" style="1" hidden="1" customWidth="1"/>
    <col min="23" max="23" width="35.42578125" style="1" hidden="1" customWidth="1"/>
    <col min="24" max="24" width="9.28515625" style="1" hidden="1" customWidth="1"/>
    <col min="25" max="25" width="8.85546875" style="1" hidden="1" customWidth="1"/>
    <col min="26" max="26" width="9.140625" style="1" hidden="1" customWidth="1"/>
    <col min="27" max="27" width="35.42578125" style="1" hidden="1" customWidth="1"/>
    <col min="28" max="28" width="9.28515625" style="1" hidden="1" customWidth="1"/>
    <col min="29" max="29" width="0" style="1" hidden="1" customWidth="1"/>
    <col min="30" max="30" width="35.42578125" style="1" hidden="1" customWidth="1"/>
    <col min="31" max="31" width="9.28515625" style="1" hidden="1" customWidth="1"/>
    <col min="32" max="32" width="0" style="1" hidden="1" customWidth="1"/>
    <col min="33" max="33" width="34.5703125" style="1" hidden="1" customWidth="1"/>
    <col min="34" max="34" width="9.42578125" style="1" hidden="1" customWidth="1"/>
    <col min="35" max="35" width="0" style="1" hidden="1" customWidth="1"/>
    <col min="36" max="36" width="5.85546875" style="1" customWidth="1"/>
    <col min="37" max="37" width="5" style="1" customWidth="1"/>
    <col min="38" max="47" width="13" style="1" customWidth="1"/>
    <col min="48" max="48" width="13" style="46" customWidth="1"/>
    <col min="49" max="52" width="13" style="1" customWidth="1"/>
    <col min="53" max="53" width="13" style="46" customWidth="1"/>
    <col min="54" max="102" width="13" style="1" customWidth="1"/>
    <col min="103" max="103" width="13" style="46" customWidth="1"/>
    <col min="104" max="107" width="13" style="1" customWidth="1"/>
    <col min="108" max="108" width="13" style="46" customWidth="1"/>
    <col min="109" max="128" width="13" style="1" customWidth="1"/>
    <col min="129" max="129" width="9.140625" style="1" hidden="1" customWidth="1"/>
    <col min="130" max="130" width="13.42578125" style="1" customWidth="1"/>
    <col min="131" max="16384" width="9.140625" style="1"/>
  </cols>
  <sheetData>
    <row r="1" spans="1:130" ht="13.15" customHeight="1" x14ac:dyDescent="0.25">
      <c r="A1" s="2"/>
      <c r="B1" s="2"/>
      <c r="C1" s="112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2"/>
      <c r="Y1" s="2"/>
      <c r="Z1" s="2"/>
      <c r="AA1" s="112"/>
      <c r="AB1" s="113"/>
      <c r="AC1" s="113"/>
      <c r="AD1" s="113"/>
      <c r="AE1" s="2"/>
      <c r="AF1" s="2"/>
      <c r="AG1" s="2"/>
      <c r="AH1" s="2"/>
      <c r="AI1" s="2"/>
      <c r="AJ1" s="2"/>
      <c r="AK1" s="2"/>
      <c r="AL1" s="2"/>
      <c r="AM1" s="2"/>
      <c r="AN1" s="112"/>
      <c r="AO1" s="113"/>
      <c r="AP1" s="113"/>
      <c r="AQ1" s="113"/>
      <c r="AR1" s="113"/>
      <c r="AS1" s="113"/>
      <c r="AT1" s="113"/>
      <c r="AU1" s="2"/>
      <c r="AV1" s="38"/>
      <c r="AW1" s="112"/>
      <c r="AX1" s="113"/>
      <c r="AY1" s="113"/>
      <c r="AZ1" s="113"/>
      <c r="BA1" s="38"/>
      <c r="BB1" s="112"/>
      <c r="BC1" s="113"/>
      <c r="BD1" s="113"/>
      <c r="BE1" s="113"/>
      <c r="BF1" s="2"/>
      <c r="BG1" s="112"/>
      <c r="BH1" s="113"/>
      <c r="BI1" s="113"/>
      <c r="BJ1" s="113"/>
      <c r="BK1" s="2"/>
      <c r="BL1" s="102" t="s">
        <v>28</v>
      </c>
      <c r="BM1" s="103"/>
      <c r="BN1" s="103"/>
      <c r="BO1" s="103"/>
      <c r="BP1" s="3"/>
      <c r="BQ1" s="3"/>
      <c r="BR1" s="100"/>
      <c r="BS1" s="101"/>
      <c r="BT1" s="101"/>
      <c r="BU1" s="101"/>
      <c r="BV1" s="101"/>
      <c r="BW1" s="101"/>
      <c r="BX1" s="101"/>
      <c r="BY1" s="3"/>
      <c r="BZ1" s="3"/>
      <c r="CA1" s="100"/>
      <c r="CB1" s="101"/>
      <c r="CC1" s="101"/>
      <c r="CD1" s="101"/>
      <c r="CE1" s="2"/>
      <c r="CF1" s="98"/>
      <c r="CG1" s="99"/>
      <c r="CH1" s="99"/>
      <c r="CI1" s="99"/>
      <c r="CJ1" s="4"/>
      <c r="CK1" s="98"/>
      <c r="CL1" s="99"/>
      <c r="CM1" s="99"/>
      <c r="CN1" s="99"/>
      <c r="CO1" s="4"/>
      <c r="CP1" s="102"/>
      <c r="CQ1" s="103"/>
      <c r="CR1" s="103"/>
      <c r="CS1" s="103"/>
      <c r="CT1" s="2"/>
      <c r="CU1" s="98"/>
      <c r="CV1" s="99"/>
      <c r="CW1" s="99"/>
      <c r="CX1" s="99"/>
      <c r="CY1" s="47"/>
      <c r="CZ1" s="98"/>
      <c r="DA1" s="99"/>
      <c r="DB1" s="99"/>
      <c r="DC1" s="99"/>
      <c r="DD1" s="47"/>
      <c r="DE1" s="98"/>
      <c r="DF1" s="99"/>
      <c r="DG1" s="99"/>
      <c r="DH1" s="99"/>
      <c r="DI1" s="4"/>
      <c r="DJ1" s="98"/>
      <c r="DK1" s="99"/>
      <c r="DL1" s="99"/>
      <c r="DM1" s="99"/>
      <c r="DN1" s="4"/>
      <c r="DO1" s="98"/>
      <c r="DP1" s="99"/>
      <c r="DQ1" s="99"/>
      <c r="DR1" s="99"/>
      <c r="DS1" s="4"/>
      <c r="DT1" s="98"/>
      <c r="DU1" s="99"/>
      <c r="DV1" s="99"/>
      <c r="DW1" s="99"/>
      <c r="DX1" s="4"/>
      <c r="DY1" s="5" t="s">
        <v>29</v>
      </c>
      <c r="DZ1" s="2"/>
    </row>
    <row r="2" spans="1:130" ht="13.15" customHeight="1" x14ac:dyDescent="0.25">
      <c r="A2" s="118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2"/>
      <c r="BL2" s="102" t="s">
        <v>31</v>
      </c>
      <c r="BM2" s="103"/>
      <c r="BN2" s="103"/>
      <c r="BO2" s="103"/>
      <c r="BP2" s="3"/>
      <c r="BQ2" s="3"/>
      <c r="BR2" s="100"/>
      <c r="BS2" s="101"/>
      <c r="BT2" s="101"/>
      <c r="BU2" s="101"/>
      <c r="BV2" s="101"/>
      <c r="BW2" s="101"/>
      <c r="BX2" s="101"/>
      <c r="BY2" s="3"/>
      <c r="BZ2" s="3"/>
      <c r="CA2" s="100"/>
      <c r="CB2" s="101"/>
      <c r="CC2" s="101"/>
      <c r="CD2" s="101"/>
      <c r="CE2" s="2"/>
      <c r="CF2" s="98"/>
      <c r="CG2" s="99"/>
      <c r="CH2" s="99"/>
      <c r="CI2" s="99"/>
      <c r="CJ2" s="4"/>
      <c r="CK2" s="98"/>
      <c r="CL2" s="99"/>
      <c r="CM2" s="99"/>
      <c r="CN2" s="99"/>
      <c r="CO2" s="4"/>
      <c r="CP2" s="102"/>
      <c r="CQ2" s="103"/>
      <c r="CR2" s="103"/>
      <c r="CS2" s="103"/>
      <c r="CT2" s="2"/>
      <c r="CU2" s="98"/>
      <c r="CV2" s="99"/>
      <c r="CW2" s="99"/>
      <c r="CX2" s="99"/>
      <c r="CY2" s="47"/>
      <c r="CZ2" s="98"/>
      <c r="DA2" s="99"/>
      <c r="DB2" s="99"/>
      <c r="DC2" s="99"/>
      <c r="DD2" s="47"/>
      <c r="DE2" s="98"/>
      <c r="DF2" s="99"/>
      <c r="DG2" s="99"/>
      <c r="DH2" s="99"/>
      <c r="DI2" s="4"/>
      <c r="DJ2" s="98"/>
      <c r="DK2" s="99"/>
      <c r="DL2" s="99"/>
      <c r="DM2" s="99"/>
      <c r="DN2" s="4"/>
      <c r="DO2" s="98"/>
      <c r="DP2" s="99"/>
      <c r="DQ2" s="99"/>
      <c r="DR2" s="99"/>
      <c r="DS2" s="4"/>
      <c r="DT2" s="98"/>
      <c r="DU2" s="99"/>
      <c r="DV2" s="99"/>
      <c r="DW2" s="99"/>
      <c r="DX2" s="4"/>
      <c r="DY2" s="2"/>
      <c r="DZ2" s="2"/>
    </row>
    <row r="3" spans="1:130" ht="13.15" customHeight="1" x14ac:dyDescent="0.25">
      <c r="A3" s="118" t="s">
        <v>32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3"/>
      <c r="BL3" s="102" t="s">
        <v>33</v>
      </c>
      <c r="BM3" s="103"/>
      <c r="BN3" s="103"/>
      <c r="BO3" s="103"/>
      <c r="BP3" s="6"/>
      <c r="BQ3" s="6"/>
      <c r="BR3" s="104"/>
      <c r="BS3" s="105"/>
      <c r="BT3" s="105"/>
      <c r="BU3" s="105"/>
      <c r="BV3" s="105"/>
      <c r="BW3" s="105"/>
      <c r="BX3" s="105"/>
      <c r="BY3" s="6"/>
      <c r="BZ3" s="6"/>
      <c r="CA3" s="104"/>
      <c r="CB3" s="105"/>
      <c r="CC3" s="105"/>
      <c r="CD3" s="105"/>
      <c r="CE3" s="2"/>
      <c r="CF3" s="98"/>
      <c r="CG3" s="99"/>
      <c r="CH3" s="99"/>
      <c r="CI3" s="99"/>
      <c r="CJ3" s="4"/>
      <c r="CK3" s="98"/>
      <c r="CL3" s="99"/>
      <c r="CM3" s="99"/>
      <c r="CN3" s="99"/>
      <c r="CO3" s="4"/>
      <c r="CP3" s="102"/>
      <c r="CQ3" s="103"/>
      <c r="CR3" s="103"/>
      <c r="CS3" s="103"/>
      <c r="CT3" s="2"/>
      <c r="CU3" s="98"/>
      <c r="CV3" s="99"/>
      <c r="CW3" s="99"/>
      <c r="CX3" s="99"/>
      <c r="CY3" s="47"/>
      <c r="CZ3" s="98"/>
      <c r="DA3" s="99"/>
      <c r="DB3" s="99"/>
      <c r="DC3" s="99"/>
      <c r="DD3" s="47"/>
      <c r="DE3" s="98"/>
      <c r="DF3" s="99"/>
      <c r="DG3" s="99"/>
      <c r="DH3" s="99"/>
      <c r="DI3" s="4"/>
      <c r="DJ3" s="98"/>
      <c r="DK3" s="99"/>
      <c r="DL3" s="99"/>
      <c r="DM3" s="99"/>
      <c r="DN3" s="4"/>
      <c r="DO3" s="98"/>
      <c r="DP3" s="99"/>
      <c r="DQ3" s="99"/>
      <c r="DR3" s="99"/>
      <c r="DS3" s="4"/>
      <c r="DT3" s="98"/>
      <c r="DU3" s="99"/>
      <c r="DV3" s="99"/>
      <c r="DW3" s="99"/>
      <c r="DX3" s="4"/>
      <c r="DY3" s="2"/>
      <c r="DZ3" s="2"/>
    </row>
    <row r="4" spans="1:130" ht="13.15" customHeight="1" x14ac:dyDescent="0.25">
      <c r="A4" s="7"/>
      <c r="B4" s="7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7"/>
      <c r="Y4" s="7"/>
      <c r="Z4" s="7"/>
      <c r="AA4" s="108"/>
      <c r="AB4" s="109"/>
      <c r="AC4" s="109"/>
      <c r="AD4" s="109"/>
      <c r="AE4" s="7"/>
      <c r="AF4" s="7"/>
      <c r="AG4" s="7"/>
      <c r="AH4" s="7"/>
      <c r="AI4" s="7"/>
      <c r="AJ4" s="7"/>
      <c r="AK4" s="7"/>
      <c r="AL4" s="7"/>
      <c r="AM4" s="7"/>
      <c r="AN4" s="108"/>
      <c r="AO4" s="109"/>
      <c r="AP4" s="109"/>
      <c r="AQ4" s="109"/>
      <c r="AR4" s="109"/>
      <c r="AS4" s="109"/>
      <c r="AT4" s="109"/>
      <c r="AU4" s="7"/>
      <c r="AV4" s="39"/>
      <c r="AW4" s="108"/>
      <c r="AX4" s="109"/>
      <c r="AY4" s="109"/>
      <c r="AZ4" s="109"/>
      <c r="BA4" s="39"/>
      <c r="BB4" s="108"/>
      <c r="BC4" s="109"/>
      <c r="BD4" s="109"/>
      <c r="BE4" s="109"/>
      <c r="BF4" s="7"/>
      <c r="BG4" s="108"/>
      <c r="BH4" s="109"/>
      <c r="BI4" s="109"/>
      <c r="BJ4" s="109"/>
      <c r="BK4" s="7"/>
      <c r="BL4" s="102" t="s">
        <v>34</v>
      </c>
      <c r="BM4" s="103"/>
      <c r="BN4" s="103"/>
      <c r="BO4" s="103"/>
      <c r="BP4" s="7"/>
      <c r="BQ4" s="7"/>
      <c r="BR4" s="108"/>
      <c r="BS4" s="109"/>
      <c r="BT4" s="109"/>
      <c r="BU4" s="109"/>
      <c r="BV4" s="109"/>
      <c r="BW4" s="109"/>
      <c r="BX4" s="109"/>
      <c r="BY4" s="7"/>
      <c r="BZ4" s="7"/>
      <c r="CA4" s="108"/>
      <c r="CB4" s="109"/>
      <c r="CC4" s="109"/>
      <c r="CD4" s="109"/>
      <c r="CE4" s="2"/>
      <c r="CF4" s="98"/>
      <c r="CG4" s="99"/>
      <c r="CH4" s="99"/>
      <c r="CI4" s="99"/>
      <c r="CJ4" s="4"/>
      <c r="CK4" s="98"/>
      <c r="CL4" s="99"/>
      <c r="CM4" s="99"/>
      <c r="CN4" s="99"/>
      <c r="CO4" s="4"/>
      <c r="CP4" s="106"/>
      <c r="CQ4" s="107"/>
      <c r="CR4" s="107"/>
      <c r="CS4" s="107"/>
      <c r="CT4" s="2"/>
      <c r="CU4" s="98"/>
      <c r="CV4" s="99"/>
      <c r="CW4" s="99"/>
      <c r="CX4" s="99"/>
      <c r="CY4" s="47"/>
      <c r="CZ4" s="98"/>
      <c r="DA4" s="99"/>
      <c r="DB4" s="99"/>
      <c r="DC4" s="99"/>
      <c r="DD4" s="47"/>
      <c r="DE4" s="98"/>
      <c r="DF4" s="99"/>
      <c r="DG4" s="99"/>
      <c r="DH4" s="99"/>
      <c r="DI4" s="4"/>
      <c r="DJ4" s="98"/>
      <c r="DK4" s="99"/>
      <c r="DL4" s="99"/>
      <c r="DM4" s="99"/>
      <c r="DN4" s="4"/>
      <c r="DO4" s="98"/>
      <c r="DP4" s="99"/>
      <c r="DQ4" s="99"/>
      <c r="DR4" s="99"/>
      <c r="DS4" s="4"/>
      <c r="DT4" s="98"/>
      <c r="DU4" s="99"/>
      <c r="DV4" s="99"/>
      <c r="DW4" s="99"/>
      <c r="DX4" s="4"/>
      <c r="DY4" s="2"/>
      <c r="DZ4" s="2"/>
    </row>
    <row r="5" spans="1:130" ht="13.15" customHeight="1" x14ac:dyDescent="0.25">
      <c r="A5" s="108" t="s">
        <v>35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7"/>
      <c r="BL5" s="102"/>
      <c r="BM5" s="103"/>
      <c r="BN5" s="103"/>
      <c r="BO5" s="103"/>
      <c r="BP5" s="7"/>
      <c r="BQ5" s="7"/>
      <c r="BR5" s="108"/>
      <c r="BS5" s="109"/>
      <c r="BT5" s="109"/>
      <c r="BU5" s="109"/>
      <c r="BV5" s="109"/>
      <c r="BW5" s="109"/>
      <c r="BX5" s="109"/>
      <c r="BY5" s="7"/>
      <c r="BZ5" s="7"/>
      <c r="CA5" s="108"/>
      <c r="CB5" s="109"/>
      <c r="CC5" s="109"/>
      <c r="CD5" s="109"/>
      <c r="CE5" s="2"/>
      <c r="CF5" s="98"/>
      <c r="CG5" s="99"/>
      <c r="CH5" s="99"/>
      <c r="CI5" s="99"/>
      <c r="CJ5" s="4"/>
      <c r="CK5" s="98"/>
      <c r="CL5" s="99"/>
      <c r="CM5" s="99"/>
      <c r="CN5" s="99"/>
      <c r="CO5" s="4"/>
      <c r="CP5" s="102"/>
      <c r="CQ5" s="103"/>
      <c r="CR5" s="103"/>
      <c r="CS5" s="103"/>
      <c r="CT5" s="2"/>
      <c r="CU5" s="98"/>
      <c r="CV5" s="99"/>
      <c r="CW5" s="99"/>
      <c r="CX5" s="99"/>
      <c r="CY5" s="47"/>
      <c r="CZ5" s="98"/>
      <c r="DA5" s="99"/>
      <c r="DB5" s="99"/>
      <c r="DC5" s="99"/>
      <c r="DD5" s="47"/>
      <c r="DE5" s="98"/>
      <c r="DF5" s="99"/>
      <c r="DG5" s="99"/>
      <c r="DH5" s="99"/>
      <c r="DI5" s="4"/>
      <c r="DJ5" s="98"/>
      <c r="DK5" s="99"/>
      <c r="DL5" s="99"/>
      <c r="DM5" s="99"/>
      <c r="DN5" s="4"/>
      <c r="DO5" s="98"/>
      <c r="DP5" s="99"/>
      <c r="DQ5" s="99"/>
      <c r="DR5" s="99"/>
      <c r="DS5" s="4"/>
      <c r="DT5" s="98"/>
      <c r="DU5" s="99"/>
      <c r="DV5" s="99"/>
      <c r="DW5" s="99"/>
      <c r="DX5" s="4"/>
      <c r="DY5" s="2"/>
      <c r="DZ5" s="2"/>
    </row>
    <row r="6" spans="1:130" ht="13.15" customHeight="1" x14ac:dyDescent="0.25">
      <c r="A6" s="7"/>
      <c r="B6" s="7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7"/>
      <c r="Y6" s="7"/>
      <c r="Z6" s="7"/>
      <c r="AA6" s="108"/>
      <c r="AB6" s="109"/>
      <c r="AC6" s="109"/>
      <c r="AD6" s="109"/>
      <c r="AE6" s="7"/>
      <c r="AF6" s="7"/>
      <c r="AG6" s="7"/>
      <c r="AH6" s="7"/>
      <c r="AI6" s="7"/>
      <c r="AJ6" s="7"/>
      <c r="AK6" s="7"/>
      <c r="AL6" s="7"/>
      <c r="AM6" s="7"/>
      <c r="AN6" s="108"/>
      <c r="AO6" s="109"/>
      <c r="AP6" s="109"/>
      <c r="AQ6" s="109"/>
      <c r="AR6" s="109"/>
      <c r="AS6" s="109"/>
      <c r="AT6" s="109"/>
      <c r="AU6" s="7"/>
      <c r="AV6" s="39"/>
      <c r="AW6" s="108"/>
      <c r="AX6" s="109"/>
      <c r="AY6" s="109"/>
      <c r="AZ6" s="109"/>
      <c r="BA6" s="39"/>
      <c r="BB6" s="108"/>
      <c r="BC6" s="109"/>
      <c r="BD6" s="109"/>
      <c r="BE6" s="109"/>
      <c r="BF6" s="7"/>
      <c r="BG6" s="108"/>
      <c r="BH6" s="109"/>
      <c r="BI6" s="109"/>
      <c r="BJ6" s="109"/>
      <c r="BK6" s="7"/>
      <c r="BL6" s="106"/>
      <c r="BM6" s="107"/>
      <c r="BN6" s="107"/>
      <c r="BO6" s="107"/>
      <c r="BP6" s="7"/>
      <c r="BQ6" s="7"/>
      <c r="BR6" s="108"/>
      <c r="BS6" s="109"/>
      <c r="BT6" s="109"/>
      <c r="BU6" s="109"/>
      <c r="BV6" s="109"/>
      <c r="BW6" s="109"/>
      <c r="BX6" s="109"/>
      <c r="BY6" s="7"/>
      <c r="BZ6" s="7"/>
      <c r="CA6" s="108"/>
      <c r="CB6" s="109"/>
      <c r="CC6" s="109"/>
      <c r="CD6" s="109"/>
      <c r="CE6" s="2"/>
      <c r="CF6" s="98"/>
      <c r="CG6" s="99"/>
      <c r="CH6" s="99"/>
      <c r="CI6" s="99"/>
      <c r="CJ6" s="4"/>
      <c r="CK6" s="98"/>
      <c r="CL6" s="99"/>
      <c r="CM6" s="99"/>
      <c r="CN6" s="99"/>
      <c r="CO6" s="4"/>
      <c r="CP6" s="106"/>
      <c r="CQ6" s="107"/>
      <c r="CR6" s="107"/>
      <c r="CS6" s="107"/>
      <c r="CT6" s="2"/>
      <c r="CU6" s="98"/>
      <c r="CV6" s="99"/>
      <c r="CW6" s="99"/>
      <c r="CX6" s="99"/>
      <c r="CY6" s="47"/>
      <c r="CZ6" s="98"/>
      <c r="DA6" s="99"/>
      <c r="DB6" s="99"/>
      <c r="DC6" s="99"/>
      <c r="DD6" s="47"/>
      <c r="DE6" s="98"/>
      <c r="DF6" s="99"/>
      <c r="DG6" s="99"/>
      <c r="DH6" s="99"/>
      <c r="DI6" s="4"/>
      <c r="DJ6" s="98"/>
      <c r="DK6" s="99"/>
      <c r="DL6" s="99"/>
      <c r="DM6" s="99"/>
      <c r="DN6" s="4"/>
      <c r="DO6" s="98"/>
      <c r="DP6" s="99"/>
      <c r="DQ6" s="99"/>
      <c r="DR6" s="99"/>
      <c r="DS6" s="4"/>
      <c r="DT6" s="98"/>
      <c r="DU6" s="99"/>
      <c r="DV6" s="99"/>
      <c r="DW6" s="99"/>
      <c r="DX6" s="4"/>
      <c r="DY6" s="2"/>
      <c r="DZ6" s="2"/>
    </row>
    <row r="7" spans="1:130" ht="13.15" customHeight="1" x14ac:dyDescent="0.25">
      <c r="A7" s="118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2"/>
      <c r="BL7" s="102" t="s">
        <v>36</v>
      </c>
      <c r="BM7" s="103"/>
      <c r="BN7" s="103"/>
      <c r="BO7" s="103"/>
      <c r="BP7" s="3"/>
      <c r="BQ7" s="3"/>
      <c r="BR7" s="100"/>
      <c r="BS7" s="101"/>
      <c r="BT7" s="101"/>
      <c r="BU7" s="101"/>
      <c r="BV7" s="101"/>
      <c r="BW7" s="101"/>
      <c r="BX7" s="101"/>
      <c r="BY7" s="3"/>
      <c r="BZ7" s="3"/>
      <c r="CA7" s="100"/>
      <c r="CB7" s="101"/>
      <c r="CC7" s="101"/>
      <c r="CD7" s="101"/>
      <c r="CE7" s="2"/>
      <c r="CF7" s="98"/>
      <c r="CG7" s="99"/>
      <c r="CH7" s="99"/>
      <c r="CI7" s="99"/>
      <c r="CJ7" s="4"/>
      <c r="CK7" s="98"/>
      <c r="CL7" s="99"/>
      <c r="CM7" s="99"/>
      <c r="CN7" s="99"/>
      <c r="CO7" s="4"/>
      <c r="CP7" s="102"/>
      <c r="CQ7" s="103"/>
      <c r="CR7" s="103"/>
      <c r="CS7" s="103"/>
      <c r="CT7" s="2"/>
      <c r="CU7" s="98"/>
      <c r="CV7" s="99"/>
      <c r="CW7" s="99"/>
      <c r="CX7" s="99"/>
      <c r="CY7" s="47"/>
      <c r="CZ7" s="98"/>
      <c r="DA7" s="99"/>
      <c r="DB7" s="99"/>
      <c r="DC7" s="99"/>
      <c r="DD7" s="47"/>
      <c r="DE7" s="98"/>
      <c r="DF7" s="99"/>
      <c r="DG7" s="99"/>
      <c r="DH7" s="99"/>
      <c r="DI7" s="4"/>
      <c r="DJ7" s="98"/>
      <c r="DK7" s="99"/>
      <c r="DL7" s="99"/>
      <c r="DM7" s="99"/>
      <c r="DN7" s="4"/>
      <c r="DO7" s="98"/>
      <c r="DP7" s="99"/>
      <c r="DQ7" s="99"/>
      <c r="DR7" s="99"/>
      <c r="DS7" s="4"/>
      <c r="DT7" s="98"/>
      <c r="DU7" s="99"/>
      <c r="DV7" s="99"/>
      <c r="DW7" s="99"/>
      <c r="DX7" s="4"/>
      <c r="DY7" s="2"/>
      <c r="DZ7" s="2"/>
    </row>
    <row r="8" spans="1:130" ht="13.15" customHeight="1" x14ac:dyDescent="0.25">
      <c r="A8" s="118" t="s">
        <v>37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3"/>
      <c r="BL8" s="102"/>
      <c r="BM8" s="103"/>
      <c r="BN8" s="103"/>
      <c r="BO8" s="103"/>
      <c r="BP8" s="6"/>
      <c r="BQ8" s="6"/>
      <c r="BR8" s="104"/>
      <c r="BS8" s="105"/>
      <c r="BT8" s="105"/>
      <c r="BU8" s="105"/>
      <c r="BV8" s="105"/>
      <c r="BW8" s="105"/>
      <c r="BX8" s="105"/>
      <c r="BY8" s="6"/>
      <c r="BZ8" s="6"/>
      <c r="CA8" s="104"/>
      <c r="CB8" s="105"/>
      <c r="CC8" s="105"/>
      <c r="CD8" s="105"/>
      <c r="CE8" s="2"/>
      <c r="CF8" s="98"/>
      <c r="CG8" s="99"/>
      <c r="CH8" s="99"/>
      <c r="CI8" s="99"/>
      <c r="CJ8" s="4"/>
      <c r="CK8" s="98"/>
      <c r="CL8" s="99"/>
      <c r="CM8" s="99"/>
      <c r="CN8" s="99"/>
      <c r="CO8" s="4"/>
      <c r="CP8" s="102"/>
      <c r="CQ8" s="103"/>
      <c r="CR8" s="103"/>
      <c r="CS8" s="103"/>
      <c r="CT8" s="2"/>
      <c r="CU8" s="98"/>
      <c r="CV8" s="99"/>
      <c r="CW8" s="99"/>
      <c r="CX8" s="99"/>
      <c r="CY8" s="47"/>
      <c r="CZ8" s="98"/>
      <c r="DA8" s="99"/>
      <c r="DB8" s="99"/>
      <c r="DC8" s="99"/>
      <c r="DD8" s="47"/>
      <c r="DE8" s="98"/>
      <c r="DF8" s="99"/>
      <c r="DG8" s="99"/>
      <c r="DH8" s="99"/>
      <c r="DI8" s="4"/>
      <c r="DJ8" s="98"/>
      <c r="DK8" s="99"/>
      <c r="DL8" s="99"/>
      <c r="DM8" s="99"/>
      <c r="DN8" s="4"/>
      <c r="DO8" s="98"/>
      <c r="DP8" s="99"/>
      <c r="DQ8" s="99"/>
      <c r="DR8" s="99"/>
      <c r="DS8" s="4"/>
      <c r="DT8" s="98"/>
      <c r="DU8" s="99"/>
      <c r="DV8" s="99"/>
      <c r="DW8" s="99"/>
      <c r="DX8" s="4"/>
      <c r="DY8" s="2"/>
      <c r="DZ8" s="2"/>
    </row>
    <row r="9" spans="1:130" ht="13.15" customHeight="1" x14ac:dyDescent="0.25">
      <c r="A9" s="7"/>
      <c r="B9" s="7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7"/>
      <c r="Y9" s="7"/>
      <c r="Z9" s="7"/>
      <c r="AA9" s="108"/>
      <c r="AB9" s="109"/>
      <c r="AC9" s="109"/>
      <c r="AD9" s="109"/>
      <c r="AE9" s="7"/>
      <c r="AF9" s="7"/>
      <c r="AG9" s="7"/>
      <c r="AH9" s="7"/>
      <c r="AI9" s="7"/>
      <c r="AJ9" s="7"/>
      <c r="AK9" s="7"/>
      <c r="AL9" s="7"/>
      <c r="AM9" s="7"/>
      <c r="AN9" s="108"/>
      <c r="AO9" s="109"/>
      <c r="AP9" s="109"/>
      <c r="AQ9" s="109"/>
      <c r="AR9" s="109"/>
      <c r="AS9" s="109"/>
      <c r="AT9" s="109"/>
      <c r="AU9" s="7"/>
      <c r="AV9" s="39"/>
      <c r="AW9" s="108"/>
      <c r="AX9" s="109"/>
      <c r="AY9" s="109"/>
      <c r="AZ9" s="109"/>
      <c r="BA9" s="39"/>
      <c r="BB9" s="108"/>
      <c r="BC9" s="109"/>
      <c r="BD9" s="109"/>
      <c r="BE9" s="109"/>
      <c r="BF9" s="7"/>
      <c r="BG9" s="108"/>
      <c r="BH9" s="109"/>
      <c r="BI9" s="109"/>
      <c r="BJ9" s="109"/>
      <c r="BK9" s="7"/>
      <c r="BL9" s="106"/>
      <c r="BM9" s="107"/>
      <c r="BN9" s="107"/>
      <c r="BO9" s="107"/>
      <c r="BP9" s="7"/>
      <c r="BQ9" s="7"/>
      <c r="BR9" s="108"/>
      <c r="BS9" s="109"/>
      <c r="BT9" s="109"/>
      <c r="BU9" s="109"/>
      <c r="BV9" s="109"/>
      <c r="BW9" s="109"/>
      <c r="BX9" s="109"/>
      <c r="BY9" s="7"/>
      <c r="BZ9" s="7"/>
      <c r="CA9" s="108"/>
      <c r="CB9" s="109"/>
      <c r="CC9" s="109"/>
      <c r="CD9" s="109"/>
      <c r="CE9" s="2"/>
      <c r="CF9" s="98"/>
      <c r="CG9" s="99"/>
      <c r="CH9" s="99"/>
      <c r="CI9" s="99"/>
      <c r="CJ9" s="4"/>
      <c r="CK9" s="98"/>
      <c r="CL9" s="99"/>
      <c r="CM9" s="99"/>
      <c r="CN9" s="99"/>
      <c r="CO9" s="4"/>
      <c r="CP9" s="106"/>
      <c r="CQ9" s="107"/>
      <c r="CR9" s="107"/>
      <c r="CS9" s="107"/>
      <c r="CT9" s="2"/>
      <c r="CU9" s="98"/>
      <c r="CV9" s="99"/>
      <c r="CW9" s="99"/>
      <c r="CX9" s="99"/>
      <c r="CY9" s="47"/>
      <c r="CZ9" s="98"/>
      <c r="DA9" s="99"/>
      <c r="DB9" s="99"/>
      <c r="DC9" s="99"/>
      <c r="DD9" s="47"/>
      <c r="DE9" s="98"/>
      <c r="DF9" s="99"/>
      <c r="DG9" s="99"/>
      <c r="DH9" s="99"/>
      <c r="DI9" s="4"/>
      <c r="DJ9" s="98"/>
      <c r="DK9" s="99"/>
      <c r="DL9" s="99"/>
      <c r="DM9" s="99"/>
      <c r="DN9" s="4"/>
      <c r="DO9" s="98"/>
      <c r="DP9" s="99"/>
      <c r="DQ9" s="99"/>
      <c r="DR9" s="99"/>
      <c r="DS9" s="4"/>
      <c r="DT9" s="98"/>
      <c r="DU9" s="99"/>
      <c r="DV9" s="99"/>
      <c r="DW9" s="99"/>
      <c r="DX9" s="4"/>
      <c r="DY9" s="2"/>
      <c r="DZ9" s="2"/>
    </row>
    <row r="10" spans="1:130" x14ac:dyDescent="0.25">
      <c r="A10" s="8" t="s">
        <v>38</v>
      </c>
      <c r="B10" s="116" t="s">
        <v>39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9"/>
      <c r="BQ10" s="9"/>
      <c r="BR10" s="110"/>
      <c r="BS10" s="111"/>
      <c r="BT10" s="111"/>
      <c r="BU10" s="111"/>
      <c r="BV10" s="111"/>
      <c r="BW10" s="111"/>
      <c r="BX10" s="111"/>
      <c r="BY10" s="9"/>
      <c r="BZ10" s="9"/>
      <c r="CA10" s="110"/>
      <c r="CB10" s="111"/>
      <c r="CC10" s="111"/>
      <c r="CD10" s="111"/>
      <c r="CE10" s="2"/>
      <c r="CF10" s="98"/>
      <c r="CG10" s="99"/>
      <c r="CH10" s="99"/>
      <c r="CI10" s="99"/>
      <c r="CJ10" s="4"/>
      <c r="CK10" s="98"/>
      <c r="CL10" s="99"/>
      <c r="CM10" s="99"/>
      <c r="CN10" s="99"/>
      <c r="CO10" s="4"/>
      <c r="CP10" s="102"/>
      <c r="CQ10" s="103"/>
      <c r="CR10" s="103"/>
      <c r="CS10" s="103"/>
      <c r="CT10" s="2"/>
      <c r="CU10" s="98"/>
      <c r="CV10" s="99"/>
      <c r="CW10" s="99"/>
      <c r="CX10" s="99"/>
      <c r="CY10" s="47"/>
      <c r="CZ10" s="98"/>
      <c r="DA10" s="99"/>
      <c r="DB10" s="99"/>
      <c r="DC10" s="99"/>
      <c r="DD10" s="47"/>
      <c r="DE10" s="98"/>
      <c r="DF10" s="99"/>
      <c r="DG10" s="99"/>
      <c r="DH10" s="99"/>
      <c r="DI10" s="4"/>
      <c r="DJ10" s="98"/>
      <c r="DK10" s="99"/>
      <c r="DL10" s="99"/>
      <c r="DM10" s="99"/>
      <c r="DN10" s="4"/>
      <c r="DO10" s="98"/>
      <c r="DP10" s="99"/>
      <c r="DQ10" s="99"/>
      <c r="DR10" s="99"/>
      <c r="DS10" s="4"/>
      <c r="DT10" s="98"/>
      <c r="DU10" s="99"/>
      <c r="DV10" s="99"/>
      <c r="DW10" s="99"/>
      <c r="DX10" s="4"/>
      <c r="DY10" s="2"/>
      <c r="DZ10" s="2"/>
    </row>
    <row r="11" spans="1:130" ht="13.15" customHeight="1" x14ac:dyDescent="0.25">
      <c r="A11" s="114" t="s">
        <v>40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9"/>
      <c r="BQ11" s="9"/>
      <c r="BR11" s="110"/>
      <c r="BS11" s="111"/>
      <c r="BT11" s="111"/>
      <c r="BU11" s="111"/>
      <c r="BV11" s="111"/>
      <c r="BW11" s="111"/>
      <c r="BX11" s="111"/>
      <c r="BY11" s="9"/>
      <c r="BZ11" s="9"/>
      <c r="CA11" s="110"/>
      <c r="CB11" s="111"/>
      <c r="CC11" s="111"/>
      <c r="CD11" s="111"/>
      <c r="CE11" s="9"/>
      <c r="CF11" s="110"/>
      <c r="CG11" s="111"/>
      <c r="CH11" s="111"/>
      <c r="CI11" s="111"/>
      <c r="CJ11" s="9"/>
      <c r="CK11" s="110"/>
      <c r="CL11" s="111"/>
      <c r="CM11" s="111"/>
      <c r="CN11" s="111"/>
      <c r="CO11" s="9"/>
      <c r="CP11" s="112"/>
      <c r="CQ11" s="113"/>
      <c r="CR11" s="113"/>
      <c r="CS11" s="113"/>
      <c r="CT11" s="2"/>
      <c r="CU11" s="110"/>
      <c r="CV11" s="111"/>
      <c r="CW11" s="111"/>
      <c r="CX11" s="111"/>
      <c r="CY11" s="40"/>
      <c r="CZ11" s="110"/>
      <c r="DA11" s="111"/>
      <c r="DB11" s="111"/>
      <c r="DC11" s="111"/>
      <c r="DD11" s="40"/>
      <c r="DE11" s="110"/>
      <c r="DF11" s="111"/>
      <c r="DG11" s="111"/>
      <c r="DH11" s="111"/>
      <c r="DI11" s="9"/>
      <c r="DJ11" s="110"/>
      <c r="DK11" s="111"/>
      <c r="DL11" s="111"/>
      <c r="DM11" s="111"/>
      <c r="DN11" s="9"/>
      <c r="DO11" s="110"/>
      <c r="DP11" s="111"/>
      <c r="DQ11" s="111"/>
      <c r="DR11" s="111"/>
      <c r="DS11" s="9"/>
      <c r="DT11" s="110"/>
      <c r="DU11" s="111"/>
      <c r="DV11" s="111"/>
      <c r="DW11" s="111"/>
      <c r="DX11" s="9"/>
      <c r="DY11" s="2"/>
      <c r="DZ11" s="2"/>
    </row>
    <row r="12" spans="1:130" ht="13.15" customHeight="1" x14ac:dyDescent="0.25">
      <c r="A12" s="8"/>
      <c r="B12" s="10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9"/>
      <c r="Y12" s="9"/>
      <c r="Z12" s="9"/>
      <c r="AA12" s="110"/>
      <c r="AB12" s="111"/>
      <c r="AC12" s="111"/>
      <c r="AD12" s="111"/>
      <c r="AE12" s="9"/>
      <c r="AF12" s="9"/>
      <c r="AG12" s="11"/>
      <c r="AH12" s="11"/>
      <c r="AI12" s="11"/>
      <c r="AJ12" s="9"/>
      <c r="AK12" s="10"/>
      <c r="AL12" s="9"/>
      <c r="AM12" s="9"/>
      <c r="AN12" s="110"/>
      <c r="AO12" s="111"/>
      <c r="AP12" s="111"/>
      <c r="AQ12" s="111"/>
      <c r="AR12" s="111"/>
      <c r="AS12" s="111"/>
      <c r="AT12" s="111"/>
      <c r="AU12" s="9"/>
      <c r="AV12" s="40"/>
      <c r="AW12" s="110"/>
      <c r="AX12" s="111"/>
      <c r="AY12" s="111"/>
      <c r="AZ12" s="111"/>
      <c r="BA12" s="40"/>
      <c r="BB12" s="110"/>
      <c r="BC12" s="111"/>
      <c r="BD12" s="111"/>
      <c r="BE12" s="111"/>
      <c r="BF12" s="9"/>
      <c r="BG12" s="110"/>
      <c r="BH12" s="111"/>
      <c r="BI12" s="111"/>
      <c r="BJ12" s="111"/>
      <c r="BK12" s="9"/>
      <c r="BL12" s="110"/>
      <c r="BM12" s="111"/>
      <c r="BN12" s="111"/>
      <c r="BO12" s="111"/>
      <c r="BP12" s="9"/>
      <c r="BQ12" s="9"/>
      <c r="BR12" s="110"/>
      <c r="BS12" s="111"/>
      <c r="BT12" s="111"/>
      <c r="BU12" s="111"/>
      <c r="BV12" s="111"/>
      <c r="BW12" s="111"/>
      <c r="BX12" s="111"/>
      <c r="BY12" s="9"/>
      <c r="BZ12" s="9"/>
      <c r="CA12" s="110"/>
      <c r="CB12" s="111"/>
      <c r="CC12" s="111"/>
      <c r="CD12" s="111"/>
      <c r="CE12" s="9"/>
      <c r="CF12" s="110"/>
      <c r="CG12" s="111"/>
      <c r="CH12" s="111"/>
      <c r="CI12" s="111"/>
      <c r="CJ12" s="9"/>
      <c r="CK12" s="110"/>
      <c r="CL12" s="111"/>
      <c r="CM12" s="111"/>
      <c r="CN12" s="111"/>
      <c r="CO12" s="9"/>
      <c r="CP12" s="110"/>
      <c r="CQ12" s="111"/>
      <c r="CR12" s="111"/>
      <c r="CS12" s="111"/>
      <c r="CT12" s="9"/>
      <c r="CU12" s="110"/>
      <c r="CV12" s="111"/>
      <c r="CW12" s="111"/>
      <c r="CX12" s="111"/>
      <c r="CY12" s="40"/>
      <c r="CZ12" s="110"/>
      <c r="DA12" s="111"/>
      <c r="DB12" s="111"/>
      <c r="DC12" s="111"/>
      <c r="DD12" s="40"/>
      <c r="DE12" s="110"/>
      <c r="DF12" s="111"/>
      <c r="DG12" s="111"/>
      <c r="DH12" s="111"/>
      <c r="DI12" s="9"/>
      <c r="DJ12" s="110"/>
      <c r="DK12" s="111"/>
      <c r="DL12" s="111"/>
      <c r="DM12" s="111"/>
      <c r="DN12" s="9"/>
      <c r="DO12" s="110"/>
      <c r="DP12" s="111"/>
      <c r="DQ12" s="111"/>
      <c r="DR12" s="111"/>
      <c r="DS12" s="9"/>
      <c r="DT12" s="110"/>
      <c r="DU12" s="111"/>
      <c r="DV12" s="111"/>
      <c r="DW12" s="111"/>
      <c r="DX12" s="9"/>
      <c r="DY12" s="2"/>
      <c r="DZ12" s="2"/>
    </row>
    <row r="13" spans="1:130" ht="15.2" customHeight="1" x14ac:dyDescent="0.25">
      <c r="A13" s="128" t="s">
        <v>41</v>
      </c>
      <c r="B13" s="139" t="s">
        <v>42</v>
      </c>
      <c r="C13" s="133" t="s">
        <v>43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1" t="s">
        <v>44</v>
      </c>
      <c r="AK13" s="173" t="s">
        <v>45</v>
      </c>
      <c r="AL13" s="133" t="s">
        <v>46</v>
      </c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3" t="s">
        <v>47</v>
      </c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3" t="s">
        <v>48</v>
      </c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3" t="s">
        <v>49</v>
      </c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7" t="s">
        <v>50</v>
      </c>
      <c r="DY13" s="12"/>
      <c r="DZ13" s="12"/>
    </row>
    <row r="14" spans="1:130" ht="11.25" customHeight="1" x14ac:dyDescent="0.25">
      <c r="A14" s="129"/>
      <c r="B14" s="140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2"/>
      <c r="AK14" s="17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8"/>
      <c r="DY14" s="12"/>
      <c r="DZ14" s="12"/>
    </row>
    <row r="15" spans="1:130" ht="27" customHeight="1" x14ac:dyDescent="0.25">
      <c r="A15" s="129"/>
      <c r="B15" s="140"/>
      <c r="C15" s="124" t="s">
        <v>51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4" t="s">
        <v>52</v>
      </c>
      <c r="AB15" s="125"/>
      <c r="AC15" s="125"/>
      <c r="AD15" s="125"/>
      <c r="AE15" s="125"/>
      <c r="AF15" s="125"/>
      <c r="AG15" s="124" t="s">
        <v>53</v>
      </c>
      <c r="AH15" s="125"/>
      <c r="AI15" s="125"/>
      <c r="AJ15" s="132"/>
      <c r="AK15" s="17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8"/>
      <c r="DY15" s="12"/>
      <c r="DZ15" s="12"/>
    </row>
    <row r="16" spans="1:130" ht="22.7" customHeight="1" x14ac:dyDescent="0.25">
      <c r="A16" s="129"/>
      <c r="B16" s="140"/>
      <c r="C16" s="124" t="s">
        <v>54</v>
      </c>
      <c r="D16" s="125"/>
      <c r="E16" s="125"/>
      <c r="F16" s="125"/>
      <c r="G16" s="124" t="s">
        <v>55</v>
      </c>
      <c r="H16" s="125"/>
      <c r="I16" s="125"/>
      <c r="J16" s="125"/>
      <c r="K16" s="124" t="s">
        <v>56</v>
      </c>
      <c r="L16" s="125"/>
      <c r="M16" s="125"/>
      <c r="N16" s="125"/>
      <c r="O16" s="124" t="s">
        <v>57</v>
      </c>
      <c r="P16" s="125"/>
      <c r="Q16" s="125"/>
      <c r="R16" s="125"/>
      <c r="S16" s="124" t="s">
        <v>58</v>
      </c>
      <c r="T16" s="125"/>
      <c r="U16" s="125"/>
      <c r="V16" s="125"/>
      <c r="W16" s="124" t="s">
        <v>59</v>
      </c>
      <c r="X16" s="125"/>
      <c r="Y16" s="125"/>
      <c r="Z16" s="125"/>
      <c r="AA16" s="124" t="s">
        <v>60</v>
      </c>
      <c r="AB16" s="125"/>
      <c r="AC16" s="125"/>
      <c r="AD16" s="124" t="s">
        <v>61</v>
      </c>
      <c r="AE16" s="125"/>
      <c r="AF16" s="125"/>
      <c r="AG16" s="124"/>
      <c r="AH16" s="125"/>
      <c r="AI16" s="125"/>
      <c r="AJ16" s="132"/>
      <c r="AK16" s="174"/>
      <c r="AL16" s="133" t="s">
        <v>62</v>
      </c>
      <c r="AM16" s="134"/>
      <c r="AN16" s="134"/>
      <c r="AO16" s="134"/>
      <c r="AP16" s="134"/>
      <c r="AQ16" s="134"/>
      <c r="AR16" s="134"/>
      <c r="AS16" s="134"/>
      <c r="AT16" s="134"/>
      <c r="AU16" s="134"/>
      <c r="AV16" s="133" t="s">
        <v>63</v>
      </c>
      <c r="AW16" s="134"/>
      <c r="AX16" s="134"/>
      <c r="AY16" s="134"/>
      <c r="AZ16" s="134"/>
      <c r="BA16" s="133" t="s">
        <v>64</v>
      </c>
      <c r="BB16" s="134"/>
      <c r="BC16" s="134"/>
      <c r="BD16" s="134"/>
      <c r="BE16" s="134"/>
      <c r="BF16" s="133" t="s">
        <v>65</v>
      </c>
      <c r="BG16" s="134"/>
      <c r="BH16" s="134"/>
      <c r="BI16" s="134"/>
      <c r="BJ16" s="134"/>
      <c r="BK16" s="134"/>
      <c r="BL16" s="134"/>
      <c r="BM16" s="134"/>
      <c r="BN16" s="134"/>
      <c r="BO16" s="134"/>
      <c r="BP16" s="133" t="s">
        <v>62</v>
      </c>
      <c r="BQ16" s="134"/>
      <c r="BR16" s="134"/>
      <c r="BS16" s="134"/>
      <c r="BT16" s="134"/>
      <c r="BU16" s="134"/>
      <c r="BV16" s="134"/>
      <c r="BW16" s="134"/>
      <c r="BX16" s="134"/>
      <c r="BY16" s="134"/>
      <c r="BZ16" s="133" t="s">
        <v>63</v>
      </c>
      <c r="CA16" s="134"/>
      <c r="CB16" s="134"/>
      <c r="CC16" s="134"/>
      <c r="CD16" s="134"/>
      <c r="CE16" s="133" t="s">
        <v>64</v>
      </c>
      <c r="CF16" s="134"/>
      <c r="CG16" s="134"/>
      <c r="CH16" s="134"/>
      <c r="CI16" s="134"/>
      <c r="CJ16" s="133" t="s">
        <v>65</v>
      </c>
      <c r="CK16" s="134"/>
      <c r="CL16" s="134"/>
      <c r="CM16" s="134"/>
      <c r="CN16" s="134"/>
      <c r="CO16" s="134"/>
      <c r="CP16" s="134"/>
      <c r="CQ16" s="134"/>
      <c r="CR16" s="134"/>
      <c r="CS16" s="134"/>
      <c r="CT16" s="133" t="s">
        <v>66</v>
      </c>
      <c r="CU16" s="134"/>
      <c r="CV16" s="134"/>
      <c r="CW16" s="134"/>
      <c r="CX16" s="134"/>
      <c r="CY16" s="133" t="s">
        <v>67</v>
      </c>
      <c r="CZ16" s="134"/>
      <c r="DA16" s="134"/>
      <c r="DB16" s="134"/>
      <c r="DC16" s="134"/>
      <c r="DD16" s="133" t="s">
        <v>68</v>
      </c>
      <c r="DE16" s="134"/>
      <c r="DF16" s="134"/>
      <c r="DG16" s="134"/>
      <c r="DH16" s="134"/>
      <c r="DI16" s="133" t="s">
        <v>66</v>
      </c>
      <c r="DJ16" s="134"/>
      <c r="DK16" s="134"/>
      <c r="DL16" s="134"/>
      <c r="DM16" s="134"/>
      <c r="DN16" s="133" t="s">
        <v>67</v>
      </c>
      <c r="DO16" s="134"/>
      <c r="DP16" s="134"/>
      <c r="DQ16" s="134"/>
      <c r="DR16" s="134"/>
      <c r="DS16" s="133" t="s">
        <v>68</v>
      </c>
      <c r="DT16" s="134"/>
      <c r="DU16" s="134"/>
      <c r="DV16" s="134"/>
      <c r="DW16" s="134"/>
      <c r="DX16" s="138"/>
      <c r="DY16" s="12"/>
      <c r="DZ16" s="12"/>
    </row>
    <row r="17" spans="1:131" ht="33.950000000000003" customHeight="1" x14ac:dyDescent="0.25">
      <c r="A17" s="129"/>
      <c r="B17" s="140"/>
      <c r="C17" s="126" t="s">
        <v>69</v>
      </c>
      <c r="D17" s="141" t="s">
        <v>70</v>
      </c>
      <c r="E17" s="145" t="s">
        <v>71</v>
      </c>
      <c r="F17" s="135" t="s">
        <v>29</v>
      </c>
      <c r="G17" s="126" t="s">
        <v>69</v>
      </c>
      <c r="H17" s="141" t="s">
        <v>70</v>
      </c>
      <c r="I17" s="145" t="s">
        <v>71</v>
      </c>
      <c r="J17" s="135" t="s">
        <v>72</v>
      </c>
      <c r="K17" s="126" t="s">
        <v>69</v>
      </c>
      <c r="L17" s="141" t="s">
        <v>70</v>
      </c>
      <c r="M17" s="145" t="s">
        <v>71</v>
      </c>
      <c r="N17" s="135" t="s">
        <v>29</v>
      </c>
      <c r="O17" s="126" t="s">
        <v>69</v>
      </c>
      <c r="P17" s="141" t="s">
        <v>70</v>
      </c>
      <c r="Q17" s="145" t="s">
        <v>71</v>
      </c>
      <c r="R17" s="135" t="s">
        <v>72</v>
      </c>
      <c r="S17" s="126" t="s">
        <v>69</v>
      </c>
      <c r="T17" s="141" t="s">
        <v>70</v>
      </c>
      <c r="U17" s="145" t="s">
        <v>71</v>
      </c>
      <c r="V17" s="135" t="s">
        <v>29</v>
      </c>
      <c r="W17" s="126" t="s">
        <v>69</v>
      </c>
      <c r="X17" s="141" t="s">
        <v>70</v>
      </c>
      <c r="Y17" s="145" t="s">
        <v>71</v>
      </c>
      <c r="Z17" s="135" t="s">
        <v>29</v>
      </c>
      <c r="AA17" s="149" t="s">
        <v>69</v>
      </c>
      <c r="AB17" s="156" t="s">
        <v>70</v>
      </c>
      <c r="AC17" s="154" t="s">
        <v>71</v>
      </c>
      <c r="AD17" s="149" t="s">
        <v>69</v>
      </c>
      <c r="AE17" s="156" t="s">
        <v>70</v>
      </c>
      <c r="AF17" s="154" t="s">
        <v>71</v>
      </c>
      <c r="AG17" s="162" t="s">
        <v>69</v>
      </c>
      <c r="AH17" s="160" t="s">
        <v>70</v>
      </c>
      <c r="AI17" s="158" t="s">
        <v>71</v>
      </c>
      <c r="AJ17" s="132"/>
      <c r="AK17" s="147" t="s">
        <v>73</v>
      </c>
      <c r="AL17" s="133" t="s">
        <v>74</v>
      </c>
      <c r="AM17" s="134"/>
      <c r="AN17" s="133" t="s">
        <v>75</v>
      </c>
      <c r="AO17" s="134"/>
      <c r="AP17" s="133" t="s">
        <v>76</v>
      </c>
      <c r="AQ17" s="134"/>
      <c r="AR17" s="133" t="s">
        <v>77</v>
      </c>
      <c r="AS17" s="134"/>
      <c r="AT17" s="133" t="s">
        <v>78</v>
      </c>
      <c r="AU17" s="134"/>
      <c r="AV17" s="143" t="s">
        <v>74</v>
      </c>
      <c r="AW17" s="122" t="s">
        <v>75</v>
      </c>
      <c r="AX17" s="122" t="s">
        <v>76</v>
      </c>
      <c r="AY17" s="151" t="s">
        <v>77</v>
      </c>
      <c r="AZ17" s="122" t="s">
        <v>78</v>
      </c>
      <c r="BA17" s="143" t="s">
        <v>74</v>
      </c>
      <c r="BB17" s="122" t="s">
        <v>75</v>
      </c>
      <c r="BC17" s="122" t="s">
        <v>76</v>
      </c>
      <c r="BD17" s="122" t="s">
        <v>77</v>
      </c>
      <c r="BE17" s="122" t="s">
        <v>78</v>
      </c>
      <c r="BF17" s="120" t="s">
        <v>79</v>
      </c>
      <c r="BG17" s="121"/>
      <c r="BH17" s="121"/>
      <c r="BI17" s="121"/>
      <c r="BJ17" s="121"/>
      <c r="BK17" s="120" t="s">
        <v>80</v>
      </c>
      <c r="BL17" s="121"/>
      <c r="BM17" s="121"/>
      <c r="BN17" s="121"/>
      <c r="BO17" s="121"/>
      <c r="BP17" s="133" t="s">
        <v>74</v>
      </c>
      <c r="BQ17" s="134"/>
      <c r="BR17" s="133" t="s">
        <v>75</v>
      </c>
      <c r="BS17" s="134"/>
      <c r="BT17" s="133" t="s">
        <v>76</v>
      </c>
      <c r="BU17" s="134"/>
      <c r="BV17" s="133" t="s">
        <v>77</v>
      </c>
      <c r="BW17" s="134"/>
      <c r="BX17" s="133" t="s">
        <v>78</v>
      </c>
      <c r="BY17" s="134"/>
      <c r="BZ17" s="122" t="s">
        <v>74</v>
      </c>
      <c r="CA17" s="122" t="s">
        <v>75</v>
      </c>
      <c r="CB17" s="122" t="s">
        <v>76</v>
      </c>
      <c r="CC17" s="122" t="s">
        <v>77</v>
      </c>
      <c r="CD17" s="122" t="s">
        <v>78</v>
      </c>
      <c r="CE17" s="122" t="s">
        <v>74</v>
      </c>
      <c r="CF17" s="122" t="s">
        <v>75</v>
      </c>
      <c r="CG17" s="122" t="s">
        <v>76</v>
      </c>
      <c r="CH17" s="122" t="s">
        <v>77</v>
      </c>
      <c r="CI17" s="122" t="s">
        <v>78</v>
      </c>
      <c r="CJ17" s="120" t="s">
        <v>79</v>
      </c>
      <c r="CK17" s="121"/>
      <c r="CL17" s="121"/>
      <c r="CM17" s="121"/>
      <c r="CN17" s="121"/>
      <c r="CO17" s="120" t="s">
        <v>80</v>
      </c>
      <c r="CP17" s="121"/>
      <c r="CQ17" s="121"/>
      <c r="CR17" s="121"/>
      <c r="CS17" s="121"/>
      <c r="CT17" s="122" t="s">
        <v>74</v>
      </c>
      <c r="CU17" s="122" t="s">
        <v>75</v>
      </c>
      <c r="CV17" s="122" t="s">
        <v>76</v>
      </c>
      <c r="CW17" s="122" t="s">
        <v>77</v>
      </c>
      <c r="CX17" s="122" t="s">
        <v>78</v>
      </c>
      <c r="CY17" s="143" t="s">
        <v>74</v>
      </c>
      <c r="CZ17" s="122" t="s">
        <v>75</v>
      </c>
      <c r="DA17" s="122" t="s">
        <v>76</v>
      </c>
      <c r="DB17" s="122" t="s">
        <v>77</v>
      </c>
      <c r="DC17" s="122" t="s">
        <v>78</v>
      </c>
      <c r="DD17" s="143" t="s">
        <v>74</v>
      </c>
      <c r="DE17" s="122" t="s">
        <v>75</v>
      </c>
      <c r="DF17" s="122" t="s">
        <v>76</v>
      </c>
      <c r="DG17" s="122" t="s">
        <v>77</v>
      </c>
      <c r="DH17" s="122" t="s">
        <v>78</v>
      </c>
      <c r="DI17" s="122" t="s">
        <v>74</v>
      </c>
      <c r="DJ17" s="122" t="s">
        <v>75</v>
      </c>
      <c r="DK17" s="122" t="s">
        <v>76</v>
      </c>
      <c r="DL17" s="122" t="s">
        <v>77</v>
      </c>
      <c r="DM17" s="122" t="s">
        <v>78</v>
      </c>
      <c r="DN17" s="122" t="s">
        <v>74</v>
      </c>
      <c r="DO17" s="122" t="s">
        <v>75</v>
      </c>
      <c r="DP17" s="122" t="s">
        <v>76</v>
      </c>
      <c r="DQ17" s="122" t="s">
        <v>77</v>
      </c>
      <c r="DR17" s="122" t="s">
        <v>78</v>
      </c>
      <c r="DS17" s="122" t="s">
        <v>74</v>
      </c>
      <c r="DT17" s="122" t="s">
        <v>75</v>
      </c>
      <c r="DU17" s="122" t="s">
        <v>76</v>
      </c>
      <c r="DV17" s="122" t="s">
        <v>77</v>
      </c>
      <c r="DW17" s="122" t="s">
        <v>78</v>
      </c>
      <c r="DX17" s="138"/>
      <c r="DY17" s="12"/>
      <c r="DZ17" s="50" t="s">
        <v>911</v>
      </c>
      <c r="EA17" s="1">
        <v>2024</v>
      </c>
    </row>
    <row r="18" spans="1:131" ht="15.2" customHeight="1" x14ac:dyDescent="0.25">
      <c r="A18" s="129"/>
      <c r="B18" s="140"/>
      <c r="C18" s="127"/>
      <c r="D18" s="142"/>
      <c r="E18" s="146"/>
      <c r="F18" s="136"/>
      <c r="G18" s="127"/>
      <c r="H18" s="142"/>
      <c r="I18" s="146"/>
      <c r="J18" s="136"/>
      <c r="K18" s="127"/>
      <c r="L18" s="142"/>
      <c r="M18" s="146"/>
      <c r="N18" s="136"/>
      <c r="O18" s="127"/>
      <c r="P18" s="142"/>
      <c r="Q18" s="146"/>
      <c r="R18" s="136"/>
      <c r="S18" s="127"/>
      <c r="T18" s="142"/>
      <c r="U18" s="146"/>
      <c r="V18" s="136"/>
      <c r="W18" s="127"/>
      <c r="X18" s="142"/>
      <c r="Y18" s="146"/>
      <c r="Z18" s="136"/>
      <c r="AA18" s="150"/>
      <c r="AB18" s="157"/>
      <c r="AC18" s="155"/>
      <c r="AD18" s="150"/>
      <c r="AE18" s="157"/>
      <c r="AF18" s="155"/>
      <c r="AG18" s="163"/>
      <c r="AH18" s="161"/>
      <c r="AI18" s="159"/>
      <c r="AJ18" s="132"/>
      <c r="AK18" s="148"/>
      <c r="AL18" s="122" t="s">
        <v>81</v>
      </c>
      <c r="AM18" s="122" t="s">
        <v>82</v>
      </c>
      <c r="AN18" s="122" t="s">
        <v>81</v>
      </c>
      <c r="AO18" s="122" t="s">
        <v>82</v>
      </c>
      <c r="AP18" s="122" t="s">
        <v>81</v>
      </c>
      <c r="AQ18" s="122" t="s">
        <v>82</v>
      </c>
      <c r="AR18" s="122" t="s">
        <v>81</v>
      </c>
      <c r="AS18" s="122" t="s">
        <v>82</v>
      </c>
      <c r="AT18" s="122" t="s">
        <v>81</v>
      </c>
      <c r="AU18" s="122" t="s">
        <v>82</v>
      </c>
      <c r="AV18" s="144"/>
      <c r="AW18" s="123"/>
      <c r="AX18" s="123"/>
      <c r="AY18" s="152"/>
      <c r="AZ18" s="123"/>
      <c r="BA18" s="144"/>
      <c r="BB18" s="123"/>
      <c r="BC18" s="123"/>
      <c r="BD18" s="123"/>
      <c r="BE18" s="123"/>
      <c r="BF18" s="122" t="s">
        <v>74</v>
      </c>
      <c r="BG18" s="122" t="s">
        <v>75</v>
      </c>
      <c r="BH18" s="122" t="s">
        <v>76</v>
      </c>
      <c r="BI18" s="151" t="s">
        <v>77</v>
      </c>
      <c r="BJ18" s="122" t="s">
        <v>78</v>
      </c>
      <c r="BK18" s="122" t="s">
        <v>74</v>
      </c>
      <c r="BL18" s="122" t="s">
        <v>75</v>
      </c>
      <c r="BM18" s="122" t="s">
        <v>76</v>
      </c>
      <c r="BN18" s="122" t="s">
        <v>77</v>
      </c>
      <c r="BO18" s="122" t="s">
        <v>78</v>
      </c>
      <c r="BP18" s="122" t="s">
        <v>81</v>
      </c>
      <c r="BQ18" s="122" t="s">
        <v>82</v>
      </c>
      <c r="BR18" s="122" t="s">
        <v>81</v>
      </c>
      <c r="BS18" s="122" t="s">
        <v>82</v>
      </c>
      <c r="BT18" s="122" t="s">
        <v>81</v>
      </c>
      <c r="BU18" s="122" t="s">
        <v>82</v>
      </c>
      <c r="BV18" s="122" t="s">
        <v>81</v>
      </c>
      <c r="BW18" s="122" t="s">
        <v>82</v>
      </c>
      <c r="BX18" s="122" t="s">
        <v>81</v>
      </c>
      <c r="BY18" s="122" t="s">
        <v>82</v>
      </c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2" t="s">
        <v>74</v>
      </c>
      <c r="CK18" s="122" t="s">
        <v>75</v>
      </c>
      <c r="CL18" s="122" t="s">
        <v>76</v>
      </c>
      <c r="CM18" s="122" t="s">
        <v>77</v>
      </c>
      <c r="CN18" s="122" t="s">
        <v>78</v>
      </c>
      <c r="CO18" s="122" t="s">
        <v>74</v>
      </c>
      <c r="CP18" s="122" t="s">
        <v>75</v>
      </c>
      <c r="CQ18" s="122" t="s">
        <v>76</v>
      </c>
      <c r="CR18" s="122" t="s">
        <v>77</v>
      </c>
      <c r="CS18" s="122" t="s">
        <v>78</v>
      </c>
      <c r="CT18" s="123"/>
      <c r="CU18" s="123"/>
      <c r="CV18" s="123"/>
      <c r="CW18" s="123"/>
      <c r="CX18" s="123"/>
      <c r="CY18" s="144"/>
      <c r="CZ18" s="123"/>
      <c r="DA18" s="123"/>
      <c r="DB18" s="123"/>
      <c r="DC18" s="123"/>
      <c r="DD18" s="144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38"/>
      <c r="DY18" s="12"/>
      <c r="DZ18" s="12"/>
    </row>
    <row r="19" spans="1:131" ht="13.15" customHeight="1" x14ac:dyDescent="0.25">
      <c r="A19" s="129"/>
      <c r="B19" s="140"/>
      <c r="C19" s="127"/>
      <c r="D19" s="142"/>
      <c r="E19" s="146"/>
      <c r="F19" s="136"/>
      <c r="G19" s="127"/>
      <c r="H19" s="142"/>
      <c r="I19" s="146"/>
      <c r="J19" s="136"/>
      <c r="K19" s="127"/>
      <c r="L19" s="142"/>
      <c r="M19" s="146"/>
      <c r="N19" s="136"/>
      <c r="O19" s="127"/>
      <c r="P19" s="142"/>
      <c r="Q19" s="146"/>
      <c r="R19" s="136"/>
      <c r="S19" s="127"/>
      <c r="T19" s="142"/>
      <c r="U19" s="146"/>
      <c r="V19" s="136"/>
      <c r="W19" s="127"/>
      <c r="X19" s="142"/>
      <c r="Y19" s="146"/>
      <c r="Z19" s="136"/>
      <c r="AA19" s="150"/>
      <c r="AB19" s="157"/>
      <c r="AC19" s="155"/>
      <c r="AD19" s="150"/>
      <c r="AE19" s="157"/>
      <c r="AF19" s="155"/>
      <c r="AG19" s="163"/>
      <c r="AH19" s="161"/>
      <c r="AI19" s="159"/>
      <c r="AJ19" s="132"/>
      <c r="AK19" s="148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44"/>
      <c r="AW19" s="123"/>
      <c r="AX19" s="123"/>
      <c r="AY19" s="152"/>
      <c r="AZ19" s="123"/>
      <c r="BA19" s="144"/>
      <c r="BB19" s="123"/>
      <c r="BC19" s="123"/>
      <c r="BD19" s="123"/>
      <c r="BE19" s="123"/>
      <c r="BF19" s="123"/>
      <c r="BG19" s="123"/>
      <c r="BH19" s="123"/>
      <c r="BI19" s="152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44"/>
      <c r="CZ19" s="123"/>
      <c r="DA19" s="123"/>
      <c r="DB19" s="123"/>
      <c r="DC19" s="123"/>
      <c r="DD19" s="144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38"/>
      <c r="DY19" s="12"/>
      <c r="DZ19" s="12"/>
    </row>
    <row r="20" spans="1:131" ht="13.15" customHeight="1" x14ac:dyDescent="0.25">
      <c r="A20" s="129"/>
      <c r="B20" s="140"/>
      <c r="C20" s="127"/>
      <c r="D20" s="142"/>
      <c r="E20" s="146"/>
      <c r="F20" s="136"/>
      <c r="G20" s="127"/>
      <c r="H20" s="142"/>
      <c r="I20" s="146"/>
      <c r="J20" s="136"/>
      <c r="K20" s="127"/>
      <c r="L20" s="142"/>
      <c r="M20" s="146"/>
      <c r="N20" s="136"/>
      <c r="O20" s="127"/>
      <c r="P20" s="142"/>
      <c r="Q20" s="146"/>
      <c r="R20" s="136"/>
      <c r="S20" s="127"/>
      <c r="T20" s="142"/>
      <c r="U20" s="146"/>
      <c r="V20" s="136"/>
      <c r="W20" s="127"/>
      <c r="X20" s="142"/>
      <c r="Y20" s="146"/>
      <c r="Z20" s="136"/>
      <c r="AA20" s="150"/>
      <c r="AB20" s="157"/>
      <c r="AC20" s="155"/>
      <c r="AD20" s="150"/>
      <c r="AE20" s="157"/>
      <c r="AF20" s="155"/>
      <c r="AG20" s="163"/>
      <c r="AH20" s="161"/>
      <c r="AI20" s="159"/>
      <c r="AJ20" s="132"/>
      <c r="AK20" s="148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44"/>
      <c r="AW20" s="123"/>
      <c r="AX20" s="123"/>
      <c r="AY20" s="152"/>
      <c r="AZ20" s="123"/>
      <c r="BA20" s="144"/>
      <c r="BB20" s="123"/>
      <c r="BC20" s="123"/>
      <c r="BD20" s="123"/>
      <c r="BE20" s="123"/>
      <c r="BF20" s="123"/>
      <c r="BG20" s="123"/>
      <c r="BH20" s="123"/>
      <c r="BI20" s="152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44"/>
      <c r="CZ20" s="123"/>
      <c r="DA20" s="123"/>
      <c r="DB20" s="123"/>
      <c r="DC20" s="123"/>
      <c r="DD20" s="144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38"/>
      <c r="DY20" s="12"/>
      <c r="DZ20" s="12"/>
    </row>
    <row r="21" spans="1:131" ht="13.15" customHeight="1" x14ac:dyDescent="0.25">
      <c r="A21" s="129"/>
      <c r="B21" s="140"/>
      <c r="C21" s="127"/>
      <c r="D21" s="142"/>
      <c r="E21" s="146"/>
      <c r="F21" s="136"/>
      <c r="G21" s="127"/>
      <c r="H21" s="142"/>
      <c r="I21" s="146"/>
      <c r="J21" s="136"/>
      <c r="K21" s="127"/>
      <c r="L21" s="142"/>
      <c r="M21" s="146"/>
      <c r="N21" s="136"/>
      <c r="O21" s="127"/>
      <c r="P21" s="142"/>
      <c r="Q21" s="146"/>
      <c r="R21" s="136"/>
      <c r="S21" s="127"/>
      <c r="T21" s="142"/>
      <c r="U21" s="146"/>
      <c r="V21" s="136"/>
      <c r="W21" s="127"/>
      <c r="X21" s="142"/>
      <c r="Y21" s="146"/>
      <c r="Z21" s="136"/>
      <c r="AA21" s="150"/>
      <c r="AB21" s="157"/>
      <c r="AC21" s="155"/>
      <c r="AD21" s="150"/>
      <c r="AE21" s="157"/>
      <c r="AF21" s="155"/>
      <c r="AG21" s="163"/>
      <c r="AH21" s="161"/>
      <c r="AI21" s="159"/>
      <c r="AJ21" s="132"/>
      <c r="AK21" s="148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44"/>
      <c r="AW21" s="123"/>
      <c r="AX21" s="123"/>
      <c r="AY21" s="152"/>
      <c r="AZ21" s="123"/>
      <c r="BA21" s="144"/>
      <c r="BB21" s="123"/>
      <c r="BC21" s="123"/>
      <c r="BD21" s="123"/>
      <c r="BE21" s="123"/>
      <c r="BF21" s="123"/>
      <c r="BG21" s="123"/>
      <c r="BH21" s="123"/>
      <c r="BI21" s="152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44"/>
      <c r="CZ21" s="123"/>
      <c r="DA21" s="123"/>
      <c r="DB21" s="123"/>
      <c r="DC21" s="123"/>
      <c r="DD21" s="144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38"/>
      <c r="DY21" s="12"/>
      <c r="DZ21" s="12"/>
    </row>
    <row r="22" spans="1:131" ht="13.15" customHeight="1" x14ac:dyDescent="0.25">
      <c r="A22" s="130"/>
      <c r="B22" s="140"/>
      <c r="C22" s="127"/>
      <c r="D22" s="142"/>
      <c r="E22" s="146"/>
      <c r="F22" s="136"/>
      <c r="G22" s="127"/>
      <c r="H22" s="142"/>
      <c r="I22" s="146"/>
      <c r="J22" s="136"/>
      <c r="K22" s="127"/>
      <c r="L22" s="142"/>
      <c r="M22" s="146"/>
      <c r="N22" s="136"/>
      <c r="O22" s="127"/>
      <c r="P22" s="142"/>
      <c r="Q22" s="146"/>
      <c r="R22" s="136"/>
      <c r="S22" s="127"/>
      <c r="T22" s="142"/>
      <c r="U22" s="146"/>
      <c r="V22" s="136"/>
      <c r="W22" s="127"/>
      <c r="X22" s="142"/>
      <c r="Y22" s="146"/>
      <c r="Z22" s="136"/>
      <c r="AA22" s="150"/>
      <c r="AB22" s="157"/>
      <c r="AC22" s="155"/>
      <c r="AD22" s="150"/>
      <c r="AE22" s="157"/>
      <c r="AF22" s="155"/>
      <c r="AG22" s="163"/>
      <c r="AH22" s="161"/>
      <c r="AI22" s="159"/>
      <c r="AJ22" s="132"/>
      <c r="AK22" s="148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44"/>
      <c r="AW22" s="123"/>
      <c r="AX22" s="123"/>
      <c r="AY22" s="153"/>
      <c r="AZ22" s="123"/>
      <c r="BA22" s="144"/>
      <c r="BB22" s="123"/>
      <c r="BC22" s="123"/>
      <c r="BD22" s="123"/>
      <c r="BE22" s="123"/>
      <c r="BF22" s="123"/>
      <c r="BG22" s="123"/>
      <c r="BH22" s="123"/>
      <c r="BI22" s="15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44"/>
      <c r="CZ22" s="123"/>
      <c r="DA22" s="123"/>
      <c r="DB22" s="123"/>
      <c r="DC22" s="123"/>
      <c r="DD22" s="144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38"/>
      <c r="DY22" s="12"/>
      <c r="DZ22" s="12"/>
    </row>
    <row r="23" spans="1:131" ht="10.5" customHeight="1" x14ac:dyDescent="0.25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B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>
        <f t="shared" ca="1" si="2"/>
        <v>29</v>
      </c>
      <c r="AH23" s="13">
        <f t="shared" ca="1" si="2"/>
        <v>30</v>
      </c>
      <c r="AI23" s="13">
        <f t="shared" ca="1" si="2"/>
        <v>31</v>
      </c>
      <c r="AJ23" s="13">
        <f t="shared" ca="1" si="2"/>
        <v>32</v>
      </c>
      <c r="AK23" s="14">
        <f t="shared" ca="1" si="2"/>
        <v>33</v>
      </c>
      <c r="AL23" s="13">
        <f t="shared" ca="1" si="2"/>
        <v>34</v>
      </c>
      <c r="AM23" s="13">
        <f t="shared" ca="1" si="2"/>
        <v>35</v>
      </c>
      <c r="AN23" s="13">
        <f t="shared" ca="1" si="2"/>
        <v>36</v>
      </c>
      <c r="AO23" s="13">
        <f t="shared" ca="1" si="2"/>
        <v>37</v>
      </c>
      <c r="AP23" s="13">
        <f t="shared" ca="1" si="2"/>
        <v>38</v>
      </c>
      <c r="AQ23" s="13">
        <f t="shared" ca="1" si="2"/>
        <v>39</v>
      </c>
      <c r="AR23" s="13">
        <f t="shared" ca="1" si="2"/>
        <v>40</v>
      </c>
      <c r="AS23" s="13">
        <f t="shared" ca="1" si="2"/>
        <v>41</v>
      </c>
      <c r="AT23" s="13">
        <f t="shared" ca="1" si="2"/>
        <v>42</v>
      </c>
      <c r="AU23" s="13">
        <f t="shared" ca="1" si="2"/>
        <v>43</v>
      </c>
      <c r="AV23" s="41">
        <f t="shared" ca="1" si="2"/>
        <v>44</v>
      </c>
      <c r="AW23" s="13">
        <f t="shared" ca="1" si="2"/>
        <v>45</v>
      </c>
      <c r="AX23" s="13">
        <f t="shared" ca="1" si="2"/>
        <v>46</v>
      </c>
      <c r="AY23" s="13">
        <f t="shared" ca="1" si="2"/>
        <v>47</v>
      </c>
      <c r="AZ23" s="13">
        <f t="shared" ca="1" si="2"/>
        <v>48</v>
      </c>
      <c r="BA23" s="41">
        <f t="shared" ca="1" si="2"/>
        <v>49</v>
      </c>
      <c r="BB23" s="13">
        <f t="shared" ca="1" si="2"/>
        <v>50</v>
      </c>
      <c r="BC23" s="13">
        <f t="shared" ca="1" si="2"/>
        <v>51</v>
      </c>
      <c r="BD23" s="13">
        <f t="shared" ca="1" si="2"/>
        <v>52</v>
      </c>
      <c r="BE23" s="13">
        <f t="shared" ca="1" si="2"/>
        <v>53</v>
      </c>
      <c r="BF23" s="13">
        <f t="shared" ca="1" si="2"/>
        <v>54</v>
      </c>
      <c r="BG23" s="13">
        <f t="shared" ref="BG23:CL23" ca="1" si="3">INDIRECT("R[0]C[-1]",FALSE)+1</f>
        <v>55</v>
      </c>
      <c r="BH23" s="13">
        <f t="shared" ca="1" si="3"/>
        <v>56</v>
      </c>
      <c r="BI23" s="13">
        <f t="shared" ca="1" si="3"/>
        <v>57</v>
      </c>
      <c r="BJ23" s="13">
        <f t="shared" ca="1" si="3"/>
        <v>58</v>
      </c>
      <c r="BK23" s="13">
        <f t="shared" ca="1" si="3"/>
        <v>59</v>
      </c>
      <c r="BL23" s="13">
        <f t="shared" ca="1" si="3"/>
        <v>60</v>
      </c>
      <c r="BM23" s="13">
        <f t="shared" ca="1" si="3"/>
        <v>61</v>
      </c>
      <c r="BN23" s="13">
        <f t="shared" ca="1" si="3"/>
        <v>62</v>
      </c>
      <c r="BO23" s="13">
        <f t="shared" ca="1" si="3"/>
        <v>63</v>
      </c>
      <c r="BP23" s="13">
        <f t="shared" ca="1" si="3"/>
        <v>64</v>
      </c>
      <c r="BQ23" s="13">
        <f t="shared" ca="1" si="3"/>
        <v>65</v>
      </c>
      <c r="BR23" s="13">
        <f t="shared" ca="1" si="3"/>
        <v>66</v>
      </c>
      <c r="BS23" s="13">
        <f t="shared" ca="1" si="3"/>
        <v>67</v>
      </c>
      <c r="BT23" s="13">
        <f t="shared" ca="1" si="3"/>
        <v>68</v>
      </c>
      <c r="BU23" s="13">
        <f t="shared" ca="1" si="3"/>
        <v>69</v>
      </c>
      <c r="BV23" s="13">
        <f t="shared" ca="1" si="3"/>
        <v>70</v>
      </c>
      <c r="BW23" s="13">
        <f t="shared" ca="1" si="3"/>
        <v>71</v>
      </c>
      <c r="BX23" s="13">
        <f t="shared" ca="1" si="3"/>
        <v>72</v>
      </c>
      <c r="BY23" s="13">
        <f t="shared" ca="1" si="3"/>
        <v>73</v>
      </c>
      <c r="BZ23" s="13">
        <f t="shared" ca="1" si="3"/>
        <v>74</v>
      </c>
      <c r="CA23" s="13">
        <f t="shared" ca="1" si="3"/>
        <v>75</v>
      </c>
      <c r="CB23" s="13">
        <f t="shared" ca="1" si="3"/>
        <v>76</v>
      </c>
      <c r="CC23" s="13">
        <f t="shared" ca="1" si="3"/>
        <v>77</v>
      </c>
      <c r="CD23" s="13">
        <f t="shared" ca="1" si="3"/>
        <v>78</v>
      </c>
      <c r="CE23" s="13">
        <f t="shared" ca="1" si="3"/>
        <v>79</v>
      </c>
      <c r="CF23" s="13">
        <f t="shared" ca="1" si="3"/>
        <v>80</v>
      </c>
      <c r="CG23" s="13">
        <f t="shared" ca="1" si="3"/>
        <v>81</v>
      </c>
      <c r="CH23" s="13">
        <f t="shared" ca="1" si="3"/>
        <v>82</v>
      </c>
      <c r="CI23" s="13">
        <f t="shared" ca="1" si="3"/>
        <v>83</v>
      </c>
      <c r="CJ23" s="13">
        <f t="shared" ca="1" si="3"/>
        <v>84</v>
      </c>
      <c r="CK23" s="13">
        <f t="shared" ca="1" si="3"/>
        <v>85</v>
      </c>
      <c r="CL23" s="13">
        <f t="shared" ca="1" si="3"/>
        <v>86</v>
      </c>
      <c r="CM23" s="13">
        <f t="shared" ref="CM23:DR23" ca="1" si="4">INDIRECT("R[0]C[-1]",FALSE)+1</f>
        <v>87</v>
      </c>
      <c r="CN23" s="13">
        <f t="shared" ca="1" si="4"/>
        <v>88</v>
      </c>
      <c r="CO23" s="13">
        <f t="shared" ca="1" si="4"/>
        <v>89</v>
      </c>
      <c r="CP23" s="13">
        <f t="shared" ca="1" si="4"/>
        <v>90</v>
      </c>
      <c r="CQ23" s="13">
        <f t="shared" ca="1" si="4"/>
        <v>91</v>
      </c>
      <c r="CR23" s="13">
        <f t="shared" ca="1" si="4"/>
        <v>92</v>
      </c>
      <c r="CS23" s="13">
        <f t="shared" ca="1" si="4"/>
        <v>93</v>
      </c>
      <c r="CT23" s="13">
        <f t="shared" ca="1" si="4"/>
        <v>94</v>
      </c>
      <c r="CU23" s="13">
        <f t="shared" ca="1" si="4"/>
        <v>95</v>
      </c>
      <c r="CV23" s="13">
        <f t="shared" ca="1" si="4"/>
        <v>96</v>
      </c>
      <c r="CW23" s="13">
        <f t="shared" ca="1" si="4"/>
        <v>97</v>
      </c>
      <c r="CX23" s="13">
        <f t="shared" ca="1" si="4"/>
        <v>98</v>
      </c>
      <c r="CY23" s="41">
        <f t="shared" ca="1" si="4"/>
        <v>99</v>
      </c>
      <c r="CZ23" s="13">
        <f t="shared" ca="1" si="4"/>
        <v>100</v>
      </c>
      <c r="DA23" s="13">
        <f t="shared" ca="1" si="4"/>
        <v>101</v>
      </c>
      <c r="DB23" s="13">
        <f t="shared" ca="1" si="4"/>
        <v>102</v>
      </c>
      <c r="DC23" s="13">
        <f t="shared" ca="1" si="4"/>
        <v>103</v>
      </c>
      <c r="DD23" s="41">
        <f t="shared" ca="1" si="4"/>
        <v>104</v>
      </c>
      <c r="DE23" s="13">
        <f t="shared" ca="1" si="4"/>
        <v>105</v>
      </c>
      <c r="DF23" s="13">
        <f t="shared" ca="1" si="4"/>
        <v>106</v>
      </c>
      <c r="DG23" s="13">
        <f t="shared" ca="1" si="4"/>
        <v>107</v>
      </c>
      <c r="DH23" s="13">
        <f t="shared" ca="1" si="4"/>
        <v>108</v>
      </c>
      <c r="DI23" s="13">
        <f t="shared" ca="1" si="4"/>
        <v>109</v>
      </c>
      <c r="DJ23" s="13">
        <f t="shared" ca="1" si="4"/>
        <v>110</v>
      </c>
      <c r="DK23" s="13">
        <f t="shared" ca="1" si="4"/>
        <v>111</v>
      </c>
      <c r="DL23" s="13">
        <f t="shared" ca="1" si="4"/>
        <v>112</v>
      </c>
      <c r="DM23" s="13">
        <f t="shared" ca="1" si="4"/>
        <v>113</v>
      </c>
      <c r="DN23" s="13">
        <f t="shared" ca="1" si="4"/>
        <v>114</v>
      </c>
      <c r="DO23" s="13">
        <f t="shared" ca="1" si="4"/>
        <v>115</v>
      </c>
      <c r="DP23" s="13">
        <f t="shared" ca="1" si="4"/>
        <v>116</v>
      </c>
      <c r="DQ23" s="13">
        <f t="shared" ca="1" si="4"/>
        <v>117</v>
      </c>
      <c r="DR23" s="13">
        <f t="shared" ca="1" si="4"/>
        <v>118</v>
      </c>
      <c r="DS23" s="13">
        <f t="shared" ref="DS23:DX23" ca="1" si="5">INDIRECT("R[0]C[-1]",FALSE)+1</f>
        <v>119</v>
      </c>
      <c r="DT23" s="13">
        <f t="shared" ca="1" si="5"/>
        <v>120</v>
      </c>
      <c r="DU23" s="13">
        <f t="shared" ca="1" si="5"/>
        <v>121</v>
      </c>
      <c r="DV23" s="13">
        <f t="shared" ca="1" si="5"/>
        <v>122</v>
      </c>
      <c r="DW23" s="13">
        <f t="shared" ca="1" si="5"/>
        <v>123</v>
      </c>
      <c r="DX23" s="13">
        <f t="shared" ca="1" si="5"/>
        <v>124</v>
      </c>
      <c r="DY23" s="2"/>
      <c r="DZ23" s="2"/>
    </row>
    <row r="24" spans="1:131" ht="52.5" x14ac:dyDescent="0.25">
      <c r="A24" s="15" t="s">
        <v>83</v>
      </c>
      <c r="B24" s="16" t="s">
        <v>84</v>
      </c>
      <c r="C24" s="17" t="s">
        <v>85</v>
      </c>
      <c r="D24" s="17" t="s">
        <v>85</v>
      </c>
      <c r="E24" s="17" t="s">
        <v>85</v>
      </c>
      <c r="F24" s="17" t="s">
        <v>85</v>
      </c>
      <c r="G24" s="17" t="s">
        <v>85</v>
      </c>
      <c r="H24" s="17" t="s">
        <v>85</v>
      </c>
      <c r="I24" s="17" t="s">
        <v>85</v>
      </c>
      <c r="J24" s="17" t="s">
        <v>85</v>
      </c>
      <c r="K24" s="17" t="s">
        <v>85</v>
      </c>
      <c r="L24" s="17" t="s">
        <v>85</v>
      </c>
      <c r="M24" s="17" t="s">
        <v>85</v>
      </c>
      <c r="N24" s="17" t="s">
        <v>85</v>
      </c>
      <c r="O24" s="17" t="s">
        <v>85</v>
      </c>
      <c r="P24" s="17" t="s">
        <v>85</v>
      </c>
      <c r="Q24" s="17" t="s">
        <v>85</v>
      </c>
      <c r="R24" s="17" t="s">
        <v>85</v>
      </c>
      <c r="S24" s="17" t="s">
        <v>85</v>
      </c>
      <c r="T24" s="17" t="s">
        <v>85</v>
      </c>
      <c r="U24" s="17" t="s">
        <v>85</v>
      </c>
      <c r="V24" s="17" t="s">
        <v>85</v>
      </c>
      <c r="W24" s="17" t="s">
        <v>85</v>
      </c>
      <c r="X24" s="17" t="s">
        <v>85</v>
      </c>
      <c r="Y24" s="17" t="s">
        <v>85</v>
      </c>
      <c r="Z24" s="17" t="s">
        <v>85</v>
      </c>
      <c r="AA24" s="17" t="s">
        <v>85</v>
      </c>
      <c r="AB24" s="17" t="s">
        <v>85</v>
      </c>
      <c r="AC24" s="17" t="s">
        <v>85</v>
      </c>
      <c r="AD24" s="17" t="s">
        <v>85</v>
      </c>
      <c r="AE24" s="17" t="s">
        <v>85</v>
      </c>
      <c r="AF24" s="17" t="s">
        <v>85</v>
      </c>
      <c r="AG24" s="18" t="s">
        <v>85</v>
      </c>
      <c r="AH24" s="18" t="s">
        <v>85</v>
      </c>
      <c r="AI24" s="18" t="s">
        <v>85</v>
      </c>
      <c r="AJ24" s="19" t="s">
        <v>85</v>
      </c>
      <c r="AK24" s="17" t="s">
        <v>85</v>
      </c>
      <c r="AL24" s="20">
        <v>870465974.44000006</v>
      </c>
      <c r="AM24" s="20">
        <v>851052125.17999995</v>
      </c>
      <c r="AN24" s="20">
        <v>24558881.550000001</v>
      </c>
      <c r="AO24" s="20">
        <v>24181269.059999999</v>
      </c>
      <c r="AP24" s="20">
        <v>457757788.06</v>
      </c>
      <c r="AQ24" s="20">
        <v>456076701.38999999</v>
      </c>
      <c r="AR24" s="20">
        <v>3159526.91</v>
      </c>
      <c r="AS24" s="20">
        <v>2456636.7999999998</v>
      </c>
      <c r="AT24" s="20">
        <v>384989777.92000002</v>
      </c>
      <c r="AU24" s="20">
        <v>368337517.93000001</v>
      </c>
      <c r="AV24" s="42">
        <v>1071034408.8099999</v>
      </c>
      <c r="AW24" s="20">
        <v>72523025.590000004</v>
      </c>
      <c r="AX24" s="20">
        <v>536021013.69999999</v>
      </c>
      <c r="AY24" s="20">
        <v>9802691.1099999994</v>
      </c>
      <c r="AZ24" s="20">
        <v>452687678.41000003</v>
      </c>
      <c r="BA24" s="42">
        <v>755390069.55999994</v>
      </c>
      <c r="BB24" s="20">
        <v>32936906.329999998</v>
      </c>
      <c r="BC24" s="20">
        <v>381529263.23000002</v>
      </c>
      <c r="BD24" s="20">
        <v>910200</v>
      </c>
      <c r="BE24" s="20">
        <v>340013700</v>
      </c>
      <c r="BF24" s="20">
        <v>703537825.65999997</v>
      </c>
      <c r="BG24" s="20">
        <v>25242261.289999999</v>
      </c>
      <c r="BH24" s="20">
        <v>358021664.37</v>
      </c>
      <c r="BI24" s="20">
        <v>690900</v>
      </c>
      <c r="BJ24" s="20">
        <v>319583000</v>
      </c>
      <c r="BK24" s="20">
        <v>693632725.65999997</v>
      </c>
      <c r="BL24" s="20">
        <v>25242261.289999999</v>
      </c>
      <c r="BM24" s="20">
        <v>358021664.37</v>
      </c>
      <c r="BN24" s="20">
        <v>690900</v>
      </c>
      <c r="BO24" s="20">
        <v>309677900</v>
      </c>
      <c r="BP24" s="20">
        <v>760311458.50999999</v>
      </c>
      <c r="BQ24" s="20">
        <v>742463344.21000004</v>
      </c>
      <c r="BR24" s="20">
        <v>24439933.190000001</v>
      </c>
      <c r="BS24" s="20">
        <v>24062320.699999999</v>
      </c>
      <c r="BT24" s="20">
        <v>365945065.76999998</v>
      </c>
      <c r="BU24" s="20">
        <v>365534924.44999999</v>
      </c>
      <c r="BV24" s="20">
        <v>3057383.91</v>
      </c>
      <c r="BW24" s="20">
        <v>2424493.7999999998</v>
      </c>
      <c r="BX24" s="20">
        <v>366869075.63999999</v>
      </c>
      <c r="BY24" s="20">
        <v>350441605.25999999</v>
      </c>
      <c r="BZ24" s="20">
        <v>857588245.79999995</v>
      </c>
      <c r="CA24" s="20">
        <v>29942236.84</v>
      </c>
      <c r="CB24" s="20">
        <v>399172442.20999998</v>
      </c>
      <c r="CC24" s="20">
        <v>1653490.11</v>
      </c>
      <c r="CD24" s="20">
        <v>426820076.63999999</v>
      </c>
      <c r="CE24" s="20">
        <v>744313505.87</v>
      </c>
      <c r="CF24" s="20">
        <v>32830297.550000001</v>
      </c>
      <c r="CG24" s="20">
        <v>370771808.31999999</v>
      </c>
      <c r="CH24" s="20">
        <v>760200</v>
      </c>
      <c r="CI24" s="20">
        <v>339951200</v>
      </c>
      <c r="CJ24" s="20">
        <v>693970761.97000003</v>
      </c>
      <c r="CK24" s="20">
        <v>25135652.510000002</v>
      </c>
      <c r="CL24" s="20">
        <v>348563709.45999998</v>
      </c>
      <c r="CM24" s="20">
        <v>690900</v>
      </c>
      <c r="CN24" s="20">
        <v>319580500</v>
      </c>
      <c r="CO24" s="20">
        <v>684065661.97000003</v>
      </c>
      <c r="CP24" s="20">
        <v>25135652.510000002</v>
      </c>
      <c r="CQ24" s="20">
        <v>348563709.45999998</v>
      </c>
      <c r="CR24" s="20">
        <v>690900</v>
      </c>
      <c r="CS24" s="20">
        <v>309675400</v>
      </c>
      <c r="CT24" s="20">
        <v>851052125.17999995</v>
      </c>
      <c r="CU24" s="20">
        <v>24181269.059999999</v>
      </c>
      <c r="CV24" s="20">
        <v>456076701.38999999</v>
      </c>
      <c r="CW24" s="20">
        <v>2456636.7999999998</v>
      </c>
      <c r="CX24" s="20">
        <v>368337517.93000001</v>
      </c>
      <c r="CY24" s="42">
        <v>1071034408.8099999</v>
      </c>
      <c r="CZ24" s="20">
        <v>72523025.590000004</v>
      </c>
      <c r="DA24" s="20">
        <v>536021013.69999999</v>
      </c>
      <c r="DB24" s="20">
        <v>9802691.1099999994</v>
      </c>
      <c r="DC24" s="20">
        <v>452687678.41000003</v>
      </c>
      <c r="DD24" s="42">
        <v>755390069.55999994</v>
      </c>
      <c r="DE24" s="20">
        <v>32936906.329999998</v>
      </c>
      <c r="DF24" s="20">
        <v>381529263.23000002</v>
      </c>
      <c r="DG24" s="20">
        <v>910200</v>
      </c>
      <c r="DH24" s="20">
        <v>340013700</v>
      </c>
      <c r="DI24" s="20">
        <v>742463344.21000004</v>
      </c>
      <c r="DJ24" s="20">
        <v>24062320.699999999</v>
      </c>
      <c r="DK24" s="20">
        <v>365534924.44999999</v>
      </c>
      <c r="DL24" s="20">
        <v>2424493.7999999998</v>
      </c>
      <c r="DM24" s="20">
        <v>350441605.25999999</v>
      </c>
      <c r="DN24" s="20">
        <v>857588245.79999995</v>
      </c>
      <c r="DO24" s="20">
        <v>29942236.84</v>
      </c>
      <c r="DP24" s="20">
        <v>399172442.20999998</v>
      </c>
      <c r="DQ24" s="20">
        <v>1653490.11</v>
      </c>
      <c r="DR24" s="20">
        <v>426820076.63999999</v>
      </c>
      <c r="DS24" s="20">
        <v>744313505.87</v>
      </c>
      <c r="DT24" s="20">
        <v>32830297.550000001</v>
      </c>
      <c r="DU24" s="20">
        <v>370771808.31999999</v>
      </c>
      <c r="DV24" s="20">
        <v>760200</v>
      </c>
      <c r="DW24" s="20">
        <v>339951200</v>
      </c>
      <c r="DX24" s="17"/>
      <c r="DY24" s="2"/>
      <c r="DZ24" s="48">
        <f>AV24-CY24</f>
        <v>0</v>
      </c>
      <c r="EA24" s="49">
        <f>BA24-DD24</f>
        <v>0</v>
      </c>
    </row>
    <row r="25" spans="1:131" ht="63" x14ac:dyDescent="0.25">
      <c r="A25" s="15" t="s">
        <v>86</v>
      </c>
      <c r="B25" s="16" t="s">
        <v>87</v>
      </c>
      <c r="C25" s="17" t="s">
        <v>85</v>
      </c>
      <c r="D25" s="17" t="s">
        <v>85</v>
      </c>
      <c r="E25" s="17" t="s">
        <v>85</v>
      </c>
      <c r="F25" s="17" t="s">
        <v>85</v>
      </c>
      <c r="G25" s="17" t="s">
        <v>85</v>
      </c>
      <c r="H25" s="17" t="s">
        <v>85</v>
      </c>
      <c r="I25" s="17" t="s">
        <v>85</v>
      </c>
      <c r="J25" s="17" t="s">
        <v>85</v>
      </c>
      <c r="K25" s="17" t="s">
        <v>85</v>
      </c>
      <c r="L25" s="17" t="s">
        <v>85</v>
      </c>
      <c r="M25" s="17" t="s">
        <v>85</v>
      </c>
      <c r="N25" s="17" t="s">
        <v>85</v>
      </c>
      <c r="O25" s="17" t="s">
        <v>85</v>
      </c>
      <c r="P25" s="17" t="s">
        <v>85</v>
      </c>
      <c r="Q25" s="17" t="s">
        <v>85</v>
      </c>
      <c r="R25" s="17" t="s">
        <v>85</v>
      </c>
      <c r="S25" s="17" t="s">
        <v>85</v>
      </c>
      <c r="T25" s="17" t="s">
        <v>85</v>
      </c>
      <c r="U25" s="17" t="s">
        <v>85</v>
      </c>
      <c r="V25" s="17" t="s">
        <v>85</v>
      </c>
      <c r="W25" s="17" t="s">
        <v>85</v>
      </c>
      <c r="X25" s="17" t="s">
        <v>85</v>
      </c>
      <c r="Y25" s="17" t="s">
        <v>85</v>
      </c>
      <c r="Z25" s="17" t="s">
        <v>85</v>
      </c>
      <c r="AA25" s="17" t="s">
        <v>85</v>
      </c>
      <c r="AB25" s="17" t="s">
        <v>85</v>
      </c>
      <c r="AC25" s="17" t="s">
        <v>85</v>
      </c>
      <c r="AD25" s="17" t="s">
        <v>85</v>
      </c>
      <c r="AE25" s="17" t="s">
        <v>85</v>
      </c>
      <c r="AF25" s="17" t="s">
        <v>85</v>
      </c>
      <c r="AG25" s="18" t="s">
        <v>85</v>
      </c>
      <c r="AH25" s="18" t="s">
        <v>85</v>
      </c>
      <c r="AI25" s="18" t="s">
        <v>85</v>
      </c>
      <c r="AJ25" s="19" t="s">
        <v>85</v>
      </c>
      <c r="AK25" s="17" t="s">
        <v>85</v>
      </c>
      <c r="AL25" s="20">
        <v>405374590.94</v>
      </c>
      <c r="AM25" s="20">
        <v>385969732.70999998</v>
      </c>
      <c r="AN25" s="20">
        <v>14556132.109999999</v>
      </c>
      <c r="AO25" s="20">
        <v>14178528.619999999</v>
      </c>
      <c r="AP25" s="20">
        <v>128815764.78</v>
      </c>
      <c r="AQ25" s="20">
        <v>127143649.67</v>
      </c>
      <c r="AR25" s="20">
        <v>3159526.91</v>
      </c>
      <c r="AS25" s="20">
        <v>2456636.7999999998</v>
      </c>
      <c r="AT25" s="20">
        <v>258843167.13999999</v>
      </c>
      <c r="AU25" s="20">
        <v>242190917.62</v>
      </c>
      <c r="AV25" s="42">
        <v>593514782.21000004</v>
      </c>
      <c r="AW25" s="20">
        <v>59283996.75</v>
      </c>
      <c r="AX25" s="20">
        <v>201986315.94</v>
      </c>
      <c r="AY25" s="20">
        <v>9802691.1099999994</v>
      </c>
      <c r="AZ25" s="20">
        <v>322441778.41000003</v>
      </c>
      <c r="BA25" s="42">
        <v>311080863.69</v>
      </c>
      <c r="BB25" s="20">
        <v>15339994.779999999</v>
      </c>
      <c r="BC25" s="20">
        <v>49911968.909999996</v>
      </c>
      <c r="BD25" s="20">
        <v>910200</v>
      </c>
      <c r="BE25" s="20">
        <v>244918700</v>
      </c>
      <c r="BF25" s="20">
        <v>279785563.69</v>
      </c>
      <c r="BG25" s="20">
        <v>15339994.779999999</v>
      </c>
      <c r="BH25" s="20">
        <v>40559568.909999996</v>
      </c>
      <c r="BI25" s="20">
        <v>690900</v>
      </c>
      <c r="BJ25" s="20">
        <v>223195100</v>
      </c>
      <c r="BK25" s="20">
        <v>263198863.69</v>
      </c>
      <c r="BL25" s="20">
        <v>15339994.779999999</v>
      </c>
      <c r="BM25" s="20">
        <v>40559568.909999996</v>
      </c>
      <c r="BN25" s="20">
        <v>690900</v>
      </c>
      <c r="BO25" s="20">
        <v>206608400</v>
      </c>
      <c r="BP25" s="20">
        <v>315698847.81999999</v>
      </c>
      <c r="BQ25" s="20">
        <v>297859724.55000001</v>
      </c>
      <c r="BR25" s="20">
        <v>14437183.75</v>
      </c>
      <c r="BS25" s="20">
        <v>14059580.26</v>
      </c>
      <c r="BT25" s="20">
        <v>56771193.600000001</v>
      </c>
      <c r="BU25" s="20">
        <v>56370023.840000004</v>
      </c>
      <c r="BV25" s="20">
        <v>3057383.91</v>
      </c>
      <c r="BW25" s="20">
        <v>2424493.7999999998</v>
      </c>
      <c r="BX25" s="20">
        <v>241433086.56</v>
      </c>
      <c r="BY25" s="20">
        <v>225005626.65000001</v>
      </c>
      <c r="BZ25" s="20">
        <v>399369471.06999999</v>
      </c>
      <c r="CA25" s="20">
        <v>16703208</v>
      </c>
      <c r="CB25" s="20">
        <v>83751041</v>
      </c>
      <c r="CC25" s="20">
        <v>1653490.11</v>
      </c>
      <c r="CD25" s="20">
        <v>297261731.95999998</v>
      </c>
      <c r="CE25" s="20">
        <v>307644400</v>
      </c>
      <c r="CF25" s="20">
        <v>15233386</v>
      </c>
      <c r="CG25" s="20">
        <v>46794614</v>
      </c>
      <c r="CH25" s="20">
        <v>760200</v>
      </c>
      <c r="CI25" s="20">
        <v>244856200</v>
      </c>
      <c r="CJ25" s="20">
        <v>278559100</v>
      </c>
      <c r="CK25" s="20">
        <v>15233386</v>
      </c>
      <c r="CL25" s="20">
        <v>39442214</v>
      </c>
      <c r="CM25" s="20">
        <v>690900</v>
      </c>
      <c r="CN25" s="20">
        <v>223192600</v>
      </c>
      <c r="CO25" s="20">
        <v>261972400</v>
      </c>
      <c r="CP25" s="20">
        <v>15233386</v>
      </c>
      <c r="CQ25" s="20">
        <v>39442214</v>
      </c>
      <c r="CR25" s="20">
        <v>690900</v>
      </c>
      <c r="CS25" s="20">
        <v>206605900</v>
      </c>
      <c r="CT25" s="20">
        <v>385969732.70999998</v>
      </c>
      <c r="CU25" s="20">
        <v>14178528.619999999</v>
      </c>
      <c r="CV25" s="20">
        <v>127143649.67</v>
      </c>
      <c r="CW25" s="20">
        <v>2456636.7999999998</v>
      </c>
      <c r="CX25" s="20">
        <v>242190917.62</v>
      </c>
      <c r="CY25" s="42">
        <v>592514782.21000004</v>
      </c>
      <c r="CZ25" s="20">
        <v>59283996.75</v>
      </c>
      <c r="DA25" s="20">
        <v>201986315.94</v>
      </c>
      <c r="DB25" s="20">
        <v>9802691.1099999994</v>
      </c>
      <c r="DC25" s="20">
        <v>321441778.41000003</v>
      </c>
      <c r="DD25" s="42">
        <v>311080863.69</v>
      </c>
      <c r="DE25" s="20">
        <v>15339994.779999999</v>
      </c>
      <c r="DF25" s="20">
        <v>49911968.909999996</v>
      </c>
      <c r="DG25" s="20">
        <v>910200</v>
      </c>
      <c r="DH25" s="20">
        <v>244918700</v>
      </c>
      <c r="DI25" s="20">
        <v>297859724.55000001</v>
      </c>
      <c r="DJ25" s="20">
        <v>14059580.26</v>
      </c>
      <c r="DK25" s="20">
        <v>56370023.840000004</v>
      </c>
      <c r="DL25" s="20">
        <v>2424493.7999999998</v>
      </c>
      <c r="DM25" s="20">
        <v>225005626.65000001</v>
      </c>
      <c r="DN25" s="20">
        <v>398369471.06999999</v>
      </c>
      <c r="DO25" s="20">
        <v>16703208</v>
      </c>
      <c r="DP25" s="20">
        <v>83751041</v>
      </c>
      <c r="DQ25" s="20">
        <v>1653490.11</v>
      </c>
      <c r="DR25" s="20">
        <v>296261731.95999998</v>
      </c>
      <c r="DS25" s="20">
        <v>307644400</v>
      </c>
      <c r="DT25" s="20">
        <v>15233386</v>
      </c>
      <c r="DU25" s="20">
        <v>46794614</v>
      </c>
      <c r="DV25" s="20">
        <v>760200</v>
      </c>
      <c r="DW25" s="20">
        <v>244856200</v>
      </c>
      <c r="DX25" s="17"/>
      <c r="DY25" s="2"/>
      <c r="DZ25" s="48">
        <f t="shared" ref="DZ25:DZ88" si="6">AV25-CY25</f>
        <v>1000000</v>
      </c>
      <c r="EA25" s="49">
        <f t="shared" ref="EA25:EA88" si="7">BA25-DD25</f>
        <v>0</v>
      </c>
    </row>
    <row r="26" spans="1:131" ht="63" x14ac:dyDescent="0.25">
      <c r="A26" s="15" t="s">
        <v>88</v>
      </c>
      <c r="B26" s="16" t="s">
        <v>89</v>
      </c>
      <c r="C26" s="17" t="s">
        <v>85</v>
      </c>
      <c r="D26" s="17" t="s">
        <v>85</v>
      </c>
      <c r="E26" s="17" t="s">
        <v>85</v>
      </c>
      <c r="F26" s="17" t="s">
        <v>85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17" t="s">
        <v>85</v>
      </c>
      <c r="O26" s="17" t="s">
        <v>85</v>
      </c>
      <c r="P26" s="17" t="s">
        <v>85</v>
      </c>
      <c r="Q26" s="17" t="s">
        <v>85</v>
      </c>
      <c r="R26" s="17" t="s">
        <v>85</v>
      </c>
      <c r="S26" s="17" t="s">
        <v>85</v>
      </c>
      <c r="T26" s="17" t="s">
        <v>85</v>
      </c>
      <c r="U26" s="17" t="s">
        <v>85</v>
      </c>
      <c r="V26" s="17" t="s">
        <v>85</v>
      </c>
      <c r="W26" s="17" t="s">
        <v>85</v>
      </c>
      <c r="X26" s="17" t="s">
        <v>85</v>
      </c>
      <c r="Y26" s="17" t="s">
        <v>85</v>
      </c>
      <c r="Z26" s="17" t="s">
        <v>85</v>
      </c>
      <c r="AA26" s="17" t="s">
        <v>85</v>
      </c>
      <c r="AB26" s="17" t="s">
        <v>85</v>
      </c>
      <c r="AC26" s="17" t="s">
        <v>85</v>
      </c>
      <c r="AD26" s="17" t="s">
        <v>85</v>
      </c>
      <c r="AE26" s="17" t="s">
        <v>85</v>
      </c>
      <c r="AF26" s="17" t="s">
        <v>85</v>
      </c>
      <c r="AG26" s="18" t="s">
        <v>85</v>
      </c>
      <c r="AH26" s="18" t="s">
        <v>85</v>
      </c>
      <c r="AI26" s="18" t="s">
        <v>85</v>
      </c>
      <c r="AJ26" s="19" t="s">
        <v>85</v>
      </c>
      <c r="AK26" s="17" t="s">
        <v>85</v>
      </c>
      <c r="AL26" s="20">
        <v>402593533.77999997</v>
      </c>
      <c r="AM26" s="20">
        <v>385107562</v>
      </c>
      <c r="AN26" s="20">
        <v>14556132.109999999</v>
      </c>
      <c r="AO26" s="20">
        <v>14178528.619999999</v>
      </c>
      <c r="AP26" s="20">
        <v>128815764.78</v>
      </c>
      <c r="AQ26" s="20">
        <v>127143649.67</v>
      </c>
      <c r="AR26" s="20">
        <v>3159526.91</v>
      </c>
      <c r="AS26" s="20">
        <v>2456636.7999999998</v>
      </c>
      <c r="AT26" s="20">
        <v>256062109.97999999</v>
      </c>
      <c r="AU26" s="20">
        <v>241328746.91</v>
      </c>
      <c r="AV26" s="42">
        <v>590890495.75999999</v>
      </c>
      <c r="AW26" s="20">
        <v>59283996.75</v>
      </c>
      <c r="AX26" s="20">
        <v>201986315.94</v>
      </c>
      <c r="AY26" s="20">
        <v>9802691.1099999994</v>
      </c>
      <c r="AZ26" s="20">
        <v>319817491.95999998</v>
      </c>
      <c r="BA26" s="42">
        <v>311080863.69</v>
      </c>
      <c r="BB26" s="20">
        <v>15339994.779999999</v>
      </c>
      <c r="BC26" s="20">
        <v>49911968.909999996</v>
      </c>
      <c r="BD26" s="20">
        <v>910200</v>
      </c>
      <c r="BE26" s="20">
        <v>244918700</v>
      </c>
      <c r="BF26" s="20">
        <v>279785563.69</v>
      </c>
      <c r="BG26" s="20">
        <v>15339994.779999999</v>
      </c>
      <c r="BH26" s="20">
        <v>40559568.909999996</v>
      </c>
      <c r="BI26" s="20">
        <v>690900</v>
      </c>
      <c r="BJ26" s="20">
        <v>223195100</v>
      </c>
      <c r="BK26" s="20">
        <v>263198863.69</v>
      </c>
      <c r="BL26" s="20">
        <v>15339994.779999999</v>
      </c>
      <c r="BM26" s="20">
        <v>40559568.909999996</v>
      </c>
      <c r="BN26" s="20">
        <v>690900</v>
      </c>
      <c r="BO26" s="20">
        <v>206608400</v>
      </c>
      <c r="BP26" s="20">
        <v>313083122.66000003</v>
      </c>
      <c r="BQ26" s="20">
        <v>297162885.83999997</v>
      </c>
      <c r="BR26" s="20">
        <v>14437183.75</v>
      </c>
      <c r="BS26" s="20">
        <v>14059580.26</v>
      </c>
      <c r="BT26" s="20">
        <v>56771193.600000001</v>
      </c>
      <c r="BU26" s="20">
        <v>56370023.840000004</v>
      </c>
      <c r="BV26" s="20">
        <v>3057383.91</v>
      </c>
      <c r="BW26" s="20">
        <v>2424493.7999999998</v>
      </c>
      <c r="BX26" s="20">
        <v>238817361.40000001</v>
      </c>
      <c r="BY26" s="20">
        <v>224308787.94</v>
      </c>
      <c r="BZ26" s="20">
        <v>396745184.62</v>
      </c>
      <c r="CA26" s="20">
        <v>16703208</v>
      </c>
      <c r="CB26" s="20">
        <v>83751041</v>
      </c>
      <c r="CC26" s="20">
        <v>1653490.11</v>
      </c>
      <c r="CD26" s="20">
        <v>294637445.50999999</v>
      </c>
      <c r="CE26" s="20">
        <v>307644400</v>
      </c>
      <c r="CF26" s="20">
        <v>15233386</v>
      </c>
      <c r="CG26" s="20">
        <v>46794614</v>
      </c>
      <c r="CH26" s="20">
        <v>760200</v>
      </c>
      <c r="CI26" s="20">
        <v>244856200</v>
      </c>
      <c r="CJ26" s="20">
        <v>278559100</v>
      </c>
      <c r="CK26" s="20">
        <v>15233386</v>
      </c>
      <c r="CL26" s="20">
        <v>39442214</v>
      </c>
      <c r="CM26" s="20">
        <v>690900</v>
      </c>
      <c r="CN26" s="20">
        <v>223192600</v>
      </c>
      <c r="CO26" s="20">
        <v>261972400</v>
      </c>
      <c r="CP26" s="20">
        <v>15233386</v>
      </c>
      <c r="CQ26" s="20">
        <v>39442214</v>
      </c>
      <c r="CR26" s="20">
        <v>690900</v>
      </c>
      <c r="CS26" s="20">
        <v>206605900</v>
      </c>
      <c r="CT26" s="20">
        <v>385107562</v>
      </c>
      <c r="CU26" s="20">
        <v>14178528.619999999</v>
      </c>
      <c r="CV26" s="20">
        <v>127143649.67</v>
      </c>
      <c r="CW26" s="20">
        <v>2456636.7999999998</v>
      </c>
      <c r="CX26" s="20">
        <v>241328746.91</v>
      </c>
      <c r="CY26" s="42">
        <v>589890495.75999999</v>
      </c>
      <c r="CZ26" s="20">
        <v>59283996.75</v>
      </c>
      <c r="DA26" s="20">
        <v>201986315.94</v>
      </c>
      <c r="DB26" s="20">
        <v>9802691.1099999994</v>
      </c>
      <c r="DC26" s="20">
        <v>318817491.95999998</v>
      </c>
      <c r="DD26" s="42">
        <v>311080863.69</v>
      </c>
      <c r="DE26" s="20">
        <v>15339994.779999999</v>
      </c>
      <c r="DF26" s="20">
        <v>49911968.909999996</v>
      </c>
      <c r="DG26" s="20">
        <v>910200</v>
      </c>
      <c r="DH26" s="20">
        <v>244918700</v>
      </c>
      <c r="DI26" s="20">
        <v>297162885.83999997</v>
      </c>
      <c r="DJ26" s="20">
        <v>14059580.26</v>
      </c>
      <c r="DK26" s="20">
        <v>56370023.840000004</v>
      </c>
      <c r="DL26" s="20">
        <v>2424493.7999999998</v>
      </c>
      <c r="DM26" s="20">
        <v>224308787.94</v>
      </c>
      <c r="DN26" s="20">
        <v>395745184.62</v>
      </c>
      <c r="DO26" s="20">
        <v>16703208</v>
      </c>
      <c r="DP26" s="20">
        <v>83751041</v>
      </c>
      <c r="DQ26" s="20">
        <v>1653490.11</v>
      </c>
      <c r="DR26" s="20">
        <v>293637445.50999999</v>
      </c>
      <c r="DS26" s="20">
        <v>307644400</v>
      </c>
      <c r="DT26" s="20">
        <v>15233386</v>
      </c>
      <c r="DU26" s="20">
        <v>46794614</v>
      </c>
      <c r="DV26" s="20">
        <v>760200</v>
      </c>
      <c r="DW26" s="20">
        <v>244856200</v>
      </c>
      <c r="DX26" s="17"/>
      <c r="DY26" s="2"/>
      <c r="DZ26" s="48">
        <f t="shared" si="6"/>
        <v>1000000</v>
      </c>
      <c r="EA26" s="49">
        <f t="shared" si="7"/>
        <v>0</v>
      </c>
    </row>
    <row r="27" spans="1:131" ht="67.7" customHeight="1" x14ac:dyDescent="0.25">
      <c r="A27" s="170" t="s">
        <v>90</v>
      </c>
      <c r="B27" s="168" t="s">
        <v>91</v>
      </c>
      <c r="C27" s="22" t="s">
        <v>92</v>
      </c>
      <c r="D27" s="22" t="s">
        <v>93</v>
      </c>
      <c r="E27" s="22" t="s">
        <v>94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 t="s">
        <v>95</v>
      </c>
      <c r="AE27" s="22" t="s">
        <v>96</v>
      </c>
      <c r="AF27" s="23" t="s">
        <v>97</v>
      </c>
      <c r="AG27" s="24" t="s">
        <v>98</v>
      </c>
      <c r="AH27" s="24" t="s">
        <v>96</v>
      </c>
      <c r="AI27" s="25" t="s">
        <v>99</v>
      </c>
      <c r="AJ27" s="168" t="s">
        <v>100</v>
      </c>
      <c r="AK27" s="164" t="s">
        <v>101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43">
        <v>9621000</v>
      </c>
      <c r="AW27" s="27">
        <v>0</v>
      </c>
      <c r="AX27" s="27">
        <v>0</v>
      </c>
      <c r="AY27" s="27">
        <v>0</v>
      </c>
      <c r="AZ27" s="27">
        <v>9621000</v>
      </c>
      <c r="BA27" s="43">
        <v>1000000</v>
      </c>
      <c r="BB27" s="27">
        <v>0</v>
      </c>
      <c r="BC27" s="27">
        <v>0</v>
      </c>
      <c r="BD27" s="27">
        <v>0</v>
      </c>
      <c r="BE27" s="27">
        <v>1000000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9621000</v>
      </c>
      <c r="CA27" s="27">
        <v>0</v>
      </c>
      <c r="CB27" s="27">
        <v>0</v>
      </c>
      <c r="CC27" s="27">
        <v>0</v>
      </c>
      <c r="CD27" s="27">
        <v>9621000</v>
      </c>
      <c r="CE27" s="27">
        <v>1000000</v>
      </c>
      <c r="CF27" s="27">
        <v>0</v>
      </c>
      <c r="CG27" s="27">
        <v>0</v>
      </c>
      <c r="CH27" s="27">
        <v>0</v>
      </c>
      <c r="CI27" s="27">
        <v>1000000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43">
        <v>8621000</v>
      </c>
      <c r="CZ27" s="27">
        <v>0</v>
      </c>
      <c r="DA27" s="27">
        <v>0</v>
      </c>
      <c r="DB27" s="27">
        <v>0</v>
      </c>
      <c r="DC27" s="27">
        <v>8621000</v>
      </c>
      <c r="DD27" s="43">
        <v>1000000</v>
      </c>
      <c r="DE27" s="27">
        <v>0</v>
      </c>
      <c r="DF27" s="27">
        <v>0</v>
      </c>
      <c r="DG27" s="27">
        <v>0</v>
      </c>
      <c r="DH27" s="27">
        <v>1000000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8621000</v>
      </c>
      <c r="DO27" s="27">
        <v>0</v>
      </c>
      <c r="DP27" s="27">
        <v>0</v>
      </c>
      <c r="DQ27" s="27">
        <v>0</v>
      </c>
      <c r="DR27" s="27">
        <v>8621000</v>
      </c>
      <c r="DS27" s="27">
        <v>1000000</v>
      </c>
      <c r="DT27" s="27">
        <v>0</v>
      </c>
      <c r="DU27" s="27">
        <v>0</v>
      </c>
      <c r="DV27" s="27">
        <v>0</v>
      </c>
      <c r="DW27" s="27">
        <v>1000000</v>
      </c>
      <c r="DX27" s="166" t="s">
        <v>102</v>
      </c>
      <c r="DY27" s="29" t="s">
        <v>100</v>
      </c>
      <c r="DZ27" s="48">
        <f t="shared" si="6"/>
        <v>1000000</v>
      </c>
      <c r="EA27" s="49">
        <f t="shared" si="7"/>
        <v>0</v>
      </c>
    </row>
    <row r="28" spans="1:131" ht="56.25" x14ac:dyDescent="0.25">
      <c r="A28" s="171"/>
      <c r="B28" s="169"/>
      <c r="C28" s="22" t="s">
        <v>103</v>
      </c>
      <c r="D28" s="22" t="s">
        <v>104</v>
      </c>
      <c r="E28" s="22" t="s">
        <v>105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106</v>
      </c>
      <c r="AH28" s="24" t="s">
        <v>107</v>
      </c>
      <c r="AI28" s="25" t="s">
        <v>108</v>
      </c>
      <c r="AJ28" s="169"/>
      <c r="AK28" s="165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43"/>
      <c r="AW28" s="27"/>
      <c r="AX28" s="27"/>
      <c r="AY28" s="27"/>
      <c r="AZ28" s="27"/>
      <c r="BA28" s="43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43"/>
      <c r="CZ28" s="27"/>
      <c r="DA28" s="27"/>
      <c r="DB28" s="27"/>
      <c r="DC28" s="27"/>
      <c r="DD28" s="43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167"/>
      <c r="DY28" s="29" t="s">
        <v>109</v>
      </c>
      <c r="DZ28" s="48">
        <f t="shared" si="6"/>
        <v>0</v>
      </c>
      <c r="EA28" s="49">
        <f t="shared" si="7"/>
        <v>0</v>
      </c>
    </row>
    <row r="29" spans="1:131" ht="56.25" x14ac:dyDescent="0.25">
      <c r="A29" s="172"/>
      <c r="B29" s="169"/>
      <c r="C29" s="22" t="s">
        <v>110</v>
      </c>
      <c r="D29" s="22" t="s">
        <v>111</v>
      </c>
      <c r="E29" s="22" t="s">
        <v>112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/>
      <c r="AD29" s="22"/>
      <c r="AE29" s="22"/>
      <c r="AF29" s="23"/>
      <c r="AG29" s="24"/>
      <c r="AH29" s="24"/>
      <c r="AI29" s="25"/>
      <c r="AJ29" s="169"/>
      <c r="AK29" s="165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43"/>
      <c r="AW29" s="27"/>
      <c r="AX29" s="27"/>
      <c r="AY29" s="27"/>
      <c r="AZ29" s="27"/>
      <c r="BA29" s="43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43"/>
      <c r="CZ29" s="27"/>
      <c r="DA29" s="27"/>
      <c r="DB29" s="27"/>
      <c r="DC29" s="27"/>
      <c r="DD29" s="43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167"/>
      <c r="DY29" s="29" t="s">
        <v>113</v>
      </c>
      <c r="DZ29" s="48">
        <f t="shared" si="6"/>
        <v>0</v>
      </c>
      <c r="EA29" s="49">
        <f t="shared" si="7"/>
        <v>0</v>
      </c>
    </row>
    <row r="30" spans="1:131" ht="56.45" customHeight="1" x14ac:dyDescent="0.25">
      <c r="A30" s="170" t="s">
        <v>114</v>
      </c>
      <c r="B30" s="168" t="s">
        <v>115</v>
      </c>
      <c r="C30" s="22" t="s">
        <v>116</v>
      </c>
      <c r="D30" s="22" t="s">
        <v>117</v>
      </c>
      <c r="E30" s="22" t="s">
        <v>118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 t="s">
        <v>119</v>
      </c>
      <c r="AB30" s="22" t="s">
        <v>120</v>
      </c>
      <c r="AC30" s="23" t="s">
        <v>121</v>
      </c>
      <c r="AD30" s="22"/>
      <c r="AE30" s="22"/>
      <c r="AF30" s="23"/>
      <c r="AG30" s="24" t="s">
        <v>122</v>
      </c>
      <c r="AH30" s="24" t="s">
        <v>123</v>
      </c>
      <c r="AI30" s="25" t="s">
        <v>124</v>
      </c>
      <c r="AJ30" s="168" t="s">
        <v>100</v>
      </c>
      <c r="AK30" s="164" t="s">
        <v>125</v>
      </c>
      <c r="AL30" s="27">
        <v>2143160.98</v>
      </c>
      <c r="AM30" s="27">
        <v>2143160.98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2143160.98</v>
      </c>
      <c r="AU30" s="27">
        <v>2143160.98</v>
      </c>
      <c r="AV30" s="43">
        <v>18985500</v>
      </c>
      <c r="AW30" s="27">
        <v>0</v>
      </c>
      <c r="AX30" s="27">
        <v>0</v>
      </c>
      <c r="AY30" s="27">
        <v>0</v>
      </c>
      <c r="AZ30" s="27">
        <v>18985500</v>
      </c>
      <c r="BA30" s="43">
        <v>642300</v>
      </c>
      <c r="BB30" s="27">
        <v>0</v>
      </c>
      <c r="BC30" s="27">
        <v>0</v>
      </c>
      <c r="BD30" s="27">
        <v>0</v>
      </c>
      <c r="BE30" s="27">
        <v>642300</v>
      </c>
      <c r="BF30" s="27">
        <v>1367300</v>
      </c>
      <c r="BG30" s="27">
        <v>0</v>
      </c>
      <c r="BH30" s="27">
        <v>1000000</v>
      </c>
      <c r="BI30" s="27">
        <v>0</v>
      </c>
      <c r="BJ30" s="27">
        <v>367300</v>
      </c>
      <c r="BK30" s="27">
        <v>1000000</v>
      </c>
      <c r="BL30" s="27">
        <v>0</v>
      </c>
      <c r="BM30" s="27">
        <v>1000000</v>
      </c>
      <c r="BN30" s="27">
        <v>0</v>
      </c>
      <c r="BO30" s="27">
        <v>0</v>
      </c>
      <c r="BP30" s="27">
        <v>2143160.98</v>
      </c>
      <c r="BQ30" s="27">
        <v>2143160.98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2143160.98</v>
      </c>
      <c r="BY30" s="27">
        <v>2143160.98</v>
      </c>
      <c r="BZ30" s="27">
        <v>2581200</v>
      </c>
      <c r="CA30" s="27">
        <v>0</v>
      </c>
      <c r="CB30" s="27">
        <v>0</v>
      </c>
      <c r="CC30" s="27">
        <v>0</v>
      </c>
      <c r="CD30" s="27">
        <v>2581200</v>
      </c>
      <c r="CE30" s="27">
        <v>642300</v>
      </c>
      <c r="CF30" s="27">
        <v>0</v>
      </c>
      <c r="CG30" s="27">
        <v>0</v>
      </c>
      <c r="CH30" s="27">
        <v>0</v>
      </c>
      <c r="CI30" s="27">
        <v>642300</v>
      </c>
      <c r="CJ30" s="27">
        <v>367300</v>
      </c>
      <c r="CK30" s="27">
        <v>0</v>
      </c>
      <c r="CL30" s="27">
        <v>0</v>
      </c>
      <c r="CM30" s="27">
        <v>0</v>
      </c>
      <c r="CN30" s="27">
        <v>367300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2143160.98</v>
      </c>
      <c r="CU30" s="27">
        <v>0</v>
      </c>
      <c r="CV30" s="27">
        <v>0</v>
      </c>
      <c r="CW30" s="27">
        <v>0</v>
      </c>
      <c r="CX30" s="27">
        <v>2143160.98</v>
      </c>
      <c r="CY30" s="43">
        <v>18985500</v>
      </c>
      <c r="CZ30" s="27">
        <v>0</v>
      </c>
      <c r="DA30" s="27">
        <v>0</v>
      </c>
      <c r="DB30" s="27">
        <v>0</v>
      </c>
      <c r="DC30" s="27">
        <v>18985500</v>
      </c>
      <c r="DD30" s="43">
        <v>642300</v>
      </c>
      <c r="DE30" s="27">
        <v>0</v>
      </c>
      <c r="DF30" s="27">
        <v>0</v>
      </c>
      <c r="DG30" s="27">
        <v>0</v>
      </c>
      <c r="DH30" s="27">
        <v>642300</v>
      </c>
      <c r="DI30" s="27">
        <v>2143160.98</v>
      </c>
      <c r="DJ30" s="27">
        <v>0</v>
      </c>
      <c r="DK30" s="27">
        <v>0</v>
      </c>
      <c r="DL30" s="27">
        <v>0</v>
      </c>
      <c r="DM30" s="27">
        <v>2143160.98</v>
      </c>
      <c r="DN30" s="27">
        <v>2581200</v>
      </c>
      <c r="DO30" s="27">
        <v>0</v>
      </c>
      <c r="DP30" s="27">
        <v>0</v>
      </c>
      <c r="DQ30" s="27">
        <v>0</v>
      </c>
      <c r="DR30" s="27">
        <v>2581200</v>
      </c>
      <c r="DS30" s="27">
        <v>642300</v>
      </c>
      <c r="DT30" s="27">
        <v>0</v>
      </c>
      <c r="DU30" s="27">
        <v>0</v>
      </c>
      <c r="DV30" s="27">
        <v>0</v>
      </c>
      <c r="DW30" s="27">
        <v>642300</v>
      </c>
      <c r="DX30" s="166" t="s">
        <v>102</v>
      </c>
      <c r="DY30" s="29" t="s">
        <v>100</v>
      </c>
      <c r="DZ30" s="48">
        <f t="shared" si="6"/>
        <v>0</v>
      </c>
      <c r="EA30" s="49">
        <f t="shared" si="7"/>
        <v>0</v>
      </c>
    </row>
    <row r="31" spans="1:131" ht="33.75" x14ac:dyDescent="0.25">
      <c r="A31" s="171"/>
      <c r="B31" s="169"/>
      <c r="C31" s="22" t="s">
        <v>126</v>
      </c>
      <c r="D31" s="22" t="s">
        <v>96</v>
      </c>
      <c r="E31" s="22" t="s">
        <v>127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/>
      <c r="AH31" s="24"/>
      <c r="AI31" s="25"/>
      <c r="AJ31" s="169"/>
      <c r="AK31" s="165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43"/>
      <c r="AW31" s="27"/>
      <c r="AX31" s="27"/>
      <c r="AY31" s="27"/>
      <c r="AZ31" s="27"/>
      <c r="BA31" s="43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43"/>
      <c r="CZ31" s="27"/>
      <c r="DA31" s="27"/>
      <c r="DB31" s="27"/>
      <c r="DC31" s="27"/>
      <c r="DD31" s="43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167"/>
      <c r="DY31" s="29" t="s">
        <v>109</v>
      </c>
      <c r="DZ31" s="48">
        <f t="shared" si="6"/>
        <v>0</v>
      </c>
      <c r="EA31" s="49">
        <f t="shared" si="7"/>
        <v>0</v>
      </c>
    </row>
    <row r="32" spans="1:131" ht="33.75" x14ac:dyDescent="0.25">
      <c r="A32" s="171"/>
      <c r="B32" s="169"/>
      <c r="C32" s="22" t="s">
        <v>128</v>
      </c>
      <c r="D32" s="22" t="s">
        <v>129</v>
      </c>
      <c r="E32" s="22" t="s">
        <v>130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  <c r="AD32" s="22"/>
      <c r="AE32" s="22"/>
      <c r="AF32" s="23"/>
      <c r="AG32" s="24"/>
      <c r="AH32" s="24"/>
      <c r="AI32" s="25"/>
      <c r="AJ32" s="169"/>
      <c r="AK32" s="165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43"/>
      <c r="AW32" s="27"/>
      <c r="AX32" s="27"/>
      <c r="AY32" s="27"/>
      <c r="AZ32" s="27"/>
      <c r="BA32" s="43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43"/>
      <c r="CZ32" s="27"/>
      <c r="DA32" s="27"/>
      <c r="DB32" s="27"/>
      <c r="DC32" s="27"/>
      <c r="DD32" s="43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167"/>
      <c r="DY32" s="29" t="s">
        <v>113</v>
      </c>
      <c r="DZ32" s="48">
        <f t="shared" si="6"/>
        <v>0</v>
      </c>
      <c r="EA32" s="49">
        <f t="shared" si="7"/>
        <v>0</v>
      </c>
    </row>
    <row r="33" spans="1:131" ht="33.75" x14ac:dyDescent="0.25">
      <c r="A33" s="172"/>
      <c r="B33" s="169"/>
      <c r="C33" s="22" t="s">
        <v>103</v>
      </c>
      <c r="D33" s="22" t="s">
        <v>131</v>
      </c>
      <c r="E33" s="22" t="s">
        <v>105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/>
      <c r="AH33" s="24"/>
      <c r="AI33" s="25"/>
      <c r="AJ33" s="169"/>
      <c r="AK33" s="165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43"/>
      <c r="AW33" s="27"/>
      <c r="AX33" s="27"/>
      <c r="AY33" s="27"/>
      <c r="AZ33" s="27"/>
      <c r="BA33" s="43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43"/>
      <c r="CZ33" s="27"/>
      <c r="DA33" s="27"/>
      <c r="DB33" s="27"/>
      <c r="DC33" s="27"/>
      <c r="DD33" s="43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167"/>
      <c r="DY33" s="29" t="s">
        <v>132</v>
      </c>
      <c r="DZ33" s="48">
        <f t="shared" si="6"/>
        <v>0</v>
      </c>
      <c r="EA33" s="49">
        <f t="shared" si="7"/>
        <v>0</v>
      </c>
    </row>
    <row r="34" spans="1:131" ht="138.94999999999999" customHeight="1" x14ac:dyDescent="0.25">
      <c r="A34" s="170" t="s">
        <v>133</v>
      </c>
      <c r="B34" s="168" t="s">
        <v>134</v>
      </c>
      <c r="C34" s="22" t="s">
        <v>135</v>
      </c>
      <c r="D34" s="22" t="s">
        <v>136</v>
      </c>
      <c r="E34" s="22" t="s">
        <v>137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 t="s">
        <v>138</v>
      </c>
      <c r="AB34" s="22" t="s">
        <v>139</v>
      </c>
      <c r="AC34" s="23" t="s">
        <v>140</v>
      </c>
      <c r="AD34" s="22"/>
      <c r="AE34" s="22"/>
      <c r="AF34" s="23"/>
      <c r="AG34" s="24" t="s">
        <v>141</v>
      </c>
      <c r="AH34" s="24" t="s">
        <v>96</v>
      </c>
      <c r="AI34" s="25" t="s">
        <v>142</v>
      </c>
      <c r="AJ34" s="168" t="s">
        <v>113</v>
      </c>
      <c r="AK34" s="164" t="s">
        <v>143</v>
      </c>
      <c r="AL34" s="27">
        <v>54575407.200000003</v>
      </c>
      <c r="AM34" s="27">
        <v>42255728.450000003</v>
      </c>
      <c r="AN34" s="27">
        <v>0</v>
      </c>
      <c r="AO34" s="27">
        <v>0</v>
      </c>
      <c r="AP34" s="27">
        <v>35636400</v>
      </c>
      <c r="AQ34" s="27">
        <v>35508169.210000001</v>
      </c>
      <c r="AR34" s="27">
        <v>0</v>
      </c>
      <c r="AS34" s="27">
        <v>0</v>
      </c>
      <c r="AT34" s="27">
        <v>18939007.199999999</v>
      </c>
      <c r="AU34" s="27">
        <v>6747559.2400000002</v>
      </c>
      <c r="AV34" s="43">
        <v>50105453.299999997</v>
      </c>
      <c r="AW34" s="27">
        <v>0</v>
      </c>
      <c r="AX34" s="27">
        <v>30914000</v>
      </c>
      <c r="AY34" s="27">
        <v>0</v>
      </c>
      <c r="AZ34" s="27">
        <v>19191453.300000001</v>
      </c>
      <c r="BA34" s="43">
        <v>41225800</v>
      </c>
      <c r="BB34" s="27">
        <v>0</v>
      </c>
      <c r="BC34" s="27">
        <v>25458400</v>
      </c>
      <c r="BD34" s="27">
        <v>0</v>
      </c>
      <c r="BE34" s="27">
        <v>15767400</v>
      </c>
      <c r="BF34" s="27">
        <v>43073100</v>
      </c>
      <c r="BG34" s="27">
        <v>0</v>
      </c>
      <c r="BH34" s="27">
        <v>25458400</v>
      </c>
      <c r="BI34" s="27">
        <v>0</v>
      </c>
      <c r="BJ34" s="27">
        <v>17614700</v>
      </c>
      <c r="BK34" s="27">
        <v>43073100</v>
      </c>
      <c r="BL34" s="27">
        <v>0</v>
      </c>
      <c r="BM34" s="27">
        <v>25458400</v>
      </c>
      <c r="BN34" s="27">
        <v>0</v>
      </c>
      <c r="BO34" s="27">
        <v>17614700</v>
      </c>
      <c r="BP34" s="27">
        <v>21591822.43</v>
      </c>
      <c r="BQ34" s="27">
        <v>9567554.6500000004</v>
      </c>
      <c r="BR34" s="27">
        <v>0</v>
      </c>
      <c r="BS34" s="27">
        <v>0</v>
      </c>
      <c r="BT34" s="27">
        <v>7609231</v>
      </c>
      <c r="BU34" s="27">
        <v>7601621.7699999996</v>
      </c>
      <c r="BV34" s="27">
        <v>0</v>
      </c>
      <c r="BW34" s="27">
        <v>0</v>
      </c>
      <c r="BX34" s="27">
        <v>13982591.43</v>
      </c>
      <c r="BY34" s="27">
        <v>1965932.88</v>
      </c>
      <c r="BZ34" s="27">
        <v>21246563.66</v>
      </c>
      <c r="CA34" s="27">
        <v>0</v>
      </c>
      <c r="CB34" s="27">
        <v>6335900</v>
      </c>
      <c r="CC34" s="27">
        <v>0</v>
      </c>
      <c r="CD34" s="27">
        <v>14910663.66</v>
      </c>
      <c r="CE34" s="27">
        <v>41225800</v>
      </c>
      <c r="CF34" s="27">
        <v>0</v>
      </c>
      <c r="CG34" s="27">
        <v>25458400</v>
      </c>
      <c r="CH34" s="27">
        <v>0</v>
      </c>
      <c r="CI34" s="27">
        <v>15767400</v>
      </c>
      <c r="CJ34" s="27">
        <v>43073100</v>
      </c>
      <c r="CK34" s="27">
        <v>0</v>
      </c>
      <c r="CL34" s="27">
        <v>25458400</v>
      </c>
      <c r="CM34" s="27">
        <v>0</v>
      </c>
      <c r="CN34" s="27">
        <v>17614700</v>
      </c>
      <c r="CO34" s="27">
        <v>43073100</v>
      </c>
      <c r="CP34" s="27">
        <v>0</v>
      </c>
      <c r="CQ34" s="27">
        <v>25458400</v>
      </c>
      <c r="CR34" s="27">
        <v>0</v>
      </c>
      <c r="CS34" s="27">
        <v>17614700</v>
      </c>
      <c r="CT34" s="27">
        <v>42255728.450000003</v>
      </c>
      <c r="CU34" s="27">
        <v>0</v>
      </c>
      <c r="CV34" s="27">
        <v>35508169.210000001</v>
      </c>
      <c r="CW34" s="27">
        <v>0</v>
      </c>
      <c r="CX34" s="27">
        <v>6747559.2400000002</v>
      </c>
      <c r="CY34" s="43">
        <v>50105453.299999997</v>
      </c>
      <c r="CZ34" s="27">
        <v>0</v>
      </c>
      <c r="DA34" s="27">
        <v>30914000</v>
      </c>
      <c r="DB34" s="27">
        <v>0</v>
      </c>
      <c r="DC34" s="27">
        <v>19191453.300000001</v>
      </c>
      <c r="DD34" s="43">
        <v>41225800</v>
      </c>
      <c r="DE34" s="27">
        <v>0</v>
      </c>
      <c r="DF34" s="27">
        <v>25458400</v>
      </c>
      <c r="DG34" s="27">
        <v>0</v>
      </c>
      <c r="DH34" s="27">
        <v>15767400</v>
      </c>
      <c r="DI34" s="27">
        <v>9567554.6500000004</v>
      </c>
      <c r="DJ34" s="27">
        <v>0</v>
      </c>
      <c r="DK34" s="27">
        <v>7601621.7699999996</v>
      </c>
      <c r="DL34" s="27">
        <v>0</v>
      </c>
      <c r="DM34" s="27">
        <v>1965932.88</v>
      </c>
      <c r="DN34" s="27">
        <v>21246563.66</v>
      </c>
      <c r="DO34" s="27">
        <v>0</v>
      </c>
      <c r="DP34" s="27">
        <v>6335900</v>
      </c>
      <c r="DQ34" s="27">
        <v>0</v>
      </c>
      <c r="DR34" s="27">
        <v>14910663.66</v>
      </c>
      <c r="DS34" s="27">
        <v>41225800</v>
      </c>
      <c r="DT34" s="27">
        <v>0</v>
      </c>
      <c r="DU34" s="27">
        <v>25458400</v>
      </c>
      <c r="DV34" s="27">
        <v>0</v>
      </c>
      <c r="DW34" s="27">
        <v>15767400</v>
      </c>
      <c r="DX34" s="166" t="s">
        <v>102</v>
      </c>
      <c r="DY34" s="29" t="s">
        <v>100</v>
      </c>
      <c r="DZ34" s="48">
        <f t="shared" si="6"/>
        <v>0</v>
      </c>
      <c r="EA34" s="49">
        <f t="shared" si="7"/>
        <v>0</v>
      </c>
    </row>
    <row r="35" spans="1:131" ht="67.5" x14ac:dyDescent="0.25">
      <c r="A35" s="171"/>
      <c r="B35" s="169"/>
      <c r="C35" s="22" t="s">
        <v>103</v>
      </c>
      <c r="D35" s="22" t="s">
        <v>144</v>
      </c>
      <c r="E35" s="22" t="s">
        <v>105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2"/>
      <c r="AE35" s="22"/>
      <c r="AF35" s="23"/>
      <c r="AG35" s="24" t="s">
        <v>145</v>
      </c>
      <c r="AH35" s="24" t="s">
        <v>96</v>
      </c>
      <c r="AI35" s="25" t="s">
        <v>146</v>
      </c>
      <c r="AJ35" s="169"/>
      <c r="AK35" s="165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43"/>
      <c r="AW35" s="27"/>
      <c r="AX35" s="27"/>
      <c r="AY35" s="27"/>
      <c r="AZ35" s="27"/>
      <c r="BA35" s="43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43"/>
      <c r="CZ35" s="27"/>
      <c r="DA35" s="27"/>
      <c r="DB35" s="27"/>
      <c r="DC35" s="27"/>
      <c r="DD35" s="43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167"/>
      <c r="DY35" s="29" t="s">
        <v>109</v>
      </c>
      <c r="DZ35" s="48">
        <f t="shared" si="6"/>
        <v>0</v>
      </c>
      <c r="EA35" s="49">
        <f t="shared" si="7"/>
        <v>0</v>
      </c>
    </row>
    <row r="36" spans="1:131" ht="56.25" x14ac:dyDescent="0.25">
      <c r="A36" s="172"/>
      <c r="B36" s="169"/>
      <c r="C36" s="22" t="s">
        <v>147</v>
      </c>
      <c r="D36" s="22" t="s">
        <v>148</v>
      </c>
      <c r="E36" s="22" t="s">
        <v>149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/>
      <c r="AH36" s="24"/>
      <c r="AI36" s="25"/>
      <c r="AJ36" s="169"/>
      <c r="AK36" s="165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43"/>
      <c r="AW36" s="27"/>
      <c r="AX36" s="27"/>
      <c r="AY36" s="27"/>
      <c r="AZ36" s="27"/>
      <c r="BA36" s="43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43"/>
      <c r="CZ36" s="27"/>
      <c r="DA36" s="27"/>
      <c r="DB36" s="27"/>
      <c r="DC36" s="27"/>
      <c r="DD36" s="43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167"/>
      <c r="DY36" s="29" t="s">
        <v>113</v>
      </c>
      <c r="DZ36" s="48">
        <f t="shared" si="6"/>
        <v>0</v>
      </c>
      <c r="EA36" s="49">
        <f t="shared" si="7"/>
        <v>0</v>
      </c>
    </row>
    <row r="37" spans="1:131" ht="112.7" customHeight="1" x14ac:dyDescent="0.25">
      <c r="A37" s="170" t="s">
        <v>150</v>
      </c>
      <c r="B37" s="168" t="s">
        <v>151</v>
      </c>
      <c r="C37" s="22" t="s">
        <v>152</v>
      </c>
      <c r="D37" s="22" t="s">
        <v>96</v>
      </c>
      <c r="E37" s="22" t="s">
        <v>153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 t="s">
        <v>154</v>
      </c>
      <c r="AB37" s="22" t="s">
        <v>155</v>
      </c>
      <c r="AC37" s="23" t="s">
        <v>156</v>
      </c>
      <c r="AD37" s="22"/>
      <c r="AE37" s="22"/>
      <c r="AF37" s="23"/>
      <c r="AG37" s="24" t="s">
        <v>157</v>
      </c>
      <c r="AH37" s="24" t="s">
        <v>96</v>
      </c>
      <c r="AI37" s="25" t="s">
        <v>158</v>
      </c>
      <c r="AJ37" s="168" t="s">
        <v>132</v>
      </c>
      <c r="AK37" s="164" t="s">
        <v>159</v>
      </c>
      <c r="AL37" s="27">
        <v>3027493.67</v>
      </c>
      <c r="AM37" s="27">
        <v>3027493.67</v>
      </c>
      <c r="AN37" s="27">
        <v>0</v>
      </c>
      <c r="AO37" s="27">
        <v>0</v>
      </c>
      <c r="AP37" s="27">
        <v>1073800</v>
      </c>
      <c r="AQ37" s="27">
        <v>1073800</v>
      </c>
      <c r="AR37" s="27">
        <v>0</v>
      </c>
      <c r="AS37" s="27">
        <v>0</v>
      </c>
      <c r="AT37" s="27">
        <v>1953693.67</v>
      </c>
      <c r="AU37" s="27">
        <v>1953693.67</v>
      </c>
      <c r="AV37" s="43">
        <v>6703500</v>
      </c>
      <c r="AW37" s="27">
        <v>0</v>
      </c>
      <c r="AX37" s="27">
        <v>4728900</v>
      </c>
      <c r="AY37" s="27">
        <v>0</v>
      </c>
      <c r="AZ37" s="27">
        <v>1974600</v>
      </c>
      <c r="BA37" s="43">
        <v>6178100</v>
      </c>
      <c r="BB37" s="27">
        <v>0</v>
      </c>
      <c r="BC37" s="27">
        <v>2415400</v>
      </c>
      <c r="BD37" s="27">
        <v>0</v>
      </c>
      <c r="BE37" s="27">
        <v>3762700</v>
      </c>
      <c r="BF37" s="27">
        <v>3415400</v>
      </c>
      <c r="BG37" s="27">
        <v>0</v>
      </c>
      <c r="BH37" s="27">
        <v>2415400</v>
      </c>
      <c r="BI37" s="27">
        <v>0</v>
      </c>
      <c r="BJ37" s="27">
        <v>1000000</v>
      </c>
      <c r="BK37" s="27">
        <v>3415400</v>
      </c>
      <c r="BL37" s="27">
        <v>0</v>
      </c>
      <c r="BM37" s="27">
        <v>2415400</v>
      </c>
      <c r="BN37" s="27">
        <v>0</v>
      </c>
      <c r="BO37" s="27">
        <v>1000000</v>
      </c>
      <c r="BP37" s="27">
        <v>3027493.67</v>
      </c>
      <c r="BQ37" s="27">
        <v>3027493.67</v>
      </c>
      <c r="BR37" s="27">
        <v>0</v>
      </c>
      <c r="BS37" s="27">
        <v>0</v>
      </c>
      <c r="BT37" s="27">
        <v>1073800</v>
      </c>
      <c r="BU37" s="27">
        <v>1073800</v>
      </c>
      <c r="BV37" s="27">
        <v>0</v>
      </c>
      <c r="BW37" s="27">
        <v>0</v>
      </c>
      <c r="BX37" s="27">
        <v>1953693.67</v>
      </c>
      <c r="BY37" s="27">
        <v>1953693.67</v>
      </c>
      <c r="BZ37" s="27">
        <v>6703500</v>
      </c>
      <c r="CA37" s="27">
        <v>0</v>
      </c>
      <c r="CB37" s="27">
        <v>4728900</v>
      </c>
      <c r="CC37" s="27">
        <v>0</v>
      </c>
      <c r="CD37" s="27">
        <v>1974600</v>
      </c>
      <c r="CE37" s="27">
        <v>6178100</v>
      </c>
      <c r="CF37" s="27">
        <v>0</v>
      </c>
      <c r="CG37" s="27">
        <v>2415400</v>
      </c>
      <c r="CH37" s="27">
        <v>0</v>
      </c>
      <c r="CI37" s="27">
        <v>3762700</v>
      </c>
      <c r="CJ37" s="27">
        <v>3415400</v>
      </c>
      <c r="CK37" s="27">
        <v>0</v>
      </c>
      <c r="CL37" s="27">
        <v>2415400</v>
      </c>
      <c r="CM37" s="27">
        <v>0</v>
      </c>
      <c r="CN37" s="27">
        <v>1000000</v>
      </c>
      <c r="CO37" s="27">
        <v>3415400</v>
      </c>
      <c r="CP37" s="27">
        <v>0</v>
      </c>
      <c r="CQ37" s="27">
        <v>2415400</v>
      </c>
      <c r="CR37" s="27">
        <v>0</v>
      </c>
      <c r="CS37" s="27">
        <v>1000000</v>
      </c>
      <c r="CT37" s="27">
        <v>3027493.67</v>
      </c>
      <c r="CU37" s="27">
        <v>0</v>
      </c>
      <c r="CV37" s="27">
        <v>1073800</v>
      </c>
      <c r="CW37" s="27">
        <v>0</v>
      </c>
      <c r="CX37" s="27">
        <v>1953693.67</v>
      </c>
      <c r="CY37" s="43">
        <v>6703500</v>
      </c>
      <c r="CZ37" s="27">
        <v>0</v>
      </c>
      <c r="DA37" s="27">
        <v>4728900</v>
      </c>
      <c r="DB37" s="27">
        <v>0</v>
      </c>
      <c r="DC37" s="27">
        <v>1974600</v>
      </c>
      <c r="DD37" s="43">
        <v>6178100</v>
      </c>
      <c r="DE37" s="27">
        <v>0</v>
      </c>
      <c r="DF37" s="27">
        <v>2415400</v>
      </c>
      <c r="DG37" s="27">
        <v>0</v>
      </c>
      <c r="DH37" s="27">
        <v>3762700</v>
      </c>
      <c r="DI37" s="27">
        <v>3027493.67</v>
      </c>
      <c r="DJ37" s="27">
        <v>0</v>
      </c>
      <c r="DK37" s="27">
        <v>1073800</v>
      </c>
      <c r="DL37" s="27">
        <v>0</v>
      </c>
      <c r="DM37" s="27">
        <v>1953693.67</v>
      </c>
      <c r="DN37" s="27">
        <v>6703500</v>
      </c>
      <c r="DO37" s="27">
        <v>0</v>
      </c>
      <c r="DP37" s="27">
        <v>4728900</v>
      </c>
      <c r="DQ37" s="27">
        <v>0</v>
      </c>
      <c r="DR37" s="27">
        <v>1974600</v>
      </c>
      <c r="DS37" s="27">
        <v>6178100</v>
      </c>
      <c r="DT37" s="27">
        <v>0</v>
      </c>
      <c r="DU37" s="27">
        <v>2415400</v>
      </c>
      <c r="DV37" s="27">
        <v>0</v>
      </c>
      <c r="DW37" s="27">
        <v>3762700</v>
      </c>
      <c r="DX37" s="166" t="s">
        <v>102</v>
      </c>
      <c r="DY37" s="29" t="s">
        <v>100</v>
      </c>
      <c r="DZ37" s="48">
        <f t="shared" si="6"/>
        <v>0</v>
      </c>
      <c r="EA37" s="49">
        <f t="shared" si="7"/>
        <v>0</v>
      </c>
    </row>
    <row r="38" spans="1:131" ht="33.75" x14ac:dyDescent="0.25">
      <c r="A38" s="171"/>
      <c r="B38" s="169"/>
      <c r="C38" s="22" t="s">
        <v>135</v>
      </c>
      <c r="D38" s="22" t="s">
        <v>160</v>
      </c>
      <c r="E38" s="22" t="s">
        <v>137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169"/>
      <c r="AK38" s="165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43"/>
      <c r="AW38" s="27"/>
      <c r="AX38" s="27"/>
      <c r="AY38" s="27"/>
      <c r="AZ38" s="27"/>
      <c r="BA38" s="43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43"/>
      <c r="CZ38" s="27"/>
      <c r="DA38" s="27"/>
      <c r="DB38" s="27"/>
      <c r="DC38" s="27"/>
      <c r="DD38" s="43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167"/>
      <c r="DY38" s="29" t="s">
        <v>109</v>
      </c>
      <c r="DZ38" s="48">
        <f t="shared" si="6"/>
        <v>0</v>
      </c>
      <c r="EA38" s="49">
        <f t="shared" si="7"/>
        <v>0</v>
      </c>
    </row>
    <row r="39" spans="1:131" ht="33.75" x14ac:dyDescent="0.25">
      <c r="A39" s="172"/>
      <c r="B39" s="169"/>
      <c r="C39" s="22" t="s">
        <v>103</v>
      </c>
      <c r="D39" s="22" t="s">
        <v>161</v>
      </c>
      <c r="E39" s="22" t="s">
        <v>105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  <c r="AD39" s="22"/>
      <c r="AE39" s="22"/>
      <c r="AF39" s="23"/>
      <c r="AG39" s="24"/>
      <c r="AH39" s="24"/>
      <c r="AI39" s="25"/>
      <c r="AJ39" s="169"/>
      <c r="AK39" s="165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43"/>
      <c r="AW39" s="27"/>
      <c r="AX39" s="27"/>
      <c r="AY39" s="27"/>
      <c r="AZ39" s="27"/>
      <c r="BA39" s="43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43"/>
      <c r="CZ39" s="27"/>
      <c r="DA39" s="27"/>
      <c r="DB39" s="27"/>
      <c r="DC39" s="27"/>
      <c r="DD39" s="43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167"/>
      <c r="DY39" s="29" t="s">
        <v>113</v>
      </c>
      <c r="DZ39" s="48">
        <f t="shared" si="6"/>
        <v>0</v>
      </c>
      <c r="EA39" s="49">
        <f t="shared" si="7"/>
        <v>0</v>
      </c>
    </row>
    <row r="40" spans="1:131" ht="67.7" customHeight="1" x14ac:dyDescent="0.25">
      <c r="A40" s="170" t="s">
        <v>162</v>
      </c>
      <c r="B40" s="168" t="s">
        <v>163</v>
      </c>
      <c r="C40" s="22" t="s">
        <v>92</v>
      </c>
      <c r="D40" s="22" t="s">
        <v>164</v>
      </c>
      <c r="E40" s="22" t="s">
        <v>94</v>
      </c>
      <c r="F40" s="22"/>
      <c r="G40" s="22"/>
      <c r="H40" s="22"/>
      <c r="I40" s="22"/>
      <c r="J40" s="22"/>
      <c r="K40" s="22" t="s">
        <v>165</v>
      </c>
      <c r="L40" s="22" t="s">
        <v>96</v>
      </c>
      <c r="M40" s="22" t="s">
        <v>166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 t="s">
        <v>167</v>
      </c>
      <c r="AB40" s="22" t="s">
        <v>168</v>
      </c>
      <c r="AC40" s="23" t="s">
        <v>169</v>
      </c>
      <c r="AD40" s="22" t="s">
        <v>170</v>
      </c>
      <c r="AE40" s="22" t="s">
        <v>96</v>
      </c>
      <c r="AF40" s="23" t="s">
        <v>171</v>
      </c>
      <c r="AG40" s="24" t="s">
        <v>106</v>
      </c>
      <c r="AH40" s="24" t="s">
        <v>96</v>
      </c>
      <c r="AI40" s="25" t="s">
        <v>108</v>
      </c>
      <c r="AJ40" s="168" t="s">
        <v>172</v>
      </c>
      <c r="AK40" s="164" t="s">
        <v>173</v>
      </c>
      <c r="AL40" s="27">
        <v>1031110</v>
      </c>
      <c r="AM40" s="27">
        <v>1031110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1031110</v>
      </c>
      <c r="AU40" s="27">
        <v>1031110</v>
      </c>
      <c r="AV40" s="43">
        <v>706500</v>
      </c>
      <c r="AW40" s="27">
        <v>0</v>
      </c>
      <c r="AX40" s="27">
        <v>0</v>
      </c>
      <c r="AY40" s="27">
        <v>0</v>
      </c>
      <c r="AZ40" s="27">
        <v>706500</v>
      </c>
      <c r="BA40" s="43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953260</v>
      </c>
      <c r="BQ40" s="27">
        <v>953260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953260</v>
      </c>
      <c r="BY40" s="27">
        <v>953260</v>
      </c>
      <c r="BZ40" s="27">
        <v>274179.84000000003</v>
      </c>
      <c r="CA40" s="27">
        <v>0</v>
      </c>
      <c r="CB40" s="27">
        <v>0</v>
      </c>
      <c r="CC40" s="27">
        <v>0</v>
      </c>
      <c r="CD40" s="27">
        <v>274179.84000000003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1031110</v>
      </c>
      <c r="CU40" s="27">
        <v>0</v>
      </c>
      <c r="CV40" s="27">
        <v>0</v>
      </c>
      <c r="CW40" s="27">
        <v>0</v>
      </c>
      <c r="CX40" s="27">
        <v>1031110</v>
      </c>
      <c r="CY40" s="43">
        <v>706500</v>
      </c>
      <c r="CZ40" s="27">
        <v>0</v>
      </c>
      <c r="DA40" s="27">
        <v>0</v>
      </c>
      <c r="DB40" s="27">
        <v>0</v>
      </c>
      <c r="DC40" s="27">
        <v>706500</v>
      </c>
      <c r="DD40" s="43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953260</v>
      </c>
      <c r="DJ40" s="27">
        <v>0</v>
      </c>
      <c r="DK40" s="27">
        <v>0</v>
      </c>
      <c r="DL40" s="27">
        <v>0</v>
      </c>
      <c r="DM40" s="27">
        <v>953260</v>
      </c>
      <c r="DN40" s="27">
        <v>274179.84000000003</v>
      </c>
      <c r="DO40" s="27">
        <v>0</v>
      </c>
      <c r="DP40" s="27">
        <v>0</v>
      </c>
      <c r="DQ40" s="27">
        <v>0</v>
      </c>
      <c r="DR40" s="27">
        <v>274179.84000000003</v>
      </c>
      <c r="DS40" s="27">
        <v>0</v>
      </c>
      <c r="DT40" s="27">
        <v>0</v>
      </c>
      <c r="DU40" s="27">
        <v>0</v>
      </c>
      <c r="DV40" s="27">
        <v>0</v>
      </c>
      <c r="DW40" s="27">
        <v>0</v>
      </c>
      <c r="DX40" s="166" t="s">
        <v>102</v>
      </c>
      <c r="DY40" s="29" t="s">
        <v>100</v>
      </c>
      <c r="DZ40" s="48">
        <f t="shared" si="6"/>
        <v>0</v>
      </c>
      <c r="EA40" s="49">
        <f t="shared" si="7"/>
        <v>0</v>
      </c>
    </row>
    <row r="41" spans="1:131" ht="56.25" x14ac:dyDescent="0.25">
      <c r="A41" s="171"/>
      <c r="B41" s="169"/>
      <c r="C41" s="22" t="s">
        <v>174</v>
      </c>
      <c r="D41" s="22" t="s">
        <v>175</v>
      </c>
      <c r="E41" s="22" t="s">
        <v>176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177</v>
      </c>
      <c r="AH41" s="24" t="s">
        <v>96</v>
      </c>
      <c r="AI41" s="25" t="s">
        <v>178</v>
      </c>
      <c r="AJ41" s="169"/>
      <c r="AK41" s="165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43"/>
      <c r="AW41" s="27"/>
      <c r="AX41" s="27"/>
      <c r="AY41" s="27"/>
      <c r="AZ41" s="27"/>
      <c r="BA41" s="43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43"/>
      <c r="CZ41" s="27"/>
      <c r="DA41" s="27"/>
      <c r="DB41" s="27"/>
      <c r="DC41" s="27"/>
      <c r="DD41" s="43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167"/>
      <c r="DY41" s="29" t="s">
        <v>109</v>
      </c>
      <c r="DZ41" s="48">
        <f t="shared" si="6"/>
        <v>0</v>
      </c>
      <c r="EA41" s="49">
        <f t="shared" si="7"/>
        <v>0</v>
      </c>
    </row>
    <row r="42" spans="1:131" ht="33.75" x14ac:dyDescent="0.25">
      <c r="A42" s="171"/>
      <c r="B42" s="169"/>
      <c r="C42" s="22" t="s">
        <v>179</v>
      </c>
      <c r="D42" s="22" t="s">
        <v>180</v>
      </c>
      <c r="E42" s="22" t="s">
        <v>94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  <c r="AD42" s="22"/>
      <c r="AE42" s="22"/>
      <c r="AF42" s="23"/>
      <c r="AG42" s="24"/>
      <c r="AH42" s="24"/>
      <c r="AI42" s="25"/>
      <c r="AJ42" s="169"/>
      <c r="AK42" s="165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43"/>
      <c r="AW42" s="27"/>
      <c r="AX42" s="27"/>
      <c r="AY42" s="27"/>
      <c r="AZ42" s="27"/>
      <c r="BA42" s="43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43"/>
      <c r="CZ42" s="27"/>
      <c r="DA42" s="27"/>
      <c r="DB42" s="27"/>
      <c r="DC42" s="27"/>
      <c r="DD42" s="43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167"/>
      <c r="DY42" s="29" t="s">
        <v>113</v>
      </c>
      <c r="DZ42" s="48">
        <f t="shared" si="6"/>
        <v>0</v>
      </c>
      <c r="EA42" s="49">
        <f t="shared" si="7"/>
        <v>0</v>
      </c>
    </row>
    <row r="43" spans="1:131" ht="33.75" x14ac:dyDescent="0.25">
      <c r="A43" s="172"/>
      <c r="B43" s="169"/>
      <c r="C43" s="22" t="s">
        <v>103</v>
      </c>
      <c r="D43" s="22" t="s">
        <v>181</v>
      </c>
      <c r="E43" s="22" t="s">
        <v>105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  <c r="AD43" s="22"/>
      <c r="AE43" s="22"/>
      <c r="AF43" s="23"/>
      <c r="AG43" s="24"/>
      <c r="AH43" s="24"/>
      <c r="AI43" s="25"/>
      <c r="AJ43" s="169"/>
      <c r="AK43" s="165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43"/>
      <c r="AW43" s="27"/>
      <c r="AX43" s="27"/>
      <c r="AY43" s="27"/>
      <c r="AZ43" s="27"/>
      <c r="BA43" s="43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43"/>
      <c r="CZ43" s="27"/>
      <c r="DA43" s="27"/>
      <c r="DB43" s="27"/>
      <c r="DC43" s="27"/>
      <c r="DD43" s="43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167"/>
      <c r="DY43" s="29" t="s">
        <v>132</v>
      </c>
      <c r="DZ43" s="48">
        <f t="shared" si="6"/>
        <v>0</v>
      </c>
      <c r="EA43" s="49">
        <f t="shared" si="7"/>
        <v>0</v>
      </c>
    </row>
    <row r="44" spans="1:131" ht="45.2" customHeight="1" x14ac:dyDescent="0.25">
      <c r="A44" s="170" t="s">
        <v>182</v>
      </c>
      <c r="B44" s="168" t="s">
        <v>183</v>
      </c>
      <c r="C44" s="22" t="s">
        <v>184</v>
      </c>
      <c r="D44" s="22" t="s">
        <v>185</v>
      </c>
      <c r="E44" s="22" t="s">
        <v>186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 t="s">
        <v>187</v>
      </c>
      <c r="AB44" s="22" t="s">
        <v>188</v>
      </c>
      <c r="AC44" s="23" t="s">
        <v>189</v>
      </c>
      <c r="AD44" s="22"/>
      <c r="AE44" s="22"/>
      <c r="AF44" s="23"/>
      <c r="AG44" s="24"/>
      <c r="AH44" s="24"/>
      <c r="AI44" s="25"/>
      <c r="AJ44" s="168" t="s">
        <v>190</v>
      </c>
      <c r="AK44" s="164" t="s">
        <v>191</v>
      </c>
      <c r="AL44" s="27">
        <v>79439</v>
      </c>
      <c r="AM44" s="27">
        <v>79439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79439</v>
      </c>
      <c r="AU44" s="27">
        <v>79439</v>
      </c>
      <c r="AV44" s="43">
        <v>271000</v>
      </c>
      <c r="AW44" s="27">
        <v>0</v>
      </c>
      <c r="AX44" s="27">
        <v>0</v>
      </c>
      <c r="AY44" s="27">
        <v>0</v>
      </c>
      <c r="AZ44" s="27">
        <v>271000</v>
      </c>
      <c r="BA44" s="43">
        <v>225000</v>
      </c>
      <c r="BB44" s="27">
        <v>0</v>
      </c>
      <c r="BC44" s="27">
        <v>0</v>
      </c>
      <c r="BD44" s="27">
        <v>0</v>
      </c>
      <c r="BE44" s="27">
        <v>225000</v>
      </c>
      <c r="BF44" s="27">
        <v>227000</v>
      </c>
      <c r="BG44" s="27">
        <v>0</v>
      </c>
      <c r="BH44" s="27">
        <v>0</v>
      </c>
      <c r="BI44" s="27">
        <v>0</v>
      </c>
      <c r="BJ44" s="27">
        <v>227000</v>
      </c>
      <c r="BK44" s="27">
        <v>227000</v>
      </c>
      <c r="BL44" s="27">
        <v>0</v>
      </c>
      <c r="BM44" s="27">
        <v>0</v>
      </c>
      <c r="BN44" s="27">
        <v>0</v>
      </c>
      <c r="BO44" s="27">
        <v>227000</v>
      </c>
      <c r="BP44" s="27">
        <v>24447</v>
      </c>
      <c r="BQ44" s="27">
        <v>24447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24447</v>
      </c>
      <c r="BY44" s="27">
        <v>24447</v>
      </c>
      <c r="BZ44" s="27">
        <v>271000</v>
      </c>
      <c r="CA44" s="27">
        <v>0</v>
      </c>
      <c r="CB44" s="27">
        <v>0</v>
      </c>
      <c r="CC44" s="27">
        <v>0</v>
      </c>
      <c r="CD44" s="27">
        <v>271000</v>
      </c>
      <c r="CE44" s="27">
        <v>225000</v>
      </c>
      <c r="CF44" s="27">
        <v>0</v>
      </c>
      <c r="CG44" s="27">
        <v>0</v>
      </c>
      <c r="CH44" s="27">
        <v>0</v>
      </c>
      <c r="CI44" s="27">
        <v>225000</v>
      </c>
      <c r="CJ44" s="27">
        <v>227000</v>
      </c>
      <c r="CK44" s="27">
        <v>0</v>
      </c>
      <c r="CL44" s="27">
        <v>0</v>
      </c>
      <c r="CM44" s="27">
        <v>0</v>
      </c>
      <c r="CN44" s="27">
        <v>227000</v>
      </c>
      <c r="CO44" s="27">
        <v>227000</v>
      </c>
      <c r="CP44" s="27">
        <v>0</v>
      </c>
      <c r="CQ44" s="27">
        <v>0</v>
      </c>
      <c r="CR44" s="27">
        <v>0</v>
      </c>
      <c r="CS44" s="27">
        <v>227000</v>
      </c>
      <c r="CT44" s="27">
        <v>79439</v>
      </c>
      <c r="CU44" s="27">
        <v>0</v>
      </c>
      <c r="CV44" s="27">
        <v>0</v>
      </c>
      <c r="CW44" s="27">
        <v>0</v>
      </c>
      <c r="CX44" s="27">
        <v>79439</v>
      </c>
      <c r="CY44" s="43">
        <v>271000</v>
      </c>
      <c r="CZ44" s="27">
        <v>0</v>
      </c>
      <c r="DA44" s="27">
        <v>0</v>
      </c>
      <c r="DB44" s="27">
        <v>0</v>
      </c>
      <c r="DC44" s="27">
        <v>271000</v>
      </c>
      <c r="DD44" s="43">
        <v>225000</v>
      </c>
      <c r="DE44" s="27">
        <v>0</v>
      </c>
      <c r="DF44" s="27">
        <v>0</v>
      </c>
      <c r="DG44" s="27">
        <v>0</v>
      </c>
      <c r="DH44" s="27">
        <v>225000</v>
      </c>
      <c r="DI44" s="27">
        <v>24447</v>
      </c>
      <c r="DJ44" s="27">
        <v>0</v>
      </c>
      <c r="DK44" s="27">
        <v>0</v>
      </c>
      <c r="DL44" s="27">
        <v>0</v>
      </c>
      <c r="DM44" s="27">
        <v>24447</v>
      </c>
      <c r="DN44" s="27">
        <v>271000</v>
      </c>
      <c r="DO44" s="27">
        <v>0</v>
      </c>
      <c r="DP44" s="27">
        <v>0</v>
      </c>
      <c r="DQ44" s="27">
        <v>0</v>
      </c>
      <c r="DR44" s="27">
        <v>271000</v>
      </c>
      <c r="DS44" s="27">
        <v>225000</v>
      </c>
      <c r="DT44" s="27">
        <v>0</v>
      </c>
      <c r="DU44" s="27">
        <v>0</v>
      </c>
      <c r="DV44" s="27">
        <v>0</v>
      </c>
      <c r="DW44" s="27">
        <v>225000</v>
      </c>
      <c r="DX44" s="166" t="s">
        <v>102</v>
      </c>
      <c r="DY44" s="29" t="s">
        <v>100</v>
      </c>
      <c r="DZ44" s="48">
        <f t="shared" si="6"/>
        <v>0</v>
      </c>
      <c r="EA44" s="49">
        <f t="shared" si="7"/>
        <v>0</v>
      </c>
    </row>
    <row r="45" spans="1:131" ht="33.75" x14ac:dyDescent="0.25">
      <c r="A45" s="171"/>
      <c r="B45" s="169"/>
      <c r="C45" s="22" t="s">
        <v>103</v>
      </c>
      <c r="D45" s="22" t="s">
        <v>192</v>
      </c>
      <c r="E45" s="22" t="s">
        <v>105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193</v>
      </c>
      <c r="AB45" s="22" t="s">
        <v>194</v>
      </c>
      <c r="AC45" s="23" t="s">
        <v>195</v>
      </c>
      <c r="AD45" s="22"/>
      <c r="AE45" s="22"/>
      <c r="AF45" s="23"/>
      <c r="AG45" s="24"/>
      <c r="AH45" s="24"/>
      <c r="AI45" s="25"/>
      <c r="AJ45" s="169"/>
      <c r="AK45" s="165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43"/>
      <c r="AW45" s="27"/>
      <c r="AX45" s="27"/>
      <c r="AY45" s="27"/>
      <c r="AZ45" s="27"/>
      <c r="BA45" s="43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43"/>
      <c r="CZ45" s="27"/>
      <c r="DA45" s="27"/>
      <c r="DB45" s="27"/>
      <c r="DC45" s="27"/>
      <c r="DD45" s="43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167"/>
      <c r="DY45" s="29" t="s">
        <v>109</v>
      </c>
      <c r="DZ45" s="48">
        <f t="shared" si="6"/>
        <v>0</v>
      </c>
      <c r="EA45" s="49">
        <f t="shared" si="7"/>
        <v>0</v>
      </c>
    </row>
    <row r="46" spans="1:131" ht="33.75" x14ac:dyDescent="0.25">
      <c r="A46" s="172"/>
      <c r="B46" s="16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 t="s">
        <v>196</v>
      </c>
      <c r="AB46" s="22" t="s">
        <v>120</v>
      </c>
      <c r="AC46" s="23" t="s">
        <v>197</v>
      </c>
      <c r="AD46" s="22"/>
      <c r="AE46" s="22"/>
      <c r="AF46" s="23"/>
      <c r="AG46" s="24"/>
      <c r="AH46" s="24"/>
      <c r="AI46" s="25"/>
      <c r="AJ46" s="169"/>
      <c r="AK46" s="165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43"/>
      <c r="AW46" s="27"/>
      <c r="AX46" s="27"/>
      <c r="AY46" s="27"/>
      <c r="AZ46" s="27"/>
      <c r="BA46" s="43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43"/>
      <c r="CZ46" s="27"/>
      <c r="DA46" s="27"/>
      <c r="DB46" s="27"/>
      <c r="DC46" s="27"/>
      <c r="DD46" s="43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167"/>
      <c r="DY46" s="29" t="s">
        <v>113</v>
      </c>
      <c r="DZ46" s="48">
        <f t="shared" si="6"/>
        <v>0</v>
      </c>
      <c r="EA46" s="49">
        <f t="shared" si="7"/>
        <v>0</v>
      </c>
    </row>
    <row r="47" spans="1:131" ht="67.7" customHeight="1" x14ac:dyDescent="0.25">
      <c r="A47" s="170" t="s">
        <v>198</v>
      </c>
      <c r="B47" s="168" t="s">
        <v>199</v>
      </c>
      <c r="C47" s="22" t="s">
        <v>103</v>
      </c>
      <c r="D47" s="22" t="s">
        <v>200</v>
      </c>
      <c r="E47" s="22" t="s">
        <v>105</v>
      </c>
      <c r="F47" s="22"/>
      <c r="G47" s="22" t="s">
        <v>201</v>
      </c>
      <c r="H47" s="22" t="s">
        <v>96</v>
      </c>
      <c r="I47" s="22" t="s">
        <v>202</v>
      </c>
      <c r="J47" s="22" t="s">
        <v>203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 t="s">
        <v>204</v>
      </c>
      <c r="AB47" s="22" t="s">
        <v>205</v>
      </c>
      <c r="AC47" s="23" t="s">
        <v>206</v>
      </c>
      <c r="AD47" s="22" t="s">
        <v>208</v>
      </c>
      <c r="AE47" s="22" t="s">
        <v>96</v>
      </c>
      <c r="AF47" s="23" t="s">
        <v>209</v>
      </c>
      <c r="AG47" s="24" t="s">
        <v>210</v>
      </c>
      <c r="AH47" s="24" t="s">
        <v>211</v>
      </c>
      <c r="AI47" s="25" t="s">
        <v>212</v>
      </c>
      <c r="AJ47" s="168" t="s">
        <v>213</v>
      </c>
      <c r="AK47" s="164" t="s">
        <v>214</v>
      </c>
      <c r="AL47" s="27">
        <v>50404448.469999999</v>
      </c>
      <c r="AM47" s="27">
        <v>50004073.789999999</v>
      </c>
      <c r="AN47" s="27">
        <v>0</v>
      </c>
      <c r="AO47" s="27">
        <v>0</v>
      </c>
      <c r="AP47" s="27">
        <v>2633000</v>
      </c>
      <c r="AQ47" s="27">
        <v>2633000</v>
      </c>
      <c r="AR47" s="27">
        <v>0</v>
      </c>
      <c r="AS47" s="27">
        <v>0</v>
      </c>
      <c r="AT47" s="27">
        <v>47771448.469999999</v>
      </c>
      <c r="AU47" s="27">
        <v>47371073.789999999</v>
      </c>
      <c r="AV47" s="43">
        <v>53578874.68</v>
      </c>
      <c r="AW47" s="27">
        <v>0</v>
      </c>
      <c r="AX47" s="27">
        <v>0</v>
      </c>
      <c r="AY47" s="27">
        <v>38600</v>
      </c>
      <c r="AZ47" s="27">
        <v>53540274.68</v>
      </c>
      <c r="BA47" s="43">
        <v>43389900</v>
      </c>
      <c r="BB47" s="27">
        <v>0</v>
      </c>
      <c r="BC47" s="27">
        <v>0</v>
      </c>
      <c r="BD47" s="27">
        <v>0</v>
      </c>
      <c r="BE47" s="27">
        <v>43389900</v>
      </c>
      <c r="BF47" s="27">
        <v>41880600</v>
      </c>
      <c r="BG47" s="27">
        <v>0</v>
      </c>
      <c r="BH47" s="27">
        <v>0</v>
      </c>
      <c r="BI47" s="27">
        <v>0</v>
      </c>
      <c r="BJ47" s="27">
        <v>41880600</v>
      </c>
      <c r="BK47" s="27">
        <v>39880600</v>
      </c>
      <c r="BL47" s="27">
        <v>0</v>
      </c>
      <c r="BM47" s="27">
        <v>0</v>
      </c>
      <c r="BN47" s="27">
        <v>0</v>
      </c>
      <c r="BO47" s="27">
        <v>39880600</v>
      </c>
      <c r="BP47" s="27">
        <v>45207953.07</v>
      </c>
      <c r="BQ47" s="27">
        <v>44807578.390000001</v>
      </c>
      <c r="BR47" s="27">
        <v>0</v>
      </c>
      <c r="BS47" s="27">
        <v>0</v>
      </c>
      <c r="BT47" s="27">
        <v>133000</v>
      </c>
      <c r="BU47" s="27">
        <v>133000</v>
      </c>
      <c r="BV47" s="27">
        <v>0</v>
      </c>
      <c r="BW47" s="27">
        <v>0</v>
      </c>
      <c r="BX47" s="27">
        <v>45074953.07</v>
      </c>
      <c r="BY47" s="27">
        <v>44674578.390000001</v>
      </c>
      <c r="BZ47" s="27">
        <v>53190274.68</v>
      </c>
      <c r="CA47" s="27">
        <v>0</v>
      </c>
      <c r="CB47" s="27">
        <v>0</v>
      </c>
      <c r="CC47" s="27">
        <v>0</v>
      </c>
      <c r="CD47" s="27">
        <v>53190274.68</v>
      </c>
      <c r="CE47" s="27">
        <v>43389900</v>
      </c>
      <c r="CF47" s="27">
        <v>0</v>
      </c>
      <c r="CG47" s="27">
        <v>0</v>
      </c>
      <c r="CH47" s="27">
        <v>0</v>
      </c>
      <c r="CI47" s="27">
        <v>43389900</v>
      </c>
      <c r="CJ47" s="27">
        <v>41880600</v>
      </c>
      <c r="CK47" s="27">
        <v>0</v>
      </c>
      <c r="CL47" s="27">
        <v>0</v>
      </c>
      <c r="CM47" s="27">
        <v>0</v>
      </c>
      <c r="CN47" s="27">
        <v>41880600</v>
      </c>
      <c r="CO47" s="27">
        <v>39880600</v>
      </c>
      <c r="CP47" s="27">
        <v>0</v>
      </c>
      <c r="CQ47" s="27">
        <v>0</v>
      </c>
      <c r="CR47" s="27">
        <v>0</v>
      </c>
      <c r="CS47" s="27">
        <v>39880600</v>
      </c>
      <c r="CT47" s="27">
        <v>50004073.789999999</v>
      </c>
      <c r="CU47" s="27">
        <v>0</v>
      </c>
      <c r="CV47" s="27">
        <v>2633000</v>
      </c>
      <c r="CW47" s="27">
        <v>0</v>
      </c>
      <c r="CX47" s="27">
        <v>47371073.789999999</v>
      </c>
      <c r="CY47" s="43">
        <v>53578874.68</v>
      </c>
      <c r="CZ47" s="27">
        <v>0</v>
      </c>
      <c r="DA47" s="27">
        <v>0</v>
      </c>
      <c r="DB47" s="27">
        <v>38600</v>
      </c>
      <c r="DC47" s="27">
        <v>53540274.68</v>
      </c>
      <c r="DD47" s="43">
        <v>43389900</v>
      </c>
      <c r="DE47" s="27">
        <v>0</v>
      </c>
      <c r="DF47" s="27">
        <v>0</v>
      </c>
      <c r="DG47" s="27">
        <v>0</v>
      </c>
      <c r="DH47" s="27">
        <v>43389900</v>
      </c>
      <c r="DI47" s="27">
        <v>44807578.390000001</v>
      </c>
      <c r="DJ47" s="27">
        <v>0</v>
      </c>
      <c r="DK47" s="27">
        <v>133000</v>
      </c>
      <c r="DL47" s="27">
        <v>0</v>
      </c>
      <c r="DM47" s="27">
        <v>44674578.390000001</v>
      </c>
      <c r="DN47" s="27">
        <v>53190274.68</v>
      </c>
      <c r="DO47" s="27">
        <v>0</v>
      </c>
      <c r="DP47" s="27">
        <v>0</v>
      </c>
      <c r="DQ47" s="27">
        <v>0</v>
      </c>
      <c r="DR47" s="27">
        <v>53190274.68</v>
      </c>
      <c r="DS47" s="27">
        <v>43389900</v>
      </c>
      <c r="DT47" s="27">
        <v>0</v>
      </c>
      <c r="DU47" s="27">
        <v>0</v>
      </c>
      <c r="DV47" s="27">
        <v>0</v>
      </c>
      <c r="DW47" s="27">
        <v>43389900</v>
      </c>
      <c r="DX47" s="166" t="s">
        <v>215</v>
      </c>
      <c r="DY47" s="29" t="s">
        <v>100</v>
      </c>
      <c r="DZ47" s="48">
        <f t="shared" si="6"/>
        <v>0</v>
      </c>
      <c r="EA47" s="49">
        <f t="shared" si="7"/>
        <v>0</v>
      </c>
    </row>
    <row r="48" spans="1:131" ht="56.25" x14ac:dyDescent="0.25">
      <c r="A48" s="171"/>
      <c r="B48" s="169"/>
      <c r="C48" s="22" t="s">
        <v>216</v>
      </c>
      <c r="D48" s="22" t="s">
        <v>217</v>
      </c>
      <c r="E48" s="22" t="s">
        <v>206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 t="s">
        <v>218</v>
      </c>
      <c r="AH48" s="24" t="s">
        <v>96</v>
      </c>
      <c r="AI48" s="25" t="s">
        <v>108</v>
      </c>
      <c r="AJ48" s="169"/>
      <c r="AK48" s="165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43"/>
      <c r="AW48" s="27"/>
      <c r="AX48" s="27"/>
      <c r="AY48" s="27"/>
      <c r="AZ48" s="27"/>
      <c r="BA48" s="43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43"/>
      <c r="CZ48" s="27"/>
      <c r="DA48" s="27"/>
      <c r="DB48" s="27"/>
      <c r="DC48" s="27"/>
      <c r="DD48" s="43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167"/>
      <c r="DY48" s="29" t="s">
        <v>109</v>
      </c>
      <c r="DZ48" s="48">
        <f t="shared" si="6"/>
        <v>0</v>
      </c>
      <c r="EA48" s="49">
        <f t="shared" si="7"/>
        <v>0</v>
      </c>
    </row>
    <row r="49" spans="1:131" ht="90" x14ac:dyDescent="0.25">
      <c r="A49" s="171"/>
      <c r="B49" s="16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2"/>
      <c r="AE49" s="22"/>
      <c r="AF49" s="23"/>
      <c r="AG49" s="24" t="s">
        <v>219</v>
      </c>
      <c r="AH49" s="24" t="s">
        <v>96</v>
      </c>
      <c r="AI49" s="25" t="s">
        <v>220</v>
      </c>
      <c r="AJ49" s="169"/>
      <c r="AK49" s="165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43"/>
      <c r="AW49" s="27"/>
      <c r="AX49" s="27"/>
      <c r="AY49" s="27"/>
      <c r="AZ49" s="27"/>
      <c r="BA49" s="43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43"/>
      <c r="CZ49" s="27"/>
      <c r="DA49" s="27"/>
      <c r="DB49" s="27"/>
      <c r="DC49" s="27"/>
      <c r="DD49" s="43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167"/>
      <c r="DY49" s="29" t="s">
        <v>113</v>
      </c>
      <c r="DZ49" s="48">
        <f t="shared" si="6"/>
        <v>0</v>
      </c>
      <c r="EA49" s="49">
        <f t="shared" si="7"/>
        <v>0</v>
      </c>
    </row>
    <row r="50" spans="1:131" ht="101.25" x14ac:dyDescent="0.25">
      <c r="A50" s="171"/>
      <c r="B50" s="16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22"/>
      <c r="AE50" s="22"/>
      <c r="AF50" s="23"/>
      <c r="AG50" s="24" t="s">
        <v>221</v>
      </c>
      <c r="AH50" s="24" t="s">
        <v>96</v>
      </c>
      <c r="AI50" s="25" t="s">
        <v>222</v>
      </c>
      <c r="AJ50" s="169"/>
      <c r="AK50" s="165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43"/>
      <c r="AW50" s="27"/>
      <c r="AX50" s="27"/>
      <c r="AY50" s="27"/>
      <c r="AZ50" s="27"/>
      <c r="BA50" s="43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43"/>
      <c r="CZ50" s="27"/>
      <c r="DA50" s="27"/>
      <c r="DB50" s="27"/>
      <c r="DC50" s="27"/>
      <c r="DD50" s="43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167"/>
      <c r="DY50" s="29" t="s">
        <v>132</v>
      </c>
      <c r="DZ50" s="48">
        <f t="shared" si="6"/>
        <v>0</v>
      </c>
      <c r="EA50" s="49">
        <f t="shared" si="7"/>
        <v>0</v>
      </c>
    </row>
    <row r="51" spans="1:131" ht="67.5" x14ac:dyDescent="0.25">
      <c r="A51" s="171"/>
      <c r="B51" s="16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  <c r="AD51" s="22"/>
      <c r="AE51" s="22"/>
      <c r="AF51" s="23"/>
      <c r="AG51" s="24" t="s">
        <v>223</v>
      </c>
      <c r="AH51" s="24" t="s">
        <v>96</v>
      </c>
      <c r="AI51" s="25" t="s">
        <v>220</v>
      </c>
      <c r="AJ51" s="169"/>
      <c r="AK51" s="165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43"/>
      <c r="AW51" s="27"/>
      <c r="AX51" s="27"/>
      <c r="AY51" s="27"/>
      <c r="AZ51" s="27"/>
      <c r="BA51" s="43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43"/>
      <c r="CZ51" s="27"/>
      <c r="DA51" s="27"/>
      <c r="DB51" s="27"/>
      <c r="DC51" s="27"/>
      <c r="DD51" s="43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167"/>
      <c r="DY51" s="29" t="s">
        <v>224</v>
      </c>
      <c r="DZ51" s="48">
        <f t="shared" si="6"/>
        <v>0</v>
      </c>
      <c r="EA51" s="49">
        <f t="shared" si="7"/>
        <v>0</v>
      </c>
    </row>
    <row r="52" spans="1:131" ht="90" x14ac:dyDescent="0.25">
      <c r="A52" s="172"/>
      <c r="B52" s="16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225</v>
      </c>
      <c r="AH52" s="24" t="s">
        <v>96</v>
      </c>
      <c r="AI52" s="25" t="s">
        <v>226</v>
      </c>
      <c r="AJ52" s="169"/>
      <c r="AK52" s="165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43"/>
      <c r="AW52" s="27"/>
      <c r="AX52" s="27"/>
      <c r="AY52" s="27"/>
      <c r="AZ52" s="27"/>
      <c r="BA52" s="43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43"/>
      <c r="CZ52" s="27"/>
      <c r="DA52" s="27"/>
      <c r="DB52" s="27"/>
      <c r="DC52" s="27"/>
      <c r="DD52" s="43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167"/>
      <c r="DY52" s="29" t="s">
        <v>213</v>
      </c>
      <c r="DZ52" s="48">
        <f t="shared" si="6"/>
        <v>0</v>
      </c>
      <c r="EA52" s="49">
        <f t="shared" si="7"/>
        <v>0</v>
      </c>
    </row>
    <row r="53" spans="1:131" ht="71.45" customHeight="1" x14ac:dyDescent="0.25">
      <c r="A53" s="170" t="s">
        <v>227</v>
      </c>
      <c r="B53" s="168" t="s">
        <v>228</v>
      </c>
      <c r="C53" s="22" t="s">
        <v>103</v>
      </c>
      <c r="D53" s="22" t="s">
        <v>200</v>
      </c>
      <c r="E53" s="22" t="s">
        <v>105</v>
      </c>
      <c r="F53" s="22"/>
      <c r="G53" s="22" t="s">
        <v>201</v>
      </c>
      <c r="H53" s="22" t="s">
        <v>96</v>
      </c>
      <c r="I53" s="22" t="s">
        <v>202</v>
      </c>
      <c r="J53" s="22" t="s">
        <v>203</v>
      </c>
      <c r="K53" s="22"/>
      <c r="L53" s="22"/>
      <c r="M53" s="22"/>
      <c r="N53" s="22"/>
      <c r="O53" s="22" t="s">
        <v>229</v>
      </c>
      <c r="P53" s="22" t="s">
        <v>230</v>
      </c>
      <c r="Q53" s="22" t="s">
        <v>231</v>
      </c>
      <c r="R53" s="22" t="s">
        <v>232</v>
      </c>
      <c r="S53" s="22"/>
      <c r="T53" s="22"/>
      <c r="U53" s="22"/>
      <c r="V53" s="22"/>
      <c r="W53" s="22"/>
      <c r="X53" s="22"/>
      <c r="Y53" s="22"/>
      <c r="Z53" s="22"/>
      <c r="AA53" s="22" t="s">
        <v>204</v>
      </c>
      <c r="AB53" s="22" t="s">
        <v>205</v>
      </c>
      <c r="AC53" s="23" t="s">
        <v>206</v>
      </c>
      <c r="AD53" s="22" t="s">
        <v>208</v>
      </c>
      <c r="AE53" s="22" t="s">
        <v>96</v>
      </c>
      <c r="AF53" s="23" t="s">
        <v>209</v>
      </c>
      <c r="AG53" s="24" t="s">
        <v>210</v>
      </c>
      <c r="AH53" s="24" t="s">
        <v>107</v>
      </c>
      <c r="AI53" s="25" t="s">
        <v>212</v>
      </c>
      <c r="AJ53" s="168" t="s">
        <v>213</v>
      </c>
      <c r="AK53" s="164" t="s">
        <v>233</v>
      </c>
      <c r="AL53" s="27">
        <v>105493600.5</v>
      </c>
      <c r="AM53" s="27">
        <v>104521883.56999999</v>
      </c>
      <c r="AN53" s="27">
        <v>14437183.75</v>
      </c>
      <c r="AO53" s="27">
        <v>14059580.26</v>
      </c>
      <c r="AP53" s="27">
        <v>16344065.25</v>
      </c>
      <c r="AQ53" s="27">
        <v>15921555.5</v>
      </c>
      <c r="AR53" s="27">
        <v>1565581.81</v>
      </c>
      <c r="AS53" s="27">
        <v>1552341.8</v>
      </c>
      <c r="AT53" s="27">
        <v>73146769.689999998</v>
      </c>
      <c r="AU53" s="27">
        <v>72988406.010000005</v>
      </c>
      <c r="AV53" s="43">
        <v>218833492.58000001</v>
      </c>
      <c r="AW53" s="27">
        <v>59177388</v>
      </c>
      <c r="AX53" s="27">
        <v>66917531</v>
      </c>
      <c r="AY53" s="27">
        <v>8019046.0999999996</v>
      </c>
      <c r="AZ53" s="27">
        <v>84719527.480000004</v>
      </c>
      <c r="BA53" s="43">
        <v>81654200</v>
      </c>
      <c r="BB53" s="27">
        <v>15233386</v>
      </c>
      <c r="BC53" s="27">
        <v>4629414</v>
      </c>
      <c r="BD53" s="27">
        <v>0</v>
      </c>
      <c r="BE53" s="27">
        <v>61791400</v>
      </c>
      <c r="BF53" s="27">
        <v>65544600</v>
      </c>
      <c r="BG53" s="27">
        <v>15233386</v>
      </c>
      <c r="BH53" s="27">
        <v>1689614</v>
      </c>
      <c r="BI53" s="27">
        <v>0</v>
      </c>
      <c r="BJ53" s="27">
        <v>48621600</v>
      </c>
      <c r="BK53" s="27">
        <v>53044600</v>
      </c>
      <c r="BL53" s="27">
        <v>15233386</v>
      </c>
      <c r="BM53" s="27">
        <v>1689614</v>
      </c>
      <c r="BN53" s="27">
        <v>0</v>
      </c>
      <c r="BO53" s="27">
        <v>36121600</v>
      </c>
      <c r="BP53" s="27">
        <v>91388323.579999998</v>
      </c>
      <c r="BQ53" s="27">
        <v>90731057.75</v>
      </c>
      <c r="BR53" s="27">
        <v>14437183.75</v>
      </c>
      <c r="BS53" s="27">
        <v>14059580.26</v>
      </c>
      <c r="BT53" s="27">
        <v>3770565.25</v>
      </c>
      <c r="BU53" s="27">
        <v>3662506.4</v>
      </c>
      <c r="BV53" s="27">
        <v>1533438.81</v>
      </c>
      <c r="BW53" s="27">
        <v>1520198.8</v>
      </c>
      <c r="BX53" s="27">
        <v>71647135.769999996</v>
      </c>
      <c r="BY53" s="27">
        <v>71488772.290000007</v>
      </c>
      <c r="BZ53" s="27">
        <v>101499377.58</v>
      </c>
      <c r="CA53" s="27">
        <v>16703208</v>
      </c>
      <c r="CB53" s="27">
        <v>1501311</v>
      </c>
      <c r="CC53" s="27">
        <v>34445.1</v>
      </c>
      <c r="CD53" s="27">
        <v>83260413.480000004</v>
      </c>
      <c r="CE53" s="27">
        <v>78494200</v>
      </c>
      <c r="CF53" s="27">
        <v>15233386</v>
      </c>
      <c r="CG53" s="27">
        <v>1529414</v>
      </c>
      <c r="CH53" s="27">
        <v>0</v>
      </c>
      <c r="CI53" s="27">
        <v>61731400</v>
      </c>
      <c r="CJ53" s="27">
        <v>65444600</v>
      </c>
      <c r="CK53" s="27">
        <v>15233386</v>
      </c>
      <c r="CL53" s="27">
        <v>1589614</v>
      </c>
      <c r="CM53" s="27">
        <v>0</v>
      </c>
      <c r="CN53" s="27">
        <v>48621600</v>
      </c>
      <c r="CO53" s="27">
        <v>52944600</v>
      </c>
      <c r="CP53" s="27">
        <v>15233386</v>
      </c>
      <c r="CQ53" s="27">
        <v>1589614</v>
      </c>
      <c r="CR53" s="27">
        <v>0</v>
      </c>
      <c r="CS53" s="27">
        <v>36121600</v>
      </c>
      <c r="CT53" s="27">
        <v>104521883.56999999</v>
      </c>
      <c r="CU53" s="27">
        <v>14059580.26</v>
      </c>
      <c r="CV53" s="27">
        <v>15921555.5</v>
      </c>
      <c r="CW53" s="27">
        <v>1552341.8</v>
      </c>
      <c r="CX53" s="27">
        <v>72988406.010000005</v>
      </c>
      <c r="CY53" s="43">
        <v>218833492.58000001</v>
      </c>
      <c r="CZ53" s="27">
        <v>59177388</v>
      </c>
      <c r="DA53" s="27">
        <v>66917531</v>
      </c>
      <c r="DB53" s="27">
        <v>8019046.0999999996</v>
      </c>
      <c r="DC53" s="27">
        <v>84719527.480000004</v>
      </c>
      <c r="DD53" s="43">
        <v>81654200</v>
      </c>
      <c r="DE53" s="27">
        <v>15233386</v>
      </c>
      <c r="DF53" s="27">
        <v>4629414</v>
      </c>
      <c r="DG53" s="27">
        <v>0</v>
      </c>
      <c r="DH53" s="27">
        <v>61791400</v>
      </c>
      <c r="DI53" s="27">
        <v>90731057.75</v>
      </c>
      <c r="DJ53" s="27">
        <v>14059580.26</v>
      </c>
      <c r="DK53" s="27">
        <v>3662506.4</v>
      </c>
      <c r="DL53" s="27">
        <v>1520198.8</v>
      </c>
      <c r="DM53" s="27">
        <v>71488772.290000007</v>
      </c>
      <c r="DN53" s="27">
        <v>101499377.58</v>
      </c>
      <c r="DO53" s="27">
        <v>16703208</v>
      </c>
      <c r="DP53" s="27">
        <v>1501311</v>
      </c>
      <c r="DQ53" s="27">
        <v>34445.1</v>
      </c>
      <c r="DR53" s="27">
        <v>83260413.480000004</v>
      </c>
      <c r="DS53" s="27">
        <v>78494200</v>
      </c>
      <c r="DT53" s="27">
        <v>15233386</v>
      </c>
      <c r="DU53" s="27">
        <v>1529414</v>
      </c>
      <c r="DV53" s="27">
        <v>0</v>
      </c>
      <c r="DW53" s="27">
        <v>61731400</v>
      </c>
      <c r="DX53" s="166" t="s">
        <v>234</v>
      </c>
      <c r="DY53" s="29" t="s">
        <v>100</v>
      </c>
      <c r="DZ53" s="48">
        <f t="shared" si="6"/>
        <v>0</v>
      </c>
      <c r="EA53" s="49">
        <f t="shared" si="7"/>
        <v>0</v>
      </c>
    </row>
    <row r="54" spans="1:131" ht="56.25" x14ac:dyDescent="0.25">
      <c r="A54" s="171"/>
      <c r="B54" s="169"/>
      <c r="C54" s="22" t="s">
        <v>216</v>
      </c>
      <c r="D54" s="22" t="s">
        <v>217</v>
      </c>
      <c r="E54" s="22" t="s">
        <v>206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218</v>
      </c>
      <c r="AH54" s="24" t="s">
        <v>96</v>
      </c>
      <c r="AI54" s="25" t="s">
        <v>108</v>
      </c>
      <c r="AJ54" s="169"/>
      <c r="AK54" s="165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43"/>
      <c r="AW54" s="27"/>
      <c r="AX54" s="27"/>
      <c r="AY54" s="27"/>
      <c r="AZ54" s="27"/>
      <c r="BA54" s="43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43"/>
      <c r="CZ54" s="27"/>
      <c r="DA54" s="27"/>
      <c r="DB54" s="27"/>
      <c r="DC54" s="27"/>
      <c r="DD54" s="43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167"/>
      <c r="DY54" s="29" t="s">
        <v>109</v>
      </c>
      <c r="DZ54" s="48">
        <f t="shared" si="6"/>
        <v>0</v>
      </c>
      <c r="EA54" s="49">
        <f t="shared" si="7"/>
        <v>0</v>
      </c>
    </row>
    <row r="55" spans="1:131" ht="90" x14ac:dyDescent="0.25">
      <c r="A55" s="171"/>
      <c r="B55" s="16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/>
      <c r="AD55" s="22"/>
      <c r="AE55" s="22"/>
      <c r="AF55" s="23"/>
      <c r="AG55" s="24" t="s">
        <v>219</v>
      </c>
      <c r="AH55" s="24" t="s">
        <v>96</v>
      </c>
      <c r="AI55" s="25" t="s">
        <v>220</v>
      </c>
      <c r="AJ55" s="169"/>
      <c r="AK55" s="165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43"/>
      <c r="AW55" s="27"/>
      <c r="AX55" s="27"/>
      <c r="AY55" s="27"/>
      <c r="AZ55" s="27"/>
      <c r="BA55" s="43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43"/>
      <c r="CZ55" s="27"/>
      <c r="DA55" s="27"/>
      <c r="DB55" s="27"/>
      <c r="DC55" s="27"/>
      <c r="DD55" s="43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167"/>
      <c r="DY55" s="29" t="s">
        <v>113</v>
      </c>
      <c r="DZ55" s="48">
        <f t="shared" si="6"/>
        <v>0</v>
      </c>
      <c r="EA55" s="49">
        <f t="shared" si="7"/>
        <v>0</v>
      </c>
    </row>
    <row r="56" spans="1:131" ht="101.25" x14ac:dyDescent="0.25">
      <c r="A56" s="171"/>
      <c r="B56" s="16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221</v>
      </c>
      <c r="AH56" s="24" t="s">
        <v>96</v>
      </c>
      <c r="AI56" s="25" t="s">
        <v>222</v>
      </c>
      <c r="AJ56" s="169"/>
      <c r="AK56" s="165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43"/>
      <c r="AW56" s="27"/>
      <c r="AX56" s="27"/>
      <c r="AY56" s="27"/>
      <c r="AZ56" s="27"/>
      <c r="BA56" s="43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43"/>
      <c r="CZ56" s="27"/>
      <c r="DA56" s="27"/>
      <c r="DB56" s="27"/>
      <c r="DC56" s="27"/>
      <c r="DD56" s="43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167"/>
      <c r="DY56" s="29" t="s">
        <v>132</v>
      </c>
      <c r="DZ56" s="48">
        <f t="shared" si="6"/>
        <v>0</v>
      </c>
      <c r="EA56" s="49">
        <f t="shared" si="7"/>
        <v>0</v>
      </c>
    </row>
    <row r="57" spans="1:131" ht="67.5" x14ac:dyDescent="0.25">
      <c r="A57" s="171"/>
      <c r="B57" s="16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223</v>
      </c>
      <c r="AH57" s="24" t="s">
        <v>96</v>
      </c>
      <c r="AI57" s="25" t="s">
        <v>220</v>
      </c>
      <c r="AJ57" s="169"/>
      <c r="AK57" s="165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43"/>
      <c r="AW57" s="27"/>
      <c r="AX57" s="27"/>
      <c r="AY57" s="27"/>
      <c r="AZ57" s="27"/>
      <c r="BA57" s="43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43"/>
      <c r="CZ57" s="27"/>
      <c r="DA57" s="27"/>
      <c r="DB57" s="27"/>
      <c r="DC57" s="27"/>
      <c r="DD57" s="43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167"/>
      <c r="DY57" s="29" t="s">
        <v>224</v>
      </c>
      <c r="DZ57" s="48">
        <f t="shared" si="6"/>
        <v>0</v>
      </c>
      <c r="EA57" s="49">
        <f t="shared" si="7"/>
        <v>0</v>
      </c>
    </row>
    <row r="58" spans="1:131" ht="90" x14ac:dyDescent="0.25">
      <c r="A58" s="172"/>
      <c r="B58" s="16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225</v>
      </c>
      <c r="AH58" s="24" t="s">
        <v>96</v>
      </c>
      <c r="AI58" s="25" t="s">
        <v>226</v>
      </c>
      <c r="AJ58" s="169"/>
      <c r="AK58" s="165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43"/>
      <c r="AW58" s="27"/>
      <c r="AX58" s="27"/>
      <c r="AY58" s="27"/>
      <c r="AZ58" s="27"/>
      <c r="BA58" s="43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43"/>
      <c r="CZ58" s="27"/>
      <c r="DA58" s="27"/>
      <c r="DB58" s="27"/>
      <c r="DC58" s="27"/>
      <c r="DD58" s="43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167"/>
      <c r="DY58" s="29" t="s">
        <v>213</v>
      </c>
      <c r="DZ58" s="48">
        <f t="shared" si="6"/>
        <v>0</v>
      </c>
      <c r="EA58" s="49">
        <f t="shared" si="7"/>
        <v>0</v>
      </c>
    </row>
    <row r="59" spans="1:131" ht="67.7" customHeight="1" x14ac:dyDescent="0.25">
      <c r="A59" s="170" t="s">
        <v>235</v>
      </c>
      <c r="B59" s="168" t="s">
        <v>236</v>
      </c>
      <c r="C59" s="22" t="s">
        <v>103</v>
      </c>
      <c r="D59" s="22" t="s">
        <v>200</v>
      </c>
      <c r="E59" s="22" t="s">
        <v>105</v>
      </c>
      <c r="F59" s="22"/>
      <c r="G59" s="22" t="s">
        <v>201</v>
      </c>
      <c r="H59" s="22" t="s">
        <v>96</v>
      </c>
      <c r="I59" s="22" t="s">
        <v>202</v>
      </c>
      <c r="J59" s="22" t="s">
        <v>203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 t="s">
        <v>237</v>
      </c>
      <c r="AB59" s="22" t="s">
        <v>96</v>
      </c>
      <c r="AC59" s="23" t="s">
        <v>186</v>
      </c>
      <c r="AD59" s="22"/>
      <c r="AE59" s="22"/>
      <c r="AF59" s="23"/>
      <c r="AG59" s="24" t="s">
        <v>210</v>
      </c>
      <c r="AH59" s="24" t="s">
        <v>107</v>
      </c>
      <c r="AI59" s="25" t="s">
        <v>212</v>
      </c>
      <c r="AJ59" s="168" t="s">
        <v>213</v>
      </c>
      <c r="AK59" s="164" t="s">
        <v>238</v>
      </c>
      <c r="AL59" s="27">
        <v>35135230.939999998</v>
      </c>
      <c r="AM59" s="27">
        <v>34445580.840000004</v>
      </c>
      <c r="AN59" s="27">
        <v>0</v>
      </c>
      <c r="AO59" s="27">
        <v>0</v>
      </c>
      <c r="AP59" s="27">
        <v>2202465.4900000002</v>
      </c>
      <c r="AQ59" s="27">
        <v>2202465.4900000002</v>
      </c>
      <c r="AR59" s="27">
        <v>1570160.1</v>
      </c>
      <c r="AS59" s="27">
        <v>880510</v>
      </c>
      <c r="AT59" s="27">
        <v>31362605.350000001</v>
      </c>
      <c r="AU59" s="27">
        <v>31362605.350000001</v>
      </c>
      <c r="AV59" s="43">
        <v>41418245.009999998</v>
      </c>
      <c r="AW59" s="27">
        <v>0</v>
      </c>
      <c r="AX59" s="27">
        <v>0</v>
      </c>
      <c r="AY59" s="27">
        <v>1745045.01</v>
      </c>
      <c r="AZ59" s="27">
        <v>39673200</v>
      </c>
      <c r="BA59" s="43">
        <v>38885300</v>
      </c>
      <c r="BB59" s="27">
        <v>0</v>
      </c>
      <c r="BC59" s="27">
        <v>0</v>
      </c>
      <c r="BD59" s="27">
        <v>910200</v>
      </c>
      <c r="BE59" s="27">
        <v>37975100</v>
      </c>
      <c r="BF59" s="27">
        <v>38771100</v>
      </c>
      <c r="BG59" s="27">
        <v>0</v>
      </c>
      <c r="BH59" s="27">
        <v>0</v>
      </c>
      <c r="BI59" s="27">
        <v>690900</v>
      </c>
      <c r="BJ59" s="27">
        <v>38080200</v>
      </c>
      <c r="BK59" s="27">
        <v>38771100</v>
      </c>
      <c r="BL59" s="27">
        <v>0</v>
      </c>
      <c r="BM59" s="27">
        <v>0</v>
      </c>
      <c r="BN59" s="27">
        <v>690900</v>
      </c>
      <c r="BO59" s="27">
        <v>38080200</v>
      </c>
      <c r="BP59" s="27">
        <v>35039630.939999998</v>
      </c>
      <c r="BQ59" s="27">
        <v>34419980.840000004</v>
      </c>
      <c r="BR59" s="27">
        <v>0</v>
      </c>
      <c r="BS59" s="27">
        <v>0</v>
      </c>
      <c r="BT59" s="27">
        <v>2202465.4900000002</v>
      </c>
      <c r="BU59" s="27">
        <v>2202465.4900000002</v>
      </c>
      <c r="BV59" s="27">
        <v>1500160.1</v>
      </c>
      <c r="BW59" s="27">
        <v>880510</v>
      </c>
      <c r="BX59" s="27">
        <v>31337005.350000001</v>
      </c>
      <c r="BY59" s="27">
        <v>31337005.350000001</v>
      </c>
      <c r="BZ59" s="27">
        <v>41242245.009999998</v>
      </c>
      <c r="CA59" s="27">
        <v>0</v>
      </c>
      <c r="CB59" s="27">
        <v>0</v>
      </c>
      <c r="CC59" s="27">
        <v>1619045.01</v>
      </c>
      <c r="CD59" s="27">
        <v>39623200</v>
      </c>
      <c r="CE59" s="27">
        <v>38735300</v>
      </c>
      <c r="CF59" s="27">
        <v>0</v>
      </c>
      <c r="CG59" s="27">
        <v>0</v>
      </c>
      <c r="CH59" s="27">
        <v>760200</v>
      </c>
      <c r="CI59" s="27">
        <v>37975100</v>
      </c>
      <c r="CJ59" s="27">
        <v>38771100</v>
      </c>
      <c r="CK59" s="27">
        <v>0</v>
      </c>
      <c r="CL59" s="27">
        <v>0</v>
      </c>
      <c r="CM59" s="27">
        <v>690900</v>
      </c>
      <c r="CN59" s="27">
        <v>38080200</v>
      </c>
      <c r="CO59" s="27">
        <v>38771100</v>
      </c>
      <c r="CP59" s="27">
        <v>0</v>
      </c>
      <c r="CQ59" s="27">
        <v>0</v>
      </c>
      <c r="CR59" s="27">
        <v>690900</v>
      </c>
      <c r="CS59" s="27">
        <v>38080200</v>
      </c>
      <c r="CT59" s="27">
        <v>34445580.840000004</v>
      </c>
      <c r="CU59" s="27">
        <v>0</v>
      </c>
      <c r="CV59" s="27">
        <v>2202465.4900000002</v>
      </c>
      <c r="CW59" s="27">
        <v>880510</v>
      </c>
      <c r="CX59" s="27">
        <v>31362605.350000001</v>
      </c>
      <c r="CY59" s="43">
        <v>41418245.009999998</v>
      </c>
      <c r="CZ59" s="27">
        <v>0</v>
      </c>
      <c r="DA59" s="27">
        <v>0</v>
      </c>
      <c r="DB59" s="27">
        <v>1745045.01</v>
      </c>
      <c r="DC59" s="27">
        <v>39673200</v>
      </c>
      <c r="DD59" s="43">
        <v>38885300</v>
      </c>
      <c r="DE59" s="27">
        <v>0</v>
      </c>
      <c r="DF59" s="27">
        <v>0</v>
      </c>
      <c r="DG59" s="27">
        <v>910200</v>
      </c>
      <c r="DH59" s="27">
        <v>37975100</v>
      </c>
      <c r="DI59" s="27">
        <v>34419980.840000004</v>
      </c>
      <c r="DJ59" s="27">
        <v>0</v>
      </c>
      <c r="DK59" s="27">
        <v>2202465.4900000002</v>
      </c>
      <c r="DL59" s="27">
        <v>880510</v>
      </c>
      <c r="DM59" s="27">
        <v>31337005.350000001</v>
      </c>
      <c r="DN59" s="27">
        <v>41242245.009999998</v>
      </c>
      <c r="DO59" s="27">
        <v>0</v>
      </c>
      <c r="DP59" s="27">
        <v>0</v>
      </c>
      <c r="DQ59" s="27">
        <v>1619045.01</v>
      </c>
      <c r="DR59" s="27">
        <v>39623200</v>
      </c>
      <c r="DS59" s="27">
        <v>38735300</v>
      </c>
      <c r="DT59" s="27">
        <v>0</v>
      </c>
      <c r="DU59" s="27">
        <v>0</v>
      </c>
      <c r="DV59" s="27">
        <v>760200</v>
      </c>
      <c r="DW59" s="27">
        <v>37975100</v>
      </c>
      <c r="DX59" s="166" t="s">
        <v>215</v>
      </c>
      <c r="DY59" s="29" t="s">
        <v>100</v>
      </c>
      <c r="DZ59" s="48">
        <f t="shared" si="6"/>
        <v>0</v>
      </c>
      <c r="EA59" s="49">
        <f t="shared" si="7"/>
        <v>0</v>
      </c>
    </row>
    <row r="60" spans="1:131" ht="56.25" x14ac:dyDescent="0.25">
      <c r="A60" s="171"/>
      <c r="B60" s="169"/>
      <c r="C60" s="22" t="s">
        <v>216</v>
      </c>
      <c r="D60" s="22" t="s">
        <v>217</v>
      </c>
      <c r="E60" s="22" t="s">
        <v>206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 t="s">
        <v>204</v>
      </c>
      <c r="AB60" s="22" t="s">
        <v>205</v>
      </c>
      <c r="AC60" s="23" t="s">
        <v>206</v>
      </c>
      <c r="AD60" s="22"/>
      <c r="AE60" s="22"/>
      <c r="AF60" s="23"/>
      <c r="AG60" s="24" t="s">
        <v>218</v>
      </c>
      <c r="AH60" s="24" t="s">
        <v>96</v>
      </c>
      <c r="AI60" s="25" t="s">
        <v>108</v>
      </c>
      <c r="AJ60" s="169"/>
      <c r="AK60" s="165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43"/>
      <c r="AW60" s="27"/>
      <c r="AX60" s="27"/>
      <c r="AY60" s="27"/>
      <c r="AZ60" s="27"/>
      <c r="BA60" s="43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43"/>
      <c r="CZ60" s="27"/>
      <c r="DA60" s="27"/>
      <c r="DB60" s="27"/>
      <c r="DC60" s="27"/>
      <c r="DD60" s="43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167"/>
      <c r="DY60" s="29" t="s">
        <v>109</v>
      </c>
      <c r="DZ60" s="48">
        <f t="shared" si="6"/>
        <v>0</v>
      </c>
      <c r="EA60" s="49">
        <f t="shared" si="7"/>
        <v>0</v>
      </c>
    </row>
    <row r="61" spans="1:131" ht="90" x14ac:dyDescent="0.25">
      <c r="A61" s="172"/>
      <c r="B61" s="16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239</v>
      </c>
      <c r="AH61" s="24" t="s">
        <v>96</v>
      </c>
      <c r="AI61" s="25" t="s">
        <v>240</v>
      </c>
      <c r="AJ61" s="169"/>
      <c r="AK61" s="165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43"/>
      <c r="AW61" s="27"/>
      <c r="AX61" s="27"/>
      <c r="AY61" s="27"/>
      <c r="AZ61" s="27"/>
      <c r="BA61" s="43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43"/>
      <c r="CZ61" s="27"/>
      <c r="DA61" s="27"/>
      <c r="DB61" s="27"/>
      <c r="DC61" s="27"/>
      <c r="DD61" s="43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167"/>
      <c r="DY61" s="29" t="s">
        <v>113</v>
      </c>
      <c r="DZ61" s="48">
        <f t="shared" si="6"/>
        <v>0</v>
      </c>
      <c r="EA61" s="49">
        <f t="shared" si="7"/>
        <v>0</v>
      </c>
    </row>
    <row r="62" spans="1:131" ht="67.7" customHeight="1" x14ac:dyDescent="0.25">
      <c r="A62" s="170" t="s">
        <v>241</v>
      </c>
      <c r="B62" s="168" t="s">
        <v>242</v>
      </c>
      <c r="C62" s="22" t="s">
        <v>243</v>
      </c>
      <c r="D62" s="22" t="s">
        <v>244</v>
      </c>
      <c r="E62" s="22" t="s">
        <v>245</v>
      </c>
      <c r="F62" s="22"/>
      <c r="G62" s="22" t="s">
        <v>201</v>
      </c>
      <c r="H62" s="22" t="s">
        <v>96</v>
      </c>
      <c r="I62" s="22" t="s">
        <v>202</v>
      </c>
      <c r="J62" s="22" t="s">
        <v>203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 t="s">
        <v>204</v>
      </c>
      <c r="AB62" s="22" t="s">
        <v>205</v>
      </c>
      <c r="AC62" s="23" t="s">
        <v>206</v>
      </c>
      <c r="AD62" s="22" t="s">
        <v>208</v>
      </c>
      <c r="AE62" s="22" t="s">
        <v>246</v>
      </c>
      <c r="AF62" s="23" t="s">
        <v>209</v>
      </c>
      <c r="AG62" s="24" t="s">
        <v>210</v>
      </c>
      <c r="AH62" s="24" t="s">
        <v>107</v>
      </c>
      <c r="AI62" s="25" t="s">
        <v>212</v>
      </c>
      <c r="AJ62" s="168" t="s">
        <v>213</v>
      </c>
      <c r="AK62" s="164" t="s">
        <v>247</v>
      </c>
      <c r="AL62" s="27">
        <v>15676919.08</v>
      </c>
      <c r="AM62" s="27">
        <v>14768057.58</v>
      </c>
      <c r="AN62" s="27">
        <v>0</v>
      </c>
      <c r="AO62" s="27">
        <v>0</v>
      </c>
      <c r="AP62" s="27">
        <v>5522200</v>
      </c>
      <c r="AQ62" s="27">
        <v>5325660</v>
      </c>
      <c r="AR62" s="27">
        <v>0</v>
      </c>
      <c r="AS62" s="27">
        <v>0</v>
      </c>
      <c r="AT62" s="27">
        <v>10154719.08</v>
      </c>
      <c r="AU62" s="27">
        <v>9442397.5800000001</v>
      </c>
      <c r="AV62" s="43">
        <v>23656500</v>
      </c>
      <c r="AW62" s="27">
        <v>0</v>
      </c>
      <c r="AX62" s="27">
        <v>10594500</v>
      </c>
      <c r="AY62" s="27">
        <v>0</v>
      </c>
      <c r="AZ62" s="27">
        <v>13062000</v>
      </c>
      <c r="BA62" s="43">
        <v>13548900</v>
      </c>
      <c r="BB62" s="27">
        <v>0</v>
      </c>
      <c r="BC62" s="27">
        <v>4946000</v>
      </c>
      <c r="BD62" s="27">
        <v>0</v>
      </c>
      <c r="BE62" s="27">
        <v>8602900</v>
      </c>
      <c r="BF62" s="27">
        <v>12676300</v>
      </c>
      <c r="BG62" s="27">
        <v>0</v>
      </c>
      <c r="BH62" s="27">
        <v>4971100</v>
      </c>
      <c r="BI62" s="27">
        <v>0</v>
      </c>
      <c r="BJ62" s="27">
        <v>7705200</v>
      </c>
      <c r="BK62" s="27">
        <v>12147600</v>
      </c>
      <c r="BL62" s="27">
        <v>0</v>
      </c>
      <c r="BM62" s="27">
        <v>4971100</v>
      </c>
      <c r="BN62" s="27">
        <v>0</v>
      </c>
      <c r="BO62" s="27">
        <v>7176500</v>
      </c>
      <c r="BP62" s="27">
        <v>14744262.08</v>
      </c>
      <c r="BQ62" s="27">
        <v>13835400.58</v>
      </c>
      <c r="BR62" s="27">
        <v>0</v>
      </c>
      <c r="BS62" s="27">
        <v>0</v>
      </c>
      <c r="BT62" s="27">
        <v>4627797.3499999996</v>
      </c>
      <c r="BU62" s="27">
        <v>4431257.3499999996</v>
      </c>
      <c r="BV62" s="27">
        <v>0</v>
      </c>
      <c r="BW62" s="27">
        <v>0</v>
      </c>
      <c r="BX62" s="27">
        <v>10116464.73</v>
      </c>
      <c r="BY62" s="27">
        <v>9404143.2300000004</v>
      </c>
      <c r="BZ62" s="27">
        <v>15759068.539999999</v>
      </c>
      <c r="CA62" s="27">
        <v>0</v>
      </c>
      <c r="CB62" s="27">
        <v>4594500</v>
      </c>
      <c r="CC62" s="27">
        <v>0</v>
      </c>
      <c r="CD62" s="27">
        <v>11164568.539999999</v>
      </c>
      <c r="CE62" s="27">
        <v>13548900</v>
      </c>
      <c r="CF62" s="27">
        <v>0</v>
      </c>
      <c r="CG62" s="27">
        <v>4946000</v>
      </c>
      <c r="CH62" s="27">
        <v>0</v>
      </c>
      <c r="CI62" s="27">
        <v>8602900</v>
      </c>
      <c r="CJ62" s="27">
        <v>12676300</v>
      </c>
      <c r="CK62" s="27">
        <v>0</v>
      </c>
      <c r="CL62" s="27">
        <v>4971100</v>
      </c>
      <c r="CM62" s="27">
        <v>0</v>
      </c>
      <c r="CN62" s="27">
        <v>7705200</v>
      </c>
      <c r="CO62" s="27">
        <v>12147600</v>
      </c>
      <c r="CP62" s="27">
        <v>0</v>
      </c>
      <c r="CQ62" s="27">
        <v>4971100</v>
      </c>
      <c r="CR62" s="27">
        <v>0</v>
      </c>
      <c r="CS62" s="27">
        <v>7176500</v>
      </c>
      <c r="CT62" s="27">
        <v>14768057.58</v>
      </c>
      <c r="CU62" s="27">
        <v>0</v>
      </c>
      <c r="CV62" s="27">
        <v>5325660</v>
      </c>
      <c r="CW62" s="27">
        <v>0</v>
      </c>
      <c r="CX62" s="27">
        <v>9442397.5800000001</v>
      </c>
      <c r="CY62" s="43">
        <v>23656500</v>
      </c>
      <c r="CZ62" s="27">
        <v>0</v>
      </c>
      <c r="DA62" s="27">
        <v>10594500</v>
      </c>
      <c r="DB62" s="27">
        <v>0</v>
      </c>
      <c r="DC62" s="27">
        <v>13062000</v>
      </c>
      <c r="DD62" s="43">
        <v>13548900</v>
      </c>
      <c r="DE62" s="27">
        <v>0</v>
      </c>
      <c r="DF62" s="27">
        <v>4946000</v>
      </c>
      <c r="DG62" s="27">
        <v>0</v>
      </c>
      <c r="DH62" s="27">
        <v>8602900</v>
      </c>
      <c r="DI62" s="27">
        <v>13835400.58</v>
      </c>
      <c r="DJ62" s="27">
        <v>0</v>
      </c>
      <c r="DK62" s="27">
        <v>4431257.3499999996</v>
      </c>
      <c r="DL62" s="27">
        <v>0</v>
      </c>
      <c r="DM62" s="27">
        <v>9404143.2300000004</v>
      </c>
      <c r="DN62" s="27">
        <v>15759068.539999999</v>
      </c>
      <c r="DO62" s="27">
        <v>0</v>
      </c>
      <c r="DP62" s="27">
        <v>4594500</v>
      </c>
      <c r="DQ62" s="27">
        <v>0</v>
      </c>
      <c r="DR62" s="27">
        <v>11164568.539999999</v>
      </c>
      <c r="DS62" s="27">
        <v>13548900</v>
      </c>
      <c r="DT62" s="27">
        <v>0</v>
      </c>
      <c r="DU62" s="27">
        <v>4946000</v>
      </c>
      <c r="DV62" s="27">
        <v>0</v>
      </c>
      <c r="DW62" s="27">
        <v>8602900</v>
      </c>
      <c r="DX62" s="166" t="s">
        <v>215</v>
      </c>
      <c r="DY62" s="29" t="s">
        <v>100</v>
      </c>
      <c r="DZ62" s="48">
        <f t="shared" si="6"/>
        <v>0</v>
      </c>
      <c r="EA62" s="49">
        <f t="shared" si="7"/>
        <v>0</v>
      </c>
    </row>
    <row r="63" spans="1:131" ht="56.25" x14ac:dyDescent="0.25">
      <c r="A63" s="171"/>
      <c r="B63" s="169"/>
      <c r="C63" s="22" t="s">
        <v>103</v>
      </c>
      <c r="D63" s="22" t="s">
        <v>200</v>
      </c>
      <c r="E63" s="22" t="s">
        <v>105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218</v>
      </c>
      <c r="AH63" s="24" t="s">
        <v>96</v>
      </c>
      <c r="AI63" s="25" t="s">
        <v>108</v>
      </c>
      <c r="AJ63" s="169"/>
      <c r="AK63" s="165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43"/>
      <c r="AW63" s="27"/>
      <c r="AX63" s="27"/>
      <c r="AY63" s="27"/>
      <c r="AZ63" s="27"/>
      <c r="BA63" s="43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43"/>
      <c r="CZ63" s="27"/>
      <c r="DA63" s="27"/>
      <c r="DB63" s="27"/>
      <c r="DC63" s="27"/>
      <c r="DD63" s="43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167"/>
      <c r="DY63" s="29" t="s">
        <v>109</v>
      </c>
      <c r="DZ63" s="48">
        <f t="shared" si="6"/>
        <v>0</v>
      </c>
      <c r="EA63" s="49">
        <f t="shared" si="7"/>
        <v>0</v>
      </c>
    </row>
    <row r="64" spans="1:131" ht="33.75" x14ac:dyDescent="0.25">
      <c r="A64" s="172"/>
      <c r="B64" s="169"/>
      <c r="C64" s="22" t="s">
        <v>216</v>
      </c>
      <c r="D64" s="22" t="s">
        <v>217</v>
      </c>
      <c r="E64" s="22" t="s">
        <v>206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/>
      <c r="AH64" s="24"/>
      <c r="AI64" s="25"/>
      <c r="AJ64" s="169"/>
      <c r="AK64" s="165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43"/>
      <c r="AW64" s="27"/>
      <c r="AX64" s="27"/>
      <c r="AY64" s="27"/>
      <c r="AZ64" s="27"/>
      <c r="BA64" s="43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43"/>
      <c r="CZ64" s="27"/>
      <c r="DA64" s="27"/>
      <c r="DB64" s="27"/>
      <c r="DC64" s="27"/>
      <c r="DD64" s="43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167"/>
      <c r="DY64" s="29" t="s">
        <v>113</v>
      </c>
      <c r="DZ64" s="48">
        <f t="shared" si="6"/>
        <v>0</v>
      </c>
      <c r="EA64" s="49">
        <f t="shared" si="7"/>
        <v>0</v>
      </c>
    </row>
    <row r="65" spans="1:131" ht="255.2" customHeight="1" x14ac:dyDescent="0.25">
      <c r="A65" s="170" t="s">
        <v>248</v>
      </c>
      <c r="B65" s="168" t="s">
        <v>249</v>
      </c>
      <c r="C65" s="22" t="s">
        <v>103</v>
      </c>
      <c r="D65" s="22" t="s">
        <v>200</v>
      </c>
      <c r="E65" s="22" t="s">
        <v>105</v>
      </c>
      <c r="F65" s="22"/>
      <c r="G65" s="22" t="s">
        <v>201</v>
      </c>
      <c r="H65" s="22" t="s">
        <v>96</v>
      </c>
      <c r="I65" s="22" t="s">
        <v>202</v>
      </c>
      <c r="J65" s="22" t="s">
        <v>203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 t="s">
        <v>204</v>
      </c>
      <c r="AB65" s="22" t="s">
        <v>205</v>
      </c>
      <c r="AC65" s="23" t="s">
        <v>206</v>
      </c>
      <c r="AD65" s="22" t="s">
        <v>208</v>
      </c>
      <c r="AE65" s="22" t="s">
        <v>96</v>
      </c>
      <c r="AF65" s="23" t="s">
        <v>209</v>
      </c>
      <c r="AG65" s="24" t="s">
        <v>210</v>
      </c>
      <c r="AH65" s="24" t="s">
        <v>107</v>
      </c>
      <c r="AI65" s="25" t="s">
        <v>212</v>
      </c>
      <c r="AJ65" s="168" t="s">
        <v>213</v>
      </c>
      <c r="AK65" s="164" t="s">
        <v>250</v>
      </c>
      <c r="AL65" s="27">
        <v>12575295.199999999</v>
      </c>
      <c r="AM65" s="27">
        <v>12575295.199999999</v>
      </c>
      <c r="AN65" s="27">
        <v>0</v>
      </c>
      <c r="AO65" s="27">
        <v>0</v>
      </c>
      <c r="AP65" s="27">
        <v>407534.51</v>
      </c>
      <c r="AQ65" s="27">
        <v>407534.51</v>
      </c>
      <c r="AR65" s="27">
        <v>0</v>
      </c>
      <c r="AS65" s="27">
        <v>0</v>
      </c>
      <c r="AT65" s="27">
        <v>12167760.689999999</v>
      </c>
      <c r="AU65" s="27">
        <v>12167760.689999999</v>
      </c>
      <c r="AV65" s="43">
        <v>13652500</v>
      </c>
      <c r="AW65" s="27">
        <v>0</v>
      </c>
      <c r="AX65" s="27">
        <v>0</v>
      </c>
      <c r="AY65" s="27">
        <v>0</v>
      </c>
      <c r="AZ65" s="27">
        <v>13652500</v>
      </c>
      <c r="BA65" s="43">
        <v>13692600</v>
      </c>
      <c r="BB65" s="27">
        <v>0</v>
      </c>
      <c r="BC65" s="27">
        <v>0</v>
      </c>
      <c r="BD65" s="27">
        <v>0</v>
      </c>
      <c r="BE65" s="27">
        <v>13692600</v>
      </c>
      <c r="BF65" s="27">
        <v>13650200</v>
      </c>
      <c r="BG65" s="27">
        <v>0</v>
      </c>
      <c r="BH65" s="27">
        <v>0</v>
      </c>
      <c r="BI65" s="27">
        <v>0</v>
      </c>
      <c r="BJ65" s="27">
        <v>13650200</v>
      </c>
      <c r="BK65" s="27">
        <v>13250200</v>
      </c>
      <c r="BL65" s="27">
        <v>0</v>
      </c>
      <c r="BM65" s="27">
        <v>0</v>
      </c>
      <c r="BN65" s="27">
        <v>0</v>
      </c>
      <c r="BO65" s="27">
        <v>13250200</v>
      </c>
      <c r="BP65" s="27">
        <v>12493859.199999999</v>
      </c>
      <c r="BQ65" s="27">
        <v>12493859.199999999</v>
      </c>
      <c r="BR65" s="27">
        <v>0</v>
      </c>
      <c r="BS65" s="27">
        <v>0</v>
      </c>
      <c r="BT65" s="27">
        <v>407534.51</v>
      </c>
      <c r="BU65" s="27">
        <v>407534.51</v>
      </c>
      <c r="BV65" s="27">
        <v>0</v>
      </c>
      <c r="BW65" s="27">
        <v>0</v>
      </c>
      <c r="BX65" s="27">
        <v>12086324.689999999</v>
      </c>
      <c r="BY65" s="27">
        <v>12086324.689999999</v>
      </c>
      <c r="BZ65" s="27">
        <v>13652500</v>
      </c>
      <c r="CA65" s="27">
        <v>0</v>
      </c>
      <c r="CB65" s="27">
        <v>0</v>
      </c>
      <c r="CC65" s="27">
        <v>0</v>
      </c>
      <c r="CD65" s="27">
        <v>13652500</v>
      </c>
      <c r="CE65" s="27">
        <v>13692600</v>
      </c>
      <c r="CF65" s="27">
        <v>0</v>
      </c>
      <c r="CG65" s="27">
        <v>0</v>
      </c>
      <c r="CH65" s="27">
        <v>0</v>
      </c>
      <c r="CI65" s="27">
        <v>13692600</v>
      </c>
      <c r="CJ65" s="27">
        <v>13650200</v>
      </c>
      <c r="CK65" s="27">
        <v>0</v>
      </c>
      <c r="CL65" s="27">
        <v>0</v>
      </c>
      <c r="CM65" s="27">
        <v>0</v>
      </c>
      <c r="CN65" s="27">
        <v>13650200</v>
      </c>
      <c r="CO65" s="27">
        <v>13250200</v>
      </c>
      <c r="CP65" s="27">
        <v>0</v>
      </c>
      <c r="CQ65" s="27">
        <v>0</v>
      </c>
      <c r="CR65" s="27">
        <v>0</v>
      </c>
      <c r="CS65" s="27">
        <v>13250200</v>
      </c>
      <c r="CT65" s="27">
        <v>12575295.199999999</v>
      </c>
      <c r="CU65" s="27">
        <v>0</v>
      </c>
      <c r="CV65" s="27">
        <v>407534.51</v>
      </c>
      <c r="CW65" s="27">
        <v>0</v>
      </c>
      <c r="CX65" s="27">
        <v>12167760.689999999</v>
      </c>
      <c r="CY65" s="43">
        <v>13652500</v>
      </c>
      <c r="CZ65" s="27">
        <v>0</v>
      </c>
      <c r="DA65" s="27">
        <v>0</v>
      </c>
      <c r="DB65" s="27">
        <v>0</v>
      </c>
      <c r="DC65" s="27">
        <v>13652500</v>
      </c>
      <c r="DD65" s="43">
        <v>13692600</v>
      </c>
      <c r="DE65" s="27">
        <v>0</v>
      </c>
      <c r="DF65" s="27">
        <v>0</v>
      </c>
      <c r="DG65" s="27">
        <v>0</v>
      </c>
      <c r="DH65" s="27">
        <v>13692600</v>
      </c>
      <c r="DI65" s="27">
        <v>12493859.199999999</v>
      </c>
      <c r="DJ65" s="27">
        <v>0</v>
      </c>
      <c r="DK65" s="27">
        <v>407534.51</v>
      </c>
      <c r="DL65" s="27">
        <v>0</v>
      </c>
      <c r="DM65" s="27">
        <v>12086324.689999999</v>
      </c>
      <c r="DN65" s="27">
        <v>13652500</v>
      </c>
      <c r="DO65" s="27">
        <v>0</v>
      </c>
      <c r="DP65" s="27">
        <v>0</v>
      </c>
      <c r="DQ65" s="27">
        <v>0</v>
      </c>
      <c r="DR65" s="27">
        <v>13652500</v>
      </c>
      <c r="DS65" s="27">
        <v>13692600</v>
      </c>
      <c r="DT65" s="27">
        <v>0</v>
      </c>
      <c r="DU65" s="27">
        <v>0</v>
      </c>
      <c r="DV65" s="27">
        <v>0</v>
      </c>
      <c r="DW65" s="27">
        <v>13692600</v>
      </c>
      <c r="DX65" s="166" t="s">
        <v>215</v>
      </c>
      <c r="DY65" s="29" t="s">
        <v>100</v>
      </c>
      <c r="DZ65" s="48">
        <f t="shared" si="6"/>
        <v>0</v>
      </c>
      <c r="EA65" s="49">
        <f t="shared" si="7"/>
        <v>0</v>
      </c>
    </row>
    <row r="66" spans="1:131" ht="56.25" x14ac:dyDescent="0.25">
      <c r="A66" s="172"/>
      <c r="B66" s="169"/>
      <c r="C66" s="22" t="s">
        <v>216</v>
      </c>
      <c r="D66" s="22" t="s">
        <v>217</v>
      </c>
      <c r="E66" s="22" t="s">
        <v>206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3"/>
      <c r="AD66" s="22"/>
      <c r="AE66" s="22"/>
      <c r="AF66" s="23"/>
      <c r="AG66" s="24" t="s">
        <v>218</v>
      </c>
      <c r="AH66" s="24" t="s">
        <v>96</v>
      </c>
      <c r="AI66" s="25" t="s">
        <v>108</v>
      </c>
      <c r="AJ66" s="169"/>
      <c r="AK66" s="165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43"/>
      <c r="AW66" s="27"/>
      <c r="AX66" s="27"/>
      <c r="AY66" s="27"/>
      <c r="AZ66" s="27"/>
      <c r="BA66" s="43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43"/>
      <c r="CZ66" s="27"/>
      <c r="DA66" s="27"/>
      <c r="DB66" s="27"/>
      <c r="DC66" s="27"/>
      <c r="DD66" s="43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167"/>
      <c r="DY66" s="29" t="s">
        <v>109</v>
      </c>
      <c r="DZ66" s="48">
        <f t="shared" si="6"/>
        <v>0</v>
      </c>
      <c r="EA66" s="49">
        <f t="shared" si="7"/>
        <v>0</v>
      </c>
    </row>
    <row r="67" spans="1:131" ht="45.2" customHeight="1" x14ac:dyDescent="0.25">
      <c r="A67" s="170" t="s">
        <v>251</v>
      </c>
      <c r="B67" s="168" t="s">
        <v>252</v>
      </c>
      <c r="C67" s="22" t="s">
        <v>184</v>
      </c>
      <c r="D67" s="22" t="s">
        <v>185</v>
      </c>
      <c r="E67" s="22" t="s">
        <v>186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 t="s">
        <v>187</v>
      </c>
      <c r="AB67" s="22" t="s">
        <v>188</v>
      </c>
      <c r="AC67" s="23" t="s">
        <v>189</v>
      </c>
      <c r="AD67" s="22"/>
      <c r="AE67" s="22"/>
      <c r="AF67" s="23"/>
      <c r="AG67" s="24"/>
      <c r="AH67" s="24"/>
      <c r="AI67" s="25"/>
      <c r="AJ67" s="168" t="s">
        <v>253</v>
      </c>
      <c r="AK67" s="164" t="s">
        <v>254</v>
      </c>
      <c r="AL67" s="27">
        <v>36296608.07</v>
      </c>
      <c r="AM67" s="27">
        <v>36296608.07</v>
      </c>
      <c r="AN67" s="27">
        <v>0</v>
      </c>
      <c r="AO67" s="27">
        <v>0</v>
      </c>
      <c r="AP67" s="27">
        <v>35320000</v>
      </c>
      <c r="AQ67" s="27">
        <v>35320000</v>
      </c>
      <c r="AR67" s="27">
        <v>0</v>
      </c>
      <c r="AS67" s="27">
        <v>0</v>
      </c>
      <c r="AT67" s="27">
        <v>976608.07</v>
      </c>
      <c r="AU67" s="27">
        <v>976608.07</v>
      </c>
      <c r="AV67" s="43">
        <v>67398600</v>
      </c>
      <c r="AW67" s="27">
        <v>0</v>
      </c>
      <c r="AX67" s="27">
        <v>65000000</v>
      </c>
      <c r="AY67" s="27">
        <v>0</v>
      </c>
      <c r="AZ67" s="27">
        <v>2398600</v>
      </c>
      <c r="BA67" s="43">
        <v>7617900</v>
      </c>
      <c r="BB67" s="27">
        <v>0</v>
      </c>
      <c r="BC67" s="27">
        <v>7437700</v>
      </c>
      <c r="BD67" s="27">
        <v>0</v>
      </c>
      <c r="BE67" s="27">
        <v>180200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7">
        <v>0</v>
      </c>
      <c r="BN67" s="27">
        <v>0</v>
      </c>
      <c r="BO67" s="27">
        <v>0</v>
      </c>
      <c r="BP67" s="27">
        <v>36296608.07</v>
      </c>
      <c r="BQ67" s="27">
        <v>36296608.07</v>
      </c>
      <c r="BR67" s="27">
        <v>0</v>
      </c>
      <c r="BS67" s="27">
        <v>0</v>
      </c>
      <c r="BT67" s="27">
        <v>35320000</v>
      </c>
      <c r="BU67" s="27">
        <v>35320000</v>
      </c>
      <c r="BV67" s="27">
        <v>0</v>
      </c>
      <c r="BW67" s="27">
        <v>0</v>
      </c>
      <c r="BX67" s="27">
        <v>976608.07</v>
      </c>
      <c r="BY67" s="27">
        <v>976608.07</v>
      </c>
      <c r="BZ67" s="27">
        <v>67398600</v>
      </c>
      <c r="CA67" s="27">
        <v>0</v>
      </c>
      <c r="CB67" s="27">
        <v>65000000</v>
      </c>
      <c r="CC67" s="27">
        <v>0</v>
      </c>
      <c r="CD67" s="27">
        <v>2398600</v>
      </c>
      <c r="CE67" s="27">
        <v>7617900</v>
      </c>
      <c r="CF67" s="27">
        <v>0</v>
      </c>
      <c r="CG67" s="27">
        <v>7437700</v>
      </c>
      <c r="CH67" s="27">
        <v>0</v>
      </c>
      <c r="CI67" s="27">
        <v>180200</v>
      </c>
      <c r="CJ67" s="27">
        <v>0</v>
      </c>
      <c r="CK67" s="27">
        <v>0</v>
      </c>
      <c r="CL67" s="27">
        <v>0</v>
      </c>
      <c r="CM67" s="27">
        <v>0</v>
      </c>
      <c r="CN67" s="27">
        <v>0</v>
      </c>
      <c r="CO67" s="27">
        <v>0</v>
      </c>
      <c r="CP67" s="27">
        <v>0</v>
      </c>
      <c r="CQ67" s="27">
        <v>0</v>
      </c>
      <c r="CR67" s="27">
        <v>0</v>
      </c>
      <c r="CS67" s="27">
        <v>0</v>
      </c>
      <c r="CT67" s="27">
        <v>36296608.07</v>
      </c>
      <c r="CU67" s="27">
        <v>0</v>
      </c>
      <c r="CV67" s="27">
        <v>35320000</v>
      </c>
      <c r="CW67" s="27">
        <v>0</v>
      </c>
      <c r="CX67" s="27">
        <v>976608.07</v>
      </c>
      <c r="CY67" s="43">
        <v>67398600</v>
      </c>
      <c r="CZ67" s="27">
        <v>0</v>
      </c>
      <c r="DA67" s="27">
        <v>65000000</v>
      </c>
      <c r="DB67" s="27">
        <v>0</v>
      </c>
      <c r="DC67" s="27">
        <v>2398600</v>
      </c>
      <c r="DD67" s="43">
        <v>7617900</v>
      </c>
      <c r="DE67" s="27">
        <v>0</v>
      </c>
      <c r="DF67" s="27">
        <v>7437700</v>
      </c>
      <c r="DG67" s="27">
        <v>0</v>
      </c>
      <c r="DH67" s="27">
        <v>180200</v>
      </c>
      <c r="DI67" s="27">
        <v>36296608.07</v>
      </c>
      <c r="DJ67" s="27">
        <v>0</v>
      </c>
      <c r="DK67" s="27">
        <v>35320000</v>
      </c>
      <c r="DL67" s="27">
        <v>0</v>
      </c>
      <c r="DM67" s="27">
        <v>976608.07</v>
      </c>
      <c r="DN67" s="27">
        <v>67398600</v>
      </c>
      <c r="DO67" s="27">
        <v>0</v>
      </c>
      <c r="DP67" s="27">
        <v>65000000</v>
      </c>
      <c r="DQ67" s="27">
        <v>0</v>
      </c>
      <c r="DR67" s="27">
        <v>2398600</v>
      </c>
      <c r="DS67" s="27">
        <v>7617900</v>
      </c>
      <c r="DT67" s="27">
        <v>0</v>
      </c>
      <c r="DU67" s="27">
        <v>7437700</v>
      </c>
      <c r="DV67" s="27">
        <v>0</v>
      </c>
      <c r="DW67" s="27">
        <v>180200</v>
      </c>
      <c r="DX67" s="166" t="s">
        <v>102</v>
      </c>
      <c r="DY67" s="29" t="s">
        <v>100</v>
      </c>
      <c r="DZ67" s="48">
        <f t="shared" si="6"/>
        <v>0</v>
      </c>
      <c r="EA67" s="49">
        <f t="shared" si="7"/>
        <v>0</v>
      </c>
    </row>
    <row r="68" spans="1:131" ht="33.75" x14ac:dyDescent="0.25">
      <c r="A68" s="171"/>
      <c r="B68" s="169"/>
      <c r="C68" s="22" t="s">
        <v>103</v>
      </c>
      <c r="D68" s="22" t="s">
        <v>192</v>
      </c>
      <c r="E68" s="22" t="s">
        <v>105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 t="s">
        <v>193</v>
      </c>
      <c r="AB68" s="22" t="s">
        <v>194</v>
      </c>
      <c r="AC68" s="23" t="s">
        <v>195</v>
      </c>
      <c r="AD68" s="22"/>
      <c r="AE68" s="22"/>
      <c r="AF68" s="23"/>
      <c r="AG68" s="24"/>
      <c r="AH68" s="24"/>
      <c r="AI68" s="25"/>
      <c r="AJ68" s="169"/>
      <c r="AK68" s="165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43"/>
      <c r="AW68" s="27"/>
      <c r="AX68" s="27"/>
      <c r="AY68" s="27"/>
      <c r="AZ68" s="27"/>
      <c r="BA68" s="43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43"/>
      <c r="CZ68" s="27"/>
      <c r="DA68" s="27"/>
      <c r="DB68" s="27"/>
      <c r="DC68" s="27"/>
      <c r="DD68" s="43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167"/>
      <c r="DY68" s="29" t="s">
        <v>109</v>
      </c>
      <c r="DZ68" s="48">
        <f t="shared" si="6"/>
        <v>0</v>
      </c>
      <c r="EA68" s="49">
        <f t="shared" si="7"/>
        <v>0</v>
      </c>
    </row>
    <row r="69" spans="1:131" ht="33.75" x14ac:dyDescent="0.25">
      <c r="A69" s="172"/>
      <c r="B69" s="16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 t="s">
        <v>196</v>
      </c>
      <c r="AB69" s="22" t="s">
        <v>120</v>
      </c>
      <c r="AC69" s="23" t="s">
        <v>197</v>
      </c>
      <c r="AD69" s="22"/>
      <c r="AE69" s="22"/>
      <c r="AF69" s="23"/>
      <c r="AG69" s="24"/>
      <c r="AH69" s="24"/>
      <c r="AI69" s="25"/>
      <c r="AJ69" s="169"/>
      <c r="AK69" s="165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43"/>
      <c r="AW69" s="27"/>
      <c r="AX69" s="27"/>
      <c r="AY69" s="27"/>
      <c r="AZ69" s="27"/>
      <c r="BA69" s="43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43"/>
      <c r="CZ69" s="27"/>
      <c r="DA69" s="27"/>
      <c r="DB69" s="27"/>
      <c r="DC69" s="27"/>
      <c r="DD69" s="43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167"/>
      <c r="DY69" s="29" t="s">
        <v>113</v>
      </c>
      <c r="DZ69" s="48">
        <f t="shared" si="6"/>
        <v>0</v>
      </c>
      <c r="EA69" s="49">
        <f t="shared" si="7"/>
        <v>0</v>
      </c>
    </row>
    <row r="70" spans="1:131" ht="45" x14ac:dyDescent="0.25">
      <c r="A70" s="30" t="s">
        <v>255</v>
      </c>
      <c r="B70" s="21" t="s">
        <v>256</v>
      </c>
      <c r="C70" s="22" t="s">
        <v>103</v>
      </c>
      <c r="D70" s="22" t="s">
        <v>96</v>
      </c>
      <c r="E70" s="22" t="s">
        <v>105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/>
      <c r="AH70" s="24"/>
      <c r="AI70" s="25"/>
      <c r="AJ70" s="21" t="s">
        <v>257</v>
      </c>
      <c r="AK70" s="26" t="s">
        <v>258</v>
      </c>
      <c r="AL70" s="27">
        <v>8412990.2599999998</v>
      </c>
      <c r="AM70" s="27">
        <v>8412990.2599999998</v>
      </c>
      <c r="AN70" s="27">
        <v>118948.36</v>
      </c>
      <c r="AO70" s="27">
        <v>118948.36</v>
      </c>
      <c r="AP70" s="27">
        <v>19364.53</v>
      </c>
      <c r="AQ70" s="27">
        <v>19364.53</v>
      </c>
      <c r="AR70" s="27">
        <v>0</v>
      </c>
      <c r="AS70" s="27">
        <v>0</v>
      </c>
      <c r="AT70" s="27">
        <v>8274677.3700000001</v>
      </c>
      <c r="AU70" s="27">
        <v>8274677.3700000001</v>
      </c>
      <c r="AV70" s="43">
        <v>10748963.689999999</v>
      </c>
      <c r="AW70" s="27">
        <v>106608.75</v>
      </c>
      <c r="AX70" s="27">
        <v>17354.939999999999</v>
      </c>
      <c r="AY70" s="27">
        <v>0</v>
      </c>
      <c r="AZ70" s="27">
        <v>10625000</v>
      </c>
      <c r="BA70" s="43">
        <v>10545863.689999999</v>
      </c>
      <c r="BB70" s="27">
        <v>106608.78</v>
      </c>
      <c r="BC70" s="27">
        <v>17354.91</v>
      </c>
      <c r="BD70" s="27">
        <v>0</v>
      </c>
      <c r="BE70" s="27">
        <v>10421900</v>
      </c>
      <c r="BF70" s="27">
        <v>10053663.689999999</v>
      </c>
      <c r="BG70" s="27">
        <v>106608.78</v>
      </c>
      <c r="BH70" s="27">
        <v>17354.91</v>
      </c>
      <c r="BI70" s="27">
        <v>0</v>
      </c>
      <c r="BJ70" s="27">
        <v>9929700</v>
      </c>
      <c r="BK70" s="27">
        <v>9953663.6899999995</v>
      </c>
      <c r="BL70" s="27">
        <v>106608.78</v>
      </c>
      <c r="BM70" s="27">
        <v>17354.91</v>
      </c>
      <c r="BN70" s="27">
        <v>0</v>
      </c>
      <c r="BO70" s="27">
        <v>9829700</v>
      </c>
      <c r="BP70" s="27">
        <v>8046519.4199999999</v>
      </c>
      <c r="BQ70" s="27">
        <v>8046519.4199999999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8046519.4199999999</v>
      </c>
      <c r="BY70" s="27">
        <v>8046519.4199999999</v>
      </c>
      <c r="BZ70" s="27">
        <v>10622500</v>
      </c>
      <c r="CA70" s="27">
        <v>0</v>
      </c>
      <c r="CB70" s="27">
        <v>0</v>
      </c>
      <c r="CC70" s="27">
        <v>0</v>
      </c>
      <c r="CD70" s="27">
        <v>10622500</v>
      </c>
      <c r="CE70" s="27">
        <v>10419400</v>
      </c>
      <c r="CF70" s="27">
        <v>0</v>
      </c>
      <c r="CG70" s="27">
        <v>0</v>
      </c>
      <c r="CH70" s="27">
        <v>0</v>
      </c>
      <c r="CI70" s="27">
        <v>10419400</v>
      </c>
      <c r="CJ70" s="27">
        <v>9927200</v>
      </c>
      <c r="CK70" s="27">
        <v>0</v>
      </c>
      <c r="CL70" s="27">
        <v>0</v>
      </c>
      <c r="CM70" s="27">
        <v>0</v>
      </c>
      <c r="CN70" s="27">
        <v>9927200</v>
      </c>
      <c r="CO70" s="27">
        <v>9827200</v>
      </c>
      <c r="CP70" s="27">
        <v>0</v>
      </c>
      <c r="CQ70" s="27">
        <v>0</v>
      </c>
      <c r="CR70" s="27">
        <v>0</v>
      </c>
      <c r="CS70" s="27">
        <v>9827200</v>
      </c>
      <c r="CT70" s="27">
        <v>8412990.2599999998</v>
      </c>
      <c r="CU70" s="27">
        <v>118948.36</v>
      </c>
      <c r="CV70" s="27">
        <v>19364.53</v>
      </c>
      <c r="CW70" s="27">
        <v>0</v>
      </c>
      <c r="CX70" s="27">
        <v>8274677.3700000001</v>
      </c>
      <c r="CY70" s="43">
        <v>10748963.689999999</v>
      </c>
      <c r="CZ70" s="27">
        <v>106608.75</v>
      </c>
      <c r="DA70" s="27">
        <v>17354.939999999999</v>
      </c>
      <c r="DB70" s="27">
        <v>0</v>
      </c>
      <c r="DC70" s="27">
        <v>10625000</v>
      </c>
      <c r="DD70" s="43">
        <v>10545863.689999999</v>
      </c>
      <c r="DE70" s="27">
        <v>106608.78</v>
      </c>
      <c r="DF70" s="27">
        <v>17354.91</v>
      </c>
      <c r="DG70" s="27">
        <v>0</v>
      </c>
      <c r="DH70" s="27">
        <v>10421900</v>
      </c>
      <c r="DI70" s="27">
        <v>8046519.4199999999</v>
      </c>
      <c r="DJ70" s="27">
        <v>0</v>
      </c>
      <c r="DK70" s="27">
        <v>0</v>
      </c>
      <c r="DL70" s="27">
        <v>0</v>
      </c>
      <c r="DM70" s="27">
        <v>8046519.4199999999</v>
      </c>
      <c r="DN70" s="27">
        <v>10622500</v>
      </c>
      <c r="DO70" s="27">
        <v>0</v>
      </c>
      <c r="DP70" s="27">
        <v>0</v>
      </c>
      <c r="DQ70" s="27">
        <v>0</v>
      </c>
      <c r="DR70" s="27">
        <v>10622500</v>
      </c>
      <c r="DS70" s="27">
        <v>10419400</v>
      </c>
      <c r="DT70" s="27">
        <v>0</v>
      </c>
      <c r="DU70" s="27">
        <v>0</v>
      </c>
      <c r="DV70" s="27">
        <v>0</v>
      </c>
      <c r="DW70" s="27">
        <v>10419400</v>
      </c>
      <c r="DX70" s="28" t="s">
        <v>215</v>
      </c>
      <c r="DY70" s="29" t="s">
        <v>100</v>
      </c>
      <c r="DZ70" s="48">
        <f t="shared" si="6"/>
        <v>0</v>
      </c>
      <c r="EA70" s="49">
        <f t="shared" si="7"/>
        <v>0</v>
      </c>
    </row>
    <row r="71" spans="1:131" ht="56.45" customHeight="1" x14ac:dyDescent="0.25">
      <c r="A71" s="170" t="s">
        <v>259</v>
      </c>
      <c r="B71" s="168" t="s">
        <v>260</v>
      </c>
      <c r="C71" s="22" t="s">
        <v>261</v>
      </c>
      <c r="D71" s="22" t="s">
        <v>262</v>
      </c>
      <c r="E71" s="22" t="s">
        <v>94</v>
      </c>
      <c r="F71" s="22"/>
      <c r="G71" s="22" t="s">
        <v>201</v>
      </c>
      <c r="H71" s="22" t="s">
        <v>96</v>
      </c>
      <c r="I71" s="22" t="s">
        <v>202</v>
      </c>
      <c r="J71" s="22" t="s">
        <v>203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 t="s">
        <v>263</v>
      </c>
      <c r="AB71" s="22" t="s">
        <v>217</v>
      </c>
      <c r="AC71" s="23" t="s">
        <v>264</v>
      </c>
      <c r="AD71" s="22" t="s">
        <v>265</v>
      </c>
      <c r="AE71" s="22" t="s">
        <v>266</v>
      </c>
      <c r="AF71" s="23" t="s">
        <v>209</v>
      </c>
      <c r="AG71" s="24" t="s">
        <v>106</v>
      </c>
      <c r="AH71" s="24" t="s">
        <v>96</v>
      </c>
      <c r="AI71" s="25" t="s">
        <v>108</v>
      </c>
      <c r="AJ71" s="168" t="s">
        <v>257</v>
      </c>
      <c r="AK71" s="164" t="s">
        <v>258</v>
      </c>
      <c r="AL71" s="27">
        <v>10057426.470000001</v>
      </c>
      <c r="AM71" s="27">
        <v>10049992.810000001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10057426.470000001</v>
      </c>
      <c r="AU71" s="27">
        <v>10049992.810000001</v>
      </c>
      <c r="AV71" s="43">
        <v>12560733.66</v>
      </c>
      <c r="AW71" s="27">
        <v>0</v>
      </c>
      <c r="AX71" s="27">
        <v>0</v>
      </c>
      <c r="AY71" s="27">
        <v>0</v>
      </c>
      <c r="AZ71" s="27">
        <v>12560733.66</v>
      </c>
      <c r="BA71" s="43">
        <v>11460800</v>
      </c>
      <c r="BB71" s="27">
        <v>0</v>
      </c>
      <c r="BC71" s="27">
        <v>0</v>
      </c>
      <c r="BD71" s="27">
        <v>0</v>
      </c>
      <c r="BE71" s="27">
        <v>11460800</v>
      </c>
      <c r="BF71" s="27">
        <v>11170800</v>
      </c>
      <c r="BG71" s="27">
        <v>0</v>
      </c>
      <c r="BH71" s="27">
        <v>0</v>
      </c>
      <c r="BI71" s="27">
        <v>0</v>
      </c>
      <c r="BJ71" s="27">
        <v>11170800</v>
      </c>
      <c r="BK71" s="27">
        <v>10680100</v>
      </c>
      <c r="BL71" s="27">
        <v>0</v>
      </c>
      <c r="BM71" s="27">
        <v>0</v>
      </c>
      <c r="BN71" s="27">
        <v>0</v>
      </c>
      <c r="BO71" s="27">
        <v>10680100</v>
      </c>
      <c r="BP71" s="27">
        <v>10033426.470000001</v>
      </c>
      <c r="BQ71" s="27">
        <v>10025992.810000001</v>
      </c>
      <c r="BR71" s="27">
        <v>0</v>
      </c>
      <c r="BS71" s="27">
        <v>0</v>
      </c>
      <c r="BT71" s="27">
        <v>0</v>
      </c>
      <c r="BU71" s="27">
        <v>0</v>
      </c>
      <c r="BV71" s="27">
        <v>0</v>
      </c>
      <c r="BW71" s="27">
        <v>0</v>
      </c>
      <c r="BX71" s="27">
        <v>10033426.470000001</v>
      </c>
      <c r="BY71" s="27">
        <v>10025992.810000001</v>
      </c>
      <c r="BZ71" s="27">
        <v>12540733.66</v>
      </c>
      <c r="CA71" s="27">
        <v>0</v>
      </c>
      <c r="CB71" s="27">
        <v>0</v>
      </c>
      <c r="CC71" s="27">
        <v>0</v>
      </c>
      <c r="CD71" s="27">
        <v>12540733.66</v>
      </c>
      <c r="CE71" s="27">
        <v>11460800</v>
      </c>
      <c r="CF71" s="27">
        <v>0</v>
      </c>
      <c r="CG71" s="27">
        <v>0</v>
      </c>
      <c r="CH71" s="27">
        <v>0</v>
      </c>
      <c r="CI71" s="27">
        <v>11460800</v>
      </c>
      <c r="CJ71" s="27">
        <v>11170800</v>
      </c>
      <c r="CK71" s="27">
        <v>0</v>
      </c>
      <c r="CL71" s="27">
        <v>0</v>
      </c>
      <c r="CM71" s="27">
        <v>0</v>
      </c>
      <c r="CN71" s="27">
        <v>11170800</v>
      </c>
      <c r="CO71" s="27">
        <v>10680100</v>
      </c>
      <c r="CP71" s="27">
        <v>0</v>
      </c>
      <c r="CQ71" s="27">
        <v>0</v>
      </c>
      <c r="CR71" s="27">
        <v>0</v>
      </c>
      <c r="CS71" s="27">
        <v>10680100</v>
      </c>
      <c r="CT71" s="27">
        <v>10049992.810000001</v>
      </c>
      <c r="CU71" s="27">
        <v>0</v>
      </c>
      <c r="CV71" s="27">
        <v>0</v>
      </c>
      <c r="CW71" s="27">
        <v>0</v>
      </c>
      <c r="CX71" s="27">
        <v>10049992.810000001</v>
      </c>
      <c r="CY71" s="43">
        <v>12560733.66</v>
      </c>
      <c r="CZ71" s="27">
        <v>0</v>
      </c>
      <c r="DA71" s="27">
        <v>0</v>
      </c>
      <c r="DB71" s="27">
        <v>0</v>
      </c>
      <c r="DC71" s="27">
        <v>12560733.66</v>
      </c>
      <c r="DD71" s="43">
        <v>11460800</v>
      </c>
      <c r="DE71" s="27">
        <v>0</v>
      </c>
      <c r="DF71" s="27">
        <v>0</v>
      </c>
      <c r="DG71" s="27">
        <v>0</v>
      </c>
      <c r="DH71" s="27">
        <v>11460800</v>
      </c>
      <c r="DI71" s="27">
        <v>10025992.810000001</v>
      </c>
      <c r="DJ71" s="27">
        <v>0</v>
      </c>
      <c r="DK71" s="27">
        <v>0</v>
      </c>
      <c r="DL71" s="27">
        <v>0</v>
      </c>
      <c r="DM71" s="27">
        <v>10025992.810000001</v>
      </c>
      <c r="DN71" s="27">
        <v>12540733.66</v>
      </c>
      <c r="DO71" s="27">
        <v>0</v>
      </c>
      <c r="DP71" s="27">
        <v>0</v>
      </c>
      <c r="DQ71" s="27">
        <v>0</v>
      </c>
      <c r="DR71" s="27">
        <v>12540733.66</v>
      </c>
      <c r="DS71" s="27">
        <v>11460800</v>
      </c>
      <c r="DT71" s="27">
        <v>0</v>
      </c>
      <c r="DU71" s="27">
        <v>0</v>
      </c>
      <c r="DV71" s="27">
        <v>0</v>
      </c>
      <c r="DW71" s="27">
        <v>11460800</v>
      </c>
      <c r="DX71" s="166" t="s">
        <v>215</v>
      </c>
      <c r="DY71" s="29" t="s">
        <v>100</v>
      </c>
      <c r="DZ71" s="48">
        <f t="shared" si="6"/>
        <v>0</v>
      </c>
      <c r="EA71" s="49">
        <f t="shared" si="7"/>
        <v>0</v>
      </c>
    </row>
    <row r="72" spans="1:131" ht="78.75" x14ac:dyDescent="0.25">
      <c r="A72" s="172"/>
      <c r="B72" s="169"/>
      <c r="C72" s="22" t="s">
        <v>103</v>
      </c>
      <c r="D72" s="22" t="s">
        <v>267</v>
      </c>
      <c r="E72" s="22" t="s">
        <v>105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3"/>
      <c r="AD72" s="22"/>
      <c r="AE72" s="22"/>
      <c r="AF72" s="23"/>
      <c r="AG72" s="24" t="s">
        <v>268</v>
      </c>
      <c r="AH72" s="24" t="s">
        <v>96</v>
      </c>
      <c r="AI72" s="25" t="s">
        <v>269</v>
      </c>
      <c r="AJ72" s="169"/>
      <c r="AK72" s="165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43"/>
      <c r="AW72" s="27"/>
      <c r="AX72" s="27"/>
      <c r="AY72" s="27"/>
      <c r="AZ72" s="27"/>
      <c r="BA72" s="43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43"/>
      <c r="CZ72" s="27"/>
      <c r="DA72" s="27"/>
      <c r="DB72" s="27"/>
      <c r="DC72" s="27"/>
      <c r="DD72" s="43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167"/>
      <c r="DY72" s="29" t="s">
        <v>109</v>
      </c>
      <c r="DZ72" s="48">
        <f t="shared" si="6"/>
        <v>0</v>
      </c>
      <c r="EA72" s="49">
        <f t="shared" si="7"/>
        <v>0</v>
      </c>
    </row>
    <row r="73" spans="1:131" ht="67.7" customHeight="1" x14ac:dyDescent="0.25">
      <c r="A73" s="170" t="s">
        <v>270</v>
      </c>
      <c r="B73" s="168" t="s">
        <v>271</v>
      </c>
      <c r="C73" s="22" t="s">
        <v>92</v>
      </c>
      <c r="D73" s="22" t="s">
        <v>164</v>
      </c>
      <c r="E73" s="22" t="s">
        <v>94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 t="s">
        <v>167</v>
      </c>
      <c r="AB73" s="22" t="s">
        <v>168</v>
      </c>
      <c r="AC73" s="23" t="s">
        <v>169</v>
      </c>
      <c r="AD73" s="22" t="s">
        <v>170</v>
      </c>
      <c r="AE73" s="22" t="s">
        <v>96</v>
      </c>
      <c r="AF73" s="23" t="s">
        <v>171</v>
      </c>
      <c r="AG73" s="24" t="s">
        <v>177</v>
      </c>
      <c r="AH73" s="24" t="s">
        <v>96</v>
      </c>
      <c r="AI73" s="25" t="s">
        <v>178</v>
      </c>
      <c r="AJ73" s="168" t="s">
        <v>172</v>
      </c>
      <c r="AK73" s="164" t="s">
        <v>173</v>
      </c>
      <c r="AL73" s="27">
        <v>2792719.38</v>
      </c>
      <c r="AM73" s="27">
        <v>2792719.38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2792719.38</v>
      </c>
      <c r="AU73" s="27">
        <v>2792719.38</v>
      </c>
      <c r="AV73" s="43">
        <v>3163700</v>
      </c>
      <c r="AW73" s="27">
        <v>0</v>
      </c>
      <c r="AX73" s="27">
        <v>0</v>
      </c>
      <c r="AY73" s="27">
        <v>0</v>
      </c>
      <c r="AZ73" s="27">
        <v>3163700</v>
      </c>
      <c r="BA73" s="43">
        <v>3099900</v>
      </c>
      <c r="BB73" s="27">
        <v>0</v>
      </c>
      <c r="BC73" s="27">
        <v>0</v>
      </c>
      <c r="BD73" s="27">
        <v>0</v>
      </c>
      <c r="BE73" s="27">
        <v>3099900</v>
      </c>
      <c r="BF73" s="27">
        <v>3120900</v>
      </c>
      <c r="BG73" s="27">
        <v>0</v>
      </c>
      <c r="BH73" s="27">
        <v>0</v>
      </c>
      <c r="BI73" s="27">
        <v>0</v>
      </c>
      <c r="BJ73" s="27">
        <v>3120900</v>
      </c>
      <c r="BK73" s="27">
        <v>3120900</v>
      </c>
      <c r="BL73" s="27">
        <v>0</v>
      </c>
      <c r="BM73" s="27">
        <v>0</v>
      </c>
      <c r="BN73" s="27">
        <v>0</v>
      </c>
      <c r="BO73" s="27">
        <v>3120900</v>
      </c>
      <c r="BP73" s="27">
        <v>2792719.38</v>
      </c>
      <c r="BQ73" s="27">
        <v>2792719.38</v>
      </c>
      <c r="BR73" s="27">
        <v>0</v>
      </c>
      <c r="BS73" s="27">
        <v>0</v>
      </c>
      <c r="BT73" s="27">
        <v>0</v>
      </c>
      <c r="BU73" s="27">
        <v>0</v>
      </c>
      <c r="BV73" s="27">
        <v>0</v>
      </c>
      <c r="BW73" s="27">
        <v>0</v>
      </c>
      <c r="BX73" s="27">
        <v>2792719.38</v>
      </c>
      <c r="BY73" s="27">
        <v>2792719.38</v>
      </c>
      <c r="BZ73" s="27">
        <v>3163700</v>
      </c>
      <c r="CA73" s="27">
        <v>0</v>
      </c>
      <c r="CB73" s="27">
        <v>0</v>
      </c>
      <c r="CC73" s="27">
        <v>0</v>
      </c>
      <c r="CD73" s="27">
        <v>3163700</v>
      </c>
      <c r="CE73" s="27">
        <v>3099900</v>
      </c>
      <c r="CF73" s="27">
        <v>0</v>
      </c>
      <c r="CG73" s="27">
        <v>0</v>
      </c>
      <c r="CH73" s="27">
        <v>0</v>
      </c>
      <c r="CI73" s="27">
        <v>3099900</v>
      </c>
      <c r="CJ73" s="27">
        <v>3120900</v>
      </c>
      <c r="CK73" s="27">
        <v>0</v>
      </c>
      <c r="CL73" s="27">
        <v>0</v>
      </c>
      <c r="CM73" s="27">
        <v>0</v>
      </c>
      <c r="CN73" s="27">
        <v>3120900</v>
      </c>
      <c r="CO73" s="27">
        <v>3120900</v>
      </c>
      <c r="CP73" s="27">
        <v>0</v>
      </c>
      <c r="CQ73" s="27">
        <v>0</v>
      </c>
      <c r="CR73" s="27">
        <v>0</v>
      </c>
      <c r="CS73" s="27">
        <v>3120900</v>
      </c>
      <c r="CT73" s="27">
        <v>2792719.38</v>
      </c>
      <c r="CU73" s="27">
        <v>0</v>
      </c>
      <c r="CV73" s="27">
        <v>0</v>
      </c>
      <c r="CW73" s="27">
        <v>0</v>
      </c>
      <c r="CX73" s="27">
        <v>2792719.38</v>
      </c>
      <c r="CY73" s="43">
        <v>3163700</v>
      </c>
      <c r="CZ73" s="27">
        <v>0</v>
      </c>
      <c r="DA73" s="27">
        <v>0</v>
      </c>
      <c r="DB73" s="27">
        <v>0</v>
      </c>
      <c r="DC73" s="27">
        <v>3163700</v>
      </c>
      <c r="DD73" s="43">
        <v>3099900</v>
      </c>
      <c r="DE73" s="27">
        <v>0</v>
      </c>
      <c r="DF73" s="27">
        <v>0</v>
      </c>
      <c r="DG73" s="27">
        <v>0</v>
      </c>
      <c r="DH73" s="27">
        <v>3099900</v>
      </c>
      <c r="DI73" s="27">
        <v>2792719.38</v>
      </c>
      <c r="DJ73" s="27">
        <v>0</v>
      </c>
      <c r="DK73" s="27">
        <v>0</v>
      </c>
      <c r="DL73" s="27">
        <v>0</v>
      </c>
      <c r="DM73" s="27">
        <v>2792719.38</v>
      </c>
      <c r="DN73" s="27">
        <v>3163700</v>
      </c>
      <c r="DO73" s="27">
        <v>0</v>
      </c>
      <c r="DP73" s="27">
        <v>0</v>
      </c>
      <c r="DQ73" s="27">
        <v>0</v>
      </c>
      <c r="DR73" s="27">
        <v>3163700</v>
      </c>
      <c r="DS73" s="27">
        <v>3099900</v>
      </c>
      <c r="DT73" s="27">
        <v>0</v>
      </c>
      <c r="DU73" s="27">
        <v>0</v>
      </c>
      <c r="DV73" s="27">
        <v>0</v>
      </c>
      <c r="DW73" s="27">
        <v>3099900</v>
      </c>
      <c r="DX73" s="166" t="s">
        <v>215</v>
      </c>
      <c r="DY73" s="29" t="s">
        <v>100</v>
      </c>
      <c r="DZ73" s="48">
        <f t="shared" si="6"/>
        <v>0</v>
      </c>
      <c r="EA73" s="49">
        <f t="shared" si="7"/>
        <v>0</v>
      </c>
    </row>
    <row r="74" spans="1:131" ht="33.75" x14ac:dyDescent="0.25">
      <c r="A74" s="171"/>
      <c r="B74" s="169"/>
      <c r="C74" s="22" t="s">
        <v>174</v>
      </c>
      <c r="D74" s="22" t="s">
        <v>175</v>
      </c>
      <c r="E74" s="22" t="s">
        <v>176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169"/>
      <c r="AK74" s="165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43"/>
      <c r="AW74" s="27"/>
      <c r="AX74" s="27"/>
      <c r="AY74" s="27"/>
      <c r="AZ74" s="27"/>
      <c r="BA74" s="43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43"/>
      <c r="CZ74" s="27"/>
      <c r="DA74" s="27"/>
      <c r="DB74" s="27"/>
      <c r="DC74" s="27"/>
      <c r="DD74" s="43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167"/>
      <c r="DY74" s="29" t="s">
        <v>109</v>
      </c>
      <c r="DZ74" s="48">
        <f t="shared" si="6"/>
        <v>0</v>
      </c>
      <c r="EA74" s="49">
        <f t="shared" si="7"/>
        <v>0</v>
      </c>
    </row>
    <row r="75" spans="1:131" ht="33.75" x14ac:dyDescent="0.25">
      <c r="A75" s="171"/>
      <c r="B75" s="169"/>
      <c r="C75" s="22" t="s">
        <v>179</v>
      </c>
      <c r="D75" s="22" t="s">
        <v>272</v>
      </c>
      <c r="E75" s="22" t="s">
        <v>94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169"/>
      <c r="AK75" s="165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43"/>
      <c r="AW75" s="27"/>
      <c r="AX75" s="27"/>
      <c r="AY75" s="27"/>
      <c r="AZ75" s="27"/>
      <c r="BA75" s="43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43"/>
      <c r="CZ75" s="27"/>
      <c r="DA75" s="27"/>
      <c r="DB75" s="27"/>
      <c r="DC75" s="27"/>
      <c r="DD75" s="43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167"/>
      <c r="DY75" s="29" t="s">
        <v>113</v>
      </c>
      <c r="DZ75" s="48">
        <f t="shared" si="6"/>
        <v>0</v>
      </c>
      <c r="EA75" s="49">
        <f t="shared" si="7"/>
        <v>0</v>
      </c>
    </row>
    <row r="76" spans="1:131" ht="33.75" x14ac:dyDescent="0.25">
      <c r="A76" s="172"/>
      <c r="B76" s="169"/>
      <c r="C76" s="22" t="s">
        <v>103</v>
      </c>
      <c r="D76" s="22" t="s">
        <v>273</v>
      </c>
      <c r="E76" s="22" t="s">
        <v>105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169"/>
      <c r="AK76" s="165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43"/>
      <c r="AW76" s="27"/>
      <c r="AX76" s="27"/>
      <c r="AY76" s="27"/>
      <c r="AZ76" s="27"/>
      <c r="BA76" s="43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43"/>
      <c r="CZ76" s="27"/>
      <c r="DA76" s="27"/>
      <c r="DB76" s="27"/>
      <c r="DC76" s="27"/>
      <c r="DD76" s="43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167"/>
      <c r="DY76" s="29" t="s">
        <v>132</v>
      </c>
      <c r="DZ76" s="48">
        <f t="shared" si="6"/>
        <v>0</v>
      </c>
      <c r="EA76" s="49">
        <f t="shared" si="7"/>
        <v>0</v>
      </c>
    </row>
    <row r="77" spans="1:131" ht="45.2" customHeight="1" x14ac:dyDescent="0.25">
      <c r="A77" s="170" t="s">
        <v>274</v>
      </c>
      <c r="B77" s="168" t="s">
        <v>275</v>
      </c>
      <c r="C77" s="22" t="s">
        <v>276</v>
      </c>
      <c r="D77" s="22" t="s">
        <v>96</v>
      </c>
      <c r="E77" s="22" t="s">
        <v>176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 t="s">
        <v>237</v>
      </c>
      <c r="AB77" s="22" t="s">
        <v>96</v>
      </c>
      <c r="AC77" s="23" t="s">
        <v>186</v>
      </c>
      <c r="AD77" s="22"/>
      <c r="AE77" s="22"/>
      <c r="AF77" s="23"/>
      <c r="AG77" s="24"/>
      <c r="AH77" s="24"/>
      <c r="AI77" s="25"/>
      <c r="AJ77" s="168" t="s">
        <v>190</v>
      </c>
      <c r="AK77" s="164" t="s">
        <v>277</v>
      </c>
      <c r="AL77" s="27">
        <v>83315</v>
      </c>
      <c r="AM77" s="27">
        <v>83315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83315</v>
      </c>
      <c r="AU77" s="27">
        <v>83315</v>
      </c>
      <c r="AV77" s="43">
        <v>130000</v>
      </c>
      <c r="AW77" s="27">
        <v>0</v>
      </c>
      <c r="AX77" s="27">
        <v>0</v>
      </c>
      <c r="AY77" s="27">
        <v>0</v>
      </c>
      <c r="AZ77" s="27">
        <v>130000</v>
      </c>
      <c r="BA77" s="43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51345</v>
      </c>
      <c r="BQ77" s="27">
        <v>51345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51345</v>
      </c>
      <c r="BY77" s="27">
        <v>51345</v>
      </c>
      <c r="BZ77" s="27">
        <v>130000</v>
      </c>
      <c r="CA77" s="27">
        <v>0</v>
      </c>
      <c r="CB77" s="27">
        <v>0</v>
      </c>
      <c r="CC77" s="27">
        <v>0</v>
      </c>
      <c r="CD77" s="27">
        <v>130000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  <c r="CN77" s="27">
        <v>0</v>
      </c>
      <c r="CO77" s="27">
        <v>0</v>
      </c>
      <c r="CP77" s="27">
        <v>0</v>
      </c>
      <c r="CQ77" s="27">
        <v>0</v>
      </c>
      <c r="CR77" s="27">
        <v>0</v>
      </c>
      <c r="CS77" s="27">
        <v>0</v>
      </c>
      <c r="CT77" s="27">
        <v>83315</v>
      </c>
      <c r="CU77" s="27">
        <v>0</v>
      </c>
      <c r="CV77" s="27">
        <v>0</v>
      </c>
      <c r="CW77" s="27">
        <v>0</v>
      </c>
      <c r="CX77" s="27">
        <v>83315</v>
      </c>
      <c r="CY77" s="43">
        <v>130000</v>
      </c>
      <c r="CZ77" s="27">
        <v>0</v>
      </c>
      <c r="DA77" s="27">
        <v>0</v>
      </c>
      <c r="DB77" s="27">
        <v>0</v>
      </c>
      <c r="DC77" s="27">
        <v>130000</v>
      </c>
      <c r="DD77" s="43">
        <v>0</v>
      </c>
      <c r="DE77" s="27">
        <v>0</v>
      </c>
      <c r="DF77" s="27">
        <v>0</v>
      </c>
      <c r="DG77" s="27">
        <v>0</v>
      </c>
      <c r="DH77" s="27">
        <v>0</v>
      </c>
      <c r="DI77" s="27">
        <v>51345</v>
      </c>
      <c r="DJ77" s="27">
        <v>0</v>
      </c>
      <c r="DK77" s="27">
        <v>0</v>
      </c>
      <c r="DL77" s="27">
        <v>0</v>
      </c>
      <c r="DM77" s="27">
        <v>51345</v>
      </c>
      <c r="DN77" s="27">
        <v>130000</v>
      </c>
      <c r="DO77" s="27">
        <v>0</v>
      </c>
      <c r="DP77" s="27">
        <v>0</v>
      </c>
      <c r="DQ77" s="27">
        <v>0</v>
      </c>
      <c r="DR77" s="27">
        <v>130000</v>
      </c>
      <c r="DS77" s="27">
        <v>0</v>
      </c>
      <c r="DT77" s="27">
        <v>0</v>
      </c>
      <c r="DU77" s="27">
        <v>0</v>
      </c>
      <c r="DV77" s="27">
        <v>0</v>
      </c>
      <c r="DW77" s="27">
        <v>0</v>
      </c>
      <c r="DX77" s="166" t="s">
        <v>102</v>
      </c>
      <c r="DY77" s="29" t="s">
        <v>100</v>
      </c>
      <c r="DZ77" s="48">
        <f t="shared" si="6"/>
        <v>0</v>
      </c>
      <c r="EA77" s="49">
        <f t="shared" si="7"/>
        <v>0</v>
      </c>
    </row>
    <row r="78" spans="1:131" ht="33.75" x14ac:dyDescent="0.25">
      <c r="A78" s="172"/>
      <c r="B78" s="169"/>
      <c r="C78" s="22" t="s">
        <v>103</v>
      </c>
      <c r="D78" s="22" t="s">
        <v>278</v>
      </c>
      <c r="E78" s="22" t="s">
        <v>105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169"/>
      <c r="AK78" s="165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43"/>
      <c r="AW78" s="27"/>
      <c r="AX78" s="27"/>
      <c r="AY78" s="27"/>
      <c r="AZ78" s="27"/>
      <c r="BA78" s="43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43"/>
      <c r="CZ78" s="27"/>
      <c r="DA78" s="27"/>
      <c r="DB78" s="27"/>
      <c r="DC78" s="27"/>
      <c r="DD78" s="43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167"/>
      <c r="DY78" s="29" t="s">
        <v>109</v>
      </c>
      <c r="DZ78" s="48">
        <f t="shared" si="6"/>
        <v>0</v>
      </c>
      <c r="EA78" s="49">
        <f t="shared" si="7"/>
        <v>0</v>
      </c>
    </row>
    <row r="79" spans="1:131" ht="67.7" customHeight="1" x14ac:dyDescent="0.25">
      <c r="A79" s="170" t="s">
        <v>279</v>
      </c>
      <c r="B79" s="168" t="s">
        <v>280</v>
      </c>
      <c r="C79" s="22" t="s">
        <v>103</v>
      </c>
      <c r="D79" s="22" t="s">
        <v>281</v>
      </c>
      <c r="E79" s="22" t="s">
        <v>105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 t="s">
        <v>237</v>
      </c>
      <c r="AB79" s="22" t="s">
        <v>96</v>
      </c>
      <c r="AC79" s="23" t="s">
        <v>186</v>
      </c>
      <c r="AD79" s="22" t="s">
        <v>282</v>
      </c>
      <c r="AE79" s="22" t="s">
        <v>96</v>
      </c>
      <c r="AF79" s="23" t="s">
        <v>283</v>
      </c>
      <c r="AG79" s="24"/>
      <c r="AH79" s="24"/>
      <c r="AI79" s="25"/>
      <c r="AJ79" s="168" t="s">
        <v>109</v>
      </c>
      <c r="AK79" s="164" t="s">
        <v>284</v>
      </c>
      <c r="AL79" s="27">
        <v>3487570.92</v>
      </c>
      <c r="AM79" s="27">
        <v>3288389.73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3487570.92</v>
      </c>
      <c r="AU79" s="27">
        <v>3288389.73</v>
      </c>
      <c r="AV79" s="43">
        <v>3712581.19</v>
      </c>
      <c r="AW79" s="27">
        <v>0</v>
      </c>
      <c r="AX79" s="27">
        <v>0</v>
      </c>
      <c r="AY79" s="27">
        <v>0</v>
      </c>
      <c r="AZ79" s="27">
        <v>3712581.19</v>
      </c>
      <c r="BA79" s="43">
        <v>3493400</v>
      </c>
      <c r="BB79" s="27">
        <v>0</v>
      </c>
      <c r="BC79" s="27">
        <v>0</v>
      </c>
      <c r="BD79" s="27">
        <v>0</v>
      </c>
      <c r="BE79" s="27">
        <v>3493400</v>
      </c>
      <c r="BF79" s="27">
        <v>3505100</v>
      </c>
      <c r="BG79" s="27">
        <v>0</v>
      </c>
      <c r="BH79" s="27">
        <v>0</v>
      </c>
      <c r="BI79" s="27">
        <v>0</v>
      </c>
      <c r="BJ79" s="27">
        <v>3505100</v>
      </c>
      <c r="BK79" s="27">
        <v>3505100</v>
      </c>
      <c r="BL79" s="27">
        <v>0</v>
      </c>
      <c r="BM79" s="27">
        <v>0</v>
      </c>
      <c r="BN79" s="27">
        <v>0</v>
      </c>
      <c r="BO79" s="27">
        <v>3505100</v>
      </c>
      <c r="BP79" s="27">
        <v>3436771.92</v>
      </c>
      <c r="BQ79" s="27">
        <v>3287590.73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3436771.92</v>
      </c>
      <c r="BY79" s="27">
        <v>3287590.73</v>
      </c>
      <c r="BZ79" s="27">
        <v>3484400</v>
      </c>
      <c r="CA79" s="27">
        <v>0</v>
      </c>
      <c r="CB79" s="27">
        <v>0</v>
      </c>
      <c r="CC79" s="27">
        <v>0</v>
      </c>
      <c r="CD79" s="27">
        <v>3484400</v>
      </c>
      <c r="CE79" s="27">
        <v>3493400</v>
      </c>
      <c r="CF79" s="27">
        <v>0</v>
      </c>
      <c r="CG79" s="27">
        <v>0</v>
      </c>
      <c r="CH79" s="27">
        <v>0</v>
      </c>
      <c r="CI79" s="27">
        <v>3493400</v>
      </c>
      <c r="CJ79" s="27">
        <v>3505100</v>
      </c>
      <c r="CK79" s="27">
        <v>0</v>
      </c>
      <c r="CL79" s="27">
        <v>0</v>
      </c>
      <c r="CM79" s="27">
        <v>0</v>
      </c>
      <c r="CN79" s="27">
        <v>3505100</v>
      </c>
      <c r="CO79" s="27">
        <v>3505100</v>
      </c>
      <c r="CP79" s="27">
        <v>0</v>
      </c>
      <c r="CQ79" s="27">
        <v>0</v>
      </c>
      <c r="CR79" s="27">
        <v>0</v>
      </c>
      <c r="CS79" s="27">
        <v>3505100</v>
      </c>
      <c r="CT79" s="27">
        <v>3288389.73</v>
      </c>
      <c r="CU79" s="27">
        <v>0</v>
      </c>
      <c r="CV79" s="27">
        <v>0</v>
      </c>
      <c r="CW79" s="27">
        <v>0</v>
      </c>
      <c r="CX79" s="27">
        <v>3288389.73</v>
      </c>
      <c r="CY79" s="43">
        <v>3712581.19</v>
      </c>
      <c r="CZ79" s="27">
        <v>0</v>
      </c>
      <c r="DA79" s="27">
        <v>0</v>
      </c>
      <c r="DB79" s="27">
        <v>0</v>
      </c>
      <c r="DC79" s="27">
        <v>3712581.19</v>
      </c>
      <c r="DD79" s="43">
        <v>3493400</v>
      </c>
      <c r="DE79" s="27">
        <v>0</v>
      </c>
      <c r="DF79" s="27">
        <v>0</v>
      </c>
      <c r="DG79" s="27">
        <v>0</v>
      </c>
      <c r="DH79" s="27">
        <v>3493400</v>
      </c>
      <c r="DI79" s="27">
        <v>3287590.73</v>
      </c>
      <c r="DJ79" s="27">
        <v>0</v>
      </c>
      <c r="DK79" s="27">
        <v>0</v>
      </c>
      <c r="DL79" s="27">
        <v>0</v>
      </c>
      <c r="DM79" s="27">
        <v>3287590.73</v>
      </c>
      <c r="DN79" s="27">
        <v>3484400</v>
      </c>
      <c r="DO79" s="27">
        <v>0</v>
      </c>
      <c r="DP79" s="27">
        <v>0</v>
      </c>
      <c r="DQ79" s="27">
        <v>0</v>
      </c>
      <c r="DR79" s="27">
        <v>3484400</v>
      </c>
      <c r="DS79" s="27">
        <v>3493400</v>
      </c>
      <c r="DT79" s="27">
        <v>0</v>
      </c>
      <c r="DU79" s="27">
        <v>0</v>
      </c>
      <c r="DV79" s="27">
        <v>0</v>
      </c>
      <c r="DW79" s="27">
        <v>3493400</v>
      </c>
      <c r="DX79" s="166" t="s">
        <v>215</v>
      </c>
      <c r="DY79" s="29" t="s">
        <v>100</v>
      </c>
      <c r="DZ79" s="48">
        <f t="shared" si="6"/>
        <v>0</v>
      </c>
      <c r="EA79" s="49">
        <f t="shared" si="7"/>
        <v>0</v>
      </c>
    </row>
    <row r="80" spans="1:131" ht="33.75" x14ac:dyDescent="0.25">
      <c r="A80" s="172"/>
      <c r="B80" s="169"/>
      <c r="C80" s="22" t="s">
        <v>285</v>
      </c>
      <c r="D80" s="22" t="s">
        <v>96</v>
      </c>
      <c r="E80" s="22" t="s">
        <v>286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287</v>
      </c>
      <c r="AB80" s="22" t="s">
        <v>188</v>
      </c>
      <c r="AC80" s="23" t="s">
        <v>288</v>
      </c>
      <c r="AD80" s="22"/>
      <c r="AE80" s="22"/>
      <c r="AF80" s="23"/>
      <c r="AG80" s="24"/>
      <c r="AH80" s="24"/>
      <c r="AI80" s="25"/>
      <c r="AJ80" s="169"/>
      <c r="AK80" s="165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43"/>
      <c r="AW80" s="27"/>
      <c r="AX80" s="27"/>
      <c r="AY80" s="27"/>
      <c r="AZ80" s="27"/>
      <c r="BA80" s="43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43"/>
      <c r="CZ80" s="27"/>
      <c r="DA80" s="27"/>
      <c r="DB80" s="27"/>
      <c r="DC80" s="27"/>
      <c r="DD80" s="43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167"/>
      <c r="DY80" s="29" t="s">
        <v>109</v>
      </c>
      <c r="DZ80" s="48">
        <f t="shared" si="6"/>
        <v>0</v>
      </c>
      <c r="EA80" s="49">
        <f t="shared" si="7"/>
        <v>0</v>
      </c>
    </row>
    <row r="81" spans="1:131" ht="45.2" customHeight="1" x14ac:dyDescent="0.25">
      <c r="A81" s="170" t="s">
        <v>289</v>
      </c>
      <c r="B81" s="168" t="s">
        <v>290</v>
      </c>
      <c r="C81" s="22" t="s">
        <v>103</v>
      </c>
      <c r="D81" s="22" t="s">
        <v>281</v>
      </c>
      <c r="E81" s="22" t="s">
        <v>105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237</v>
      </c>
      <c r="AB81" s="22" t="s">
        <v>96</v>
      </c>
      <c r="AC81" s="23" t="s">
        <v>186</v>
      </c>
      <c r="AD81" s="22"/>
      <c r="AE81" s="22"/>
      <c r="AF81" s="23"/>
      <c r="AG81" s="24"/>
      <c r="AH81" s="24"/>
      <c r="AI81" s="25"/>
      <c r="AJ81" s="168" t="s">
        <v>109</v>
      </c>
      <c r="AK81" s="164" t="s">
        <v>291</v>
      </c>
      <c r="AL81" s="27">
        <v>6282354.1900000004</v>
      </c>
      <c r="AM81" s="27">
        <v>5261950</v>
      </c>
      <c r="AN81" s="27">
        <v>0</v>
      </c>
      <c r="AO81" s="27">
        <v>0</v>
      </c>
      <c r="AP81" s="27">
        <v>2810435</v>
      </c>
      <c r="AQ81" s="27">
        <v>2810434.9</v>
      </c>
      <c r="AR81" s="27">
        <v>0</v>
      </c>
      <c r="AS81" s="27">
        <v>0</v>
      </c>
      <c r="AT81" s="27">
        <v>3471919.19</v>
      </c>
      <c r="AU81" s="27">
        <v>2451515.1</v>
      </c>
      <c r="AV81" s="43">
        <v>3620404.09</v>
      </c>
      <c r="AW81" s="27">
        <v>0</v>
      </c>
      <c r="AX81" s="27">
        <v>0</v>
      </c>
      <c r="AY81" s="27">
        <v>0</v>
      </c>
      <c r="AZ81" s="27">
        <v>3620404.09</v>
      </c>
      <c r="BA81" s="43">
        <v>2700000</v>
      </c>
      <c r="BB81" s="27">
        <v>0</v>
      </c>
      <c r="BC81" s="27">
        <v>0</v>
      </c>
      <c r="BD81" s="27">
        <v>0</v>
      </c>
      <c r="BE81" s="27">
        <v>2700000</v>
      </c>
      <c r="BF81" s="27">
        <v>2800000</v>
      </c>
      <c r="BG81" s="27">
        <v>0</v>
      </c>
      <c r="BH81" s="27">
        <v>0</v>
      </c>
      <c r="BI81" s="27">
        <v>0</v>
      </c>
      <c r="BJ81" s="27">
        <v>2800000</v>
      </c>
      <c r="BK81" s="27">
        <v>2800000</v>
      </c>
      <c r="BL81" s="27">
        <v>0</v>
      </c>
      <c r="BM81" s="27">
        <v>0</v>
      </c>
      <c r="BN81" s="27">
        <v>0</v>
      </c>
      <c r="BO81" s="27">
        <v>2800000</v>
      </c>
      <c r="BP81" s="27">
        <v>3420404.09</v>
      </c>
      <c r="BQ81" s="27">
        <v>2400000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3420404.09</v>
      </c>
      <c r="BY81" s="27">
        <v>2400000</v>
      </c>
      <c r="BZ81" s="27">
        <v>3620404.09</v>
      </c>
      <c r="CA81" s="27">
        <v>0</v>
      </c>
      <c r="CB81" s="27">
        <v>0</v>
      </c>
      <c r="CC81" s="27">
        <v>0</v>
      </c>
      <c r="CD81" s="27">
        <v>3620404.09</v>
      </c>
      <c r="CE81" s="27">
        <v>2700000</v>
      </c>
      <c r="CF81" s="27">
        <v>0</v>
      </c>
      <c r="CG81" s="27">
        <v>0</v>
      </c>
      <c r="CH81" s="27">
        <v>0</v>
      </c>
      <c r="CI81" s="27">
        <v>2700000</v>
      </c>
      <c r="CJ81" s="27">
        <v>2800000</v>
      </c>
      <c r="CK81" s="27">
        <v>0</v>
      </c>
      <c r="CL81" s="27">
        <v>0</v>
      </c>
      <c r="CM81" s="27">
        <v>0</v>
      </c>
      <c r="CN81" s="27">
        <v>2800000</v>
      </c>
      <c r="CO81" s="27">
        <v>2800000</v>
      </c>
      <c r="CP81" s="27">
        <v>0</v>
      </c>
      <c r="CQ81" s="27">
        <v>0</v>
      </c>
      <c r="CR81" s="27">
        <v>0</v>
      </c>
      <c r="CS81" s="27">
        <v>2800000</v>
      </c>
      <c r="CT81" s="27">
        <v>5261950</v>
      </c>
      <c r="CU81" s="27">
        <v>0</v>
      </c>
      <c r="CV81" s="27">
        <v>2810434.9</v>
      </c>
      <c r="CW81" s="27">
        <v>0</v>
      </c>
      <c r="CX81" s="27">
        <v>2451515.1</v>
      </c>
      <c r="CY81" s="43">
        <v>3620404.09</v>
      </c>
      <c r="CZ81" s="27">
        <v>0</v>
      </c>
      <c r="DA81" s="27">
        <v>0</v>
      </c>
      <c r="DB81" s="27">
        <v>0</v>
      </c>
      <c r="DC81" s="27">
        <v>3620404.09</v>
      </c>
      <c r="DD81" s="43">
        <v>2700000</v>
      </c>
      <c r="DE81" s="27">
        <v>0</v>
      </c>
      <c r="DF81" s="27">
        <v>0</v>
      </c>
      <c r="DG81" s="27">
        <v>0</v>
      </c>
      <c r="DH81" s="27">
        <v>2700000</v>
      </c>
      <c r="DI81" s="27">
        <v>2400000</v>
      </c>
      <c r="DJ81" s="27">
        <v>0</v>
      </c>
      <c r="DK81" s="27">
        <v>0</v>
      </c>
      <c r="DL81" s="27">
        <v>0</v>
      </c>
      <c r="DM81" s="27">
        <v>2400000</v>
      </c>
      <c r="DN81" s="27">
        <v>3620404.09</v>
      </c>
      <c r="DO81" s="27">
        <v>0</v>
      </c>
      <c r="DP81" s="27">
        <v>0</v>
      </c>
      <c r="DQ81" s="27">
        <v>0</v>
      </c>
      <c r="DR81" s="27">
        <v>3620404.09</v>
      </c>
      <c r="DS81" s="27">
        <v>2700000</v>
      </c>
      <c r="DT81" s="27">
        <v>0</v>
      </c>
      <c r="DU81" s="27">
        <v>0</v>
      </c>
      <c r="DV81" s="27">
        <v>0</v>
      </c>
      <c r="DW81" s="27">
        <v>2700000</v>
      </c>
      <c r="DX81" s="166" t="s">
        <v>102</v>
      </c>
      <c r="DY81" s="29" t="s">
        <v>100</v>
      </c>
      <c r="DZ81" s="48">
        <f t="shared" si="6"/>
        <v>0</v>
      </c>
      <c r="EA81" s="49">
        <f t="shared" si="7"/>
        <v>0</v>
      </c>
    </row>
    <row r="82" spans="1:131" ht="33.75" x14ac:dyDescent="0.25">
      <c r="A82" s="172"/>
      <c r="B82" s="169"/>
      <c r="C82" s="22" t="s">
        <v>292</v>
      </c>
      <c r="D82" s="22" t="s">
        <v>117</v>
      </c>
      <c r="E82" s="22" t="s">
        <v>293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294</v>
      </c>
      <c r="AB82" s="22" t="s">
        <v>205</v>
      </c>
      <c r="AC82" s="23" t="s">
        <v>295</v>
      </c>
      <c r="AD82" s="22"/>
      <c r="AE82" s="22"/>
      <c r="AF82" s="23"/>
      <c r="AG82" s="24"/>
      <c r="AH82" s="24"/>
      <c r="AI82" s="25"/>
      <c r="AJ82" s="169"/>
      <c r="AK82" s="165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43"/>
      <c r="AW82" s="27"/>
      <c r="AX82" s="27"/>
      <c r="AY82" s="27"/>
      <c r="AZ82" s="27"/>
      <c r="BA82" s="43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43"/>
      <c r="CZ82" s="27"/>
      <c r="DA82" s="27"/>
      <c r="DB82" s="27"/>
      <c r="DC82" s="27"/>
      <c r="DD82" s="43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167"/>
      <c r="DY82" s="29" t="s">
        <v>109</v>
      </c>
      <c r="DZ82" s="48">
        <f t="shared" si="6"/>
        <v>0</v>
      </c>
      <c r="EA82" s="49">
        <f t="shared" si="7"/>
        <v>0</v>
      </c>
    </row>
    <row r="83" spans="1:131" ht="56.45" customHeight="1" x14ac:dyDescent="0.25">
      <c r="A83" s="170" t="s">
        <v>296</v>
      </c>
      <c r="B83" s="168" t="s">
        <v>297</v>
      </c>
      <c r="C83" s="22" t="s">
        <v>298</v>
      </c>
      <c r="D83" s="22" t="s">
        <v>299</v>
      </c>
      <c r="E83" s="22" t="s">
        <v>300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301</v>
      </c>
      <c r="AB83" s="22" t="s">
        <v>96</v>
      </c>
      <c r="AC83" s="23" t="s">
        <v>302</v>
      </c>
      <c r="AD83" s="22"/>
      <c r="AE83" s="22"/>
      <c r="AF83" s="23"/>
      <c r="AG83" s="24" t="s">
        <v>106</v>
      </c>
      <c r="AH83" s="24" t="s">
        <v>96</v>
      </c>
      <c r="AI83" s="25" t="s">
        <v>108</v>
      </c>
      <c r="AJ83" s="168" t="s">
        <v>190</v>
      </c>
      <c r="AK83" s="164" t="s">
        <v>303</v>
      </c>
      <c r="AL83" s="27">
        <v>775749.49</v>
      </c>
      <c r="AM83" s="27">
        <v>775749.49</v>
      </c>
      <c r="AN83" s="27">
        <v>0</v>
      </c>
      <c r="AO83" s="27">
        <v>0</v>
      </c>
      <c r="AP83" s="27">
        <v>15000</v>
      </c>
      <c r="AQ83" s="27">
        <v>15000</v>
      </c>
      <c r="AR83" s="27">
        <v>0</v>
      </c>
      <c r="AS83" s="27">
        <v>0</v>
      </c>
      <c r="AT83" s="27">
        <v>760749.49</v>
      </c>
      <c r="AU83" s="27">
        <v>760749.49</v>
      </c>
      <c r="AV83" s="43">
        <v>884400</v>
      </c>
      <c r="AW83" s="27">
        <v>0</v>
      </c>
      <c r="AX83" s="27">
        <v>0</v>
      </c>
      <c r="AY83" s="27">
        <v>0</v>
      </c>
      <c r="AZ83" s="27">
        <v>884400</v>
      </c>
      <c r="BA83" s="43">
        <v>780000</v>
      </c>
      <c r="BB83" s="27">
        <v>0</v>
      </c>
      <c r="BC83" s="27">
        <v>0</v>
      </c>
      <c r="BD83" s="27">
        <v>0</v>
      </c>
      <c r="BE83" s="27">
        <v>780000</v>
      </c>
      <c r="BF83" s="27">
        <v>400000</v>
      </c>
      <c r="BG83" s="27">
        <v>0</v>
      </c>
      <c r="BH83" s="27">
        <v>0</v>
      </c>
      <c r="BI83" s="27">
        <v>0</v>
      </c>
      <c r="BJ83" s="27">
        <v>400000</v>
      </c>
      <c r="BK83" s="27">
        <v>400000</v>
      </c>
      <c r="BL83" s="27">
        <v>0</v>
      </c>
      <c r="BM83" s="27">
        <v>0</v>
      </c>
      <c r="BN83" s="27">
        <v>0</v>
      </c>
      <c r="BO83" s="27">
        <v>400000</v>
      </c>
      <c r="BP83" s="27">
        <v>775749.49</v>
      </c>
      <c r="BQ83" s="27">
        <v>775749.49</v>
      </c>
      <c r="BR83" s="27">
        <v>0</v>
      </c>
      <c r="BS83" s="27">
        <v>0</v>
      </c>
      <c r="BT83" s="27">
        <v>15000</v>
      </c>
      <c r="BU83" s="27">
        <v>15000</v>
      </c>
      <c r="BV83" s="27">
        <v>0</v>
      </c>
      <c r="BW83" s="27">
        <v>0</v>
      </c>
      <c r="BX83" s="27">
        <v>760749.49</v>
      </c>
      <c r="BY83" s="27">
        <v>760749.49</v>
      </c>
      <c r="BZ83" s="27">
        <v>884400</v>
      </c>
      <c r="CA83" s="27">
        <v>0</v>
      </c>
      <c r="CB83" s="27">
        <v>0</v>
      </c>
      <c r="CC83" s="27">
        <v>0</v>
      </c>
      <c r="CD83" s="27">
        <v>884400</v>
      </c>
      <c r="CE83" s="27">
        <v>780000</v>
      </c>
      <c r="CF83" s="27">
        <v>0</v>
      </c>
      <c r="CG83" s="27">
        <v>0</v>
      </c>
      <c r="CH83" s="27">
        <v>0</v>
      </c>
      <c r="CI83" s="27">
        <v>780000</v>
      </c>
      <c r="CJ83" s="27">
        <v>400000</v>
      </c>
      <c r="CK83" s="27">
        <v>0</v>
      </c>
      <c r="CL83" s="27">
        <v>0</v>
      </c>
      <c r="CM83" s="27">
        <v>0</v>
      </c>
      <c r="CN83" s="27">
        <v>400000</v>
      </c>
      <c r="CO83" s="27">
        <v>400000</v>
      </c>
      <c r="CP83" s="27">
        <v>0</v>
      </c>
      <c r="CQ83" s="27">
        <v>0</v>
      </c>
      <c r="CR83" s="27">
        <v>0</v>
      </c>
      <c r="CS83" s="27">
        <v>400000</v>
      </c>
      <c r="CT83" s="27">
        <v>775749.49</v>
      </c>
      <c r="CU83" s="27">
        <v>0</v>
      </c>
      <c r="CV83" s="27">
        <v>15000</v>
      </c>
      <c r="CW83" s="27">
        <v>0</v>
      </c>
      <c r="CX83" s="27">
        <v>760749.49</v>
      </c>
      <c r="CY83" s="43">
        <v>884400</v>
      </c>
      <c r="CZ83" s="27">
        <v>0</v>
      </c>
      <c r="DA83" s="27">
        <v>0</v>
      </c>
      <c r="DB83" s="27">
        <v>0</v>
      </c>
      <c r="DC83" s="27">
        <v>884400</v>
      </c>
      <c r="DD83" s="43">
        <v>780000</v>
      </c>
      <c r="DE83" s="27">
        <v>0</v>
      </c>
      <c r="DF83" s="27">
        <v>0</v>
      </c>
      <c r="DG83" s="27">
        <v>0</v>
      </c>
      <c r="DH83" s="27">
        <v>780000</v>
      </c>
      <c r="DI83" s="27">
        <v>775749.49</v>
      </c>
      <c r="DJ83" s="27">
        <v>0</v>
      </c>
      <c r="DK83" s="27">
        <v>15000</v>
      </c>
      <c r="DL83" s="27">
        <v>0</v>
      </c>
      <c r="DM83" s="27">
        <v>760749.49</v>
      </c>
      <c r="DN83" s="27">
        <v>884400</v>
      </c>
      <c r="DO83" s="27">
        <v>0</v>
      </c>
      <c r="DP83" s="27">
        <v>0</v>
      </c>
      <c r="DQ83" s="27">
        <v>0</v>
      </c>
      <c r="DR83" s="27">
        <v>884400</v>
      </c>
      <c r="DS83" s="27">
        <v>780000</v>
      </c>
      <c r="DT83" s="27">
        <v>0</v>
      </c>
      <c r="DU83" s="27">
        <v>0</v>
      </c>
      <c r="DV83" s="27">
        <v>0</v>
      </c>
      <c r="DW83" s="27">
        <v>780000</v>
      </c>
      <c r="DX83" s="166" t="s">
        <v>102</v>
      </c>
      <c r="DY83" s="29" t="s">
        <v>100</v>
      </c>
      <c r="DZ83" s="48">
        <f t="shared" si="6"/>
        <v>0</v>
      </c>
      <c r="EA83" s="49">
        <f t="shared" si="7"/>
        <v>0</v>
      </c>
    </row>
    <row r="84" spans="1:131" ht="33.75" x14ac:dyDescent="0.25">
      <c r="A84" s="172"/>
      <c r="B84" s="169"/>
      <c r="C84" s="22" t="s">
        <v>103</v>
      </c>
      <c r="D84" s="22" t="s">
        <v>281</v>
      </c>
      <c r="E84" s="22" t="s">
        <v>105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169"/>
      <c r="AK84" s="165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43"/>
      <c r="AW84" s="27"/>
      <c r="AX84" s="27"/>
      <c r="AY84" s="27"/>
      <c r="AZ84" s="27"/>
      <c r="BA84" s="43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43"/>
      <c r="CZ84" s="27"/>
      <c r="DA84" s="27"/>
      <c r="DB84" s="27"/>
      <c r="DC84" s="27"/>
      <c r="DD84" s="43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167"/>
      <c r="DY84" s="29" t="s">
        <v>109</v>
      </c>
      <c r="DZ84" s="48">
        <f t="shared" si="6"/>
        <v>0</v>
      </c>
      <c r="EA84" s="49">
        <f t="shared" si="7"/>
        <v>0</v>
      </c>
    </row>
    <row r="85" spans="1:131" ht="45.2" customHeight="1" x14ac:dyDescent="0.25">
      <c r="A85" s="170" t="s">
        <v>304</v>
      </c>
      <c r="B85" s="168" t="s">
        <v>305</v>
      </c>
      <c r="C85" s="22" t="s">
        <v>103</v>
      </c>
      <c r="D85" s="22" t="s">
        <v>306</v>
      </c>
      <c r="E85" s="22" t="s">
        <v>105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237</v>
      </c>
      <c r="AB85" s="22" t="s">
        <v>96</v>
      </c>
      <c r="AC85" s="23" t="s">
        <v>186</v>
      </c>
      <c r="AD85" s="22"/>
      <c r="AE85" s="22"/>
      <c r="AF85" s="23"/>
      <c r="AG85" s="24"/>
      <c r="AH85" s="24"/>
      <c r="AI85" s="25"/>
      <c r="AJ85" s="168" t="s">
        <v>307</v>
      </c>
      <c r="AK85" s="164" t="s">
        <v>308</v>
      </c>
      <c r="AL85" s="27">
        <v>52518377.93</v>
      </c>
      <c r="AM85" s="27">
        <v>51549707.149999999</v>
      </c>
      <c r="AN85" s="27">
        <v>0</v>
      </c>
      <c r="AO85" s="27">
        <v>0</v>
      </c>
      <c r="AP85" s="27">
        <v>26831500</v>
      </c>
      <c r="AQ85" s="27">
        <v>25906665.530000001</v>
      </c>
      <c r="AR85" s="27">
        <v>23785</v>
      </c>
      <c r="AS85" s="27">
        <v>23785</v>
      </c>
      <c r="AT85" s="27">
        <v>25663092.93</v>
      </c>
      <c r="AU85" s="27">
        <v>25619256.620000001</v>
      </c>
      <c r="AV85" s="43">
        <v>31445517.559999999</v>
      </c>
      <c r="AW85" s="27">
        <v>0</v>
      </c>
      <c r="AX85" s="27">
        <v>5005500</v>
      </c>
      <c r="AY85" s="27">
        <v>0</v>
      </c>
      <c r="AZ85" s="27">
        <v>26440017.559999999</v>
      </c>
      <c r="BA85" s="43">
        <v>26967200</v>
      </c>
      <c r="BB85" s="27">
        <v>0</v>
      </c>
      <c r="BC85" s="27">
        <v>1109500</v>
      </c>
      <c r="BD85" s="27">
        <v>0</v>
      </c>
      <c r="BE85" s="27">
        <v>25857700</v>
      </c>
      <c r="BF85" s="27">
        <v>24155800</v>
      </c>
      <c r="BG85" s="27">
        <v>0</v>
      </c>
      <c r="BH85" s="27">
        <v>1109500</v>
      </c>
      <c r="BI85" s="27">
        <v>0</v>
      </c>
      <c r="BJ85" s="27">
        <v>23046300</v>
      </c>
      <c r="BK85" s="27">
        <v>23955800</v>
      </c>
      <c r="BL85" s="27">
        <v>0</v>
      </c>
      <c r="BM85" s="27">
        <v>1109500</v>
      </c>
      <c r="BN85" s="27">
        <v>0</v>
      </c>
      <c r="BO85" s="27">
        <v>22846300</v>
      </c>
      <c r="BP85" s="27">
        <v>21269034.870000001</v>
      </c>
      <c r="BQ85" s="27">
        <v>21136236.879999999</v>
      </c>
      <c r="BR85" s="27">
        <v>0</v>
      </c>
      <c r="BS85" s="27">
        <v>0</v>
      </c>
      <c r="BT85" s="27">
        <v>1611800</v>
      </c>
      <c r="BU85" s="27">
        <v>1522838.32</v>
      </c>
      <c r="BV85" s="27">
        <v>23785</v>
      </c>
      <c r="BW85" s="27">
        <v>23785</v>
      </c>
      <c r="BX85" s="27">
        <v>19633449.870000001</v>
      </c>
      <c r="BY85" s="27">
        <v>19589613.559999999</v>
      </c>
      <c r="BZ85" s="27">
        <v>27637517.559999999</v>
      </c>
      <c r="CA85" s="27">
        <v>0</v>
      </c>
      <c r="CB85" s="27">
        <v>1197500</v>
      </c>
      <c r="CC85" s="27">
        <v>0</v>
      </c>
      <c r="CD85" s="27">
        <v>26440017.559999999</v>
      </c>
      <c r="CE85" s="27">
        <v>26967200</v>
      </c>
      <c r="CF85" s="27">
        <v>0</v>
      </c>
      <c r="CG85" s="27">
        <v>1109500</v>
      </c>
      <c r="CH85" s="27">
        <v>0</v>
      </c>
      <c r="CI85" s="27">
        <v>25857700</v>
      </c>
      <c r="CJ85" s="27">
        <v>24155800</v>
      </c>
      <c r="CK85" s="27">
        <v>0</v>
      </c>
      <c r="CL85" s="27">
        <v>1109500</v>
      </c>
      <c r="CM85" s="27">
        <v>0</v>
      </c>
      <c r="CN85" s="27">
        <v>23046300</v>
      </c>
      <c r="CO85" s="27">
        <v>23955800</v>
      </c>
      <c r="CP85" s="27">
        <v>0</v>
      </c>
      <c r="CQ85" s="27">
        <v>1109500</v>
      </c>
      <c r="CR85" s="27">
        <v>0</v>
      </c>
      <c r="CS85" s="27">
        <v>22846300</v>
      </c>
      <c r="CT85" s="27">
        <v>51549707.149999999</v>
      </c>
      <c r="CU85" s="27">
        <v>0</v>
      </c>
      <c r="CV85" s="27">
        <v>25906665.530000001</v>
      </c>
      <c r="CW85" s="27">
        <v>23785</v>
      </c>
      <c r="CX85" s="27">
        <v>25619256.620000001</v>
      </c>
      <c r="CY85" s="43">
        <v>31445517.559999999</v>
      </c>
      <c r="CZ85" s="27">
        <v>0</v>
      </c>
      <c r="DA85" s="27">
        <v>5005500</v>
      </c>
      <c r="DB85" s="27">
        <v>0</v>
      </c>
      <c r="DC85" s="27">
        <v>26440017.559999999</v>
      </c>
      <c r="DD85" s="43">
        <v>26967200</v>
      </c>
      <c r="DE85" s="27">
        <v>0</v>
      </c>
      <c r="DF85" s="27">
        <v>1109500</v>
      </c>
      <c r="DG85" s="27">
        <v>0</v>
      </c>
      <c r="DH85" s="27">
        <v>25857700</v>
      </c>
      <c r="DI85" s="27">
        <v>21136236.879999999</v>
      </c>
      <c r="DJ85" s="27">
        <v>0</v>
      </c>
      <c r="DK85" s="27">
        <v>1522838.32</v>
      </c>
      <c r="DL85" s="27">
        <v>23785</v>
      </c>
      <c r="DM85" s="27">
        <v>19589613.559999999</v>
      </c>
      <c r="DN85" s="27">
        <v>27637517.559999999</v>
      </c>
      <c r="DO85" s="27">
        <v>0</v>
      </c>
      <c r="DP85" s="27">
        <v>1197500</v>
      </c>
      <c r="DQ85" s="27">
        <v>0</v>
      </c>
      <c r="DR85" s="27">
        <v>26440017.559999999</v>
      </c>
      <c r="DS85" s="27">
        <v>26967200</v>
      </c>
      <c r="DT85" s="27">
        <v>0</v>
      </c>
      <c r="DU85" s="27">
        <v>1109500</v>
      </c>
      <c r="DV85" s="27">
        <v>0</v>
      </c>
      <c r="DW85" s="27">
        <v>25857700</v>
      </c>
      <c r="DX85" s="166" t="s">
        <v>215</v>
      </c>
      <c r="DY85" s="29" t="s">
        <v>100</v>
      </c>
      <c r="DZ85" s="48">
        <f t="shared" si="6"/>
        <v>0</v>
      </c>
      <c r="EA85" s="49">
        <f t="shared" si="7"/>
        <v>0</v>
      </c>
    </row>
    <row r="86" spans="1:131" ht="33.75" x14ac:dyDescent="0.25">
      <c r="A86" s="172"/>
      <c r="B86" s="169"/>
      <c r="C86" s="22" t="s">
        <v>309</v>
      </c>
      <c r="D86" s="22" t="s">
        <v>217</v>
      </c>
      <c r="E86" s="22" t="s">
        <v>310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311</v>
      </c>
      <c r="AB86" s="22" t="s">
        <v>312</v>
      </c>
      <c r="AC86" s="23" t="s">
        <v>313</v>
      </c>
      <c r="AD86" s="22"/>
      <c r="AE86" s="22"/>
      <c r="AF86" s="23"/>
      <c r="AG86" s="24"/>
      <c r="AH86" s="24"/>
      <c r="AI86" s="25"/>
      <c r="AJ86" s="169"/>
      <c r="AK86" s="165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43"/>
      <c r="AW86" s="27"/>
      <c r="AX86" s="27"/>
      <c r="AY86" s="27"/>
      <c r="AZ86" s="27"/>
      <c r="BA86" s="43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43"/>
      <c r="CZ86" s="27"/>
      <c r="DA86" s="27"/>
      <c r="DB86" s="27"/>
      <c r="DC86" s="27"/>
      <c r="DD86" s="43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167"/>
      <c r="DY86" s="29" t="s">
        <v>109</v>
      </c>
      <c r="DZ86" s="48">
        <f t="shared" si="6"/>
        <v>0</v>
      </c>
      <c r="EA86" s="49">
        <f t="shared" si="7"/>
        <v>0</v>
      </c>
    </row>
    <row r="87" spans="1:131" ht="33.950000000000003" customHeight="1" x14ac:dyDescent="0.25">
      <c r="A87" s="170" t="s">
        <v>314</v>
      </c>
      <c r="B87" s="168" t="s">
        <v>315</v>
      </c>
      <c r="C87" s="22" t="s">
        <v>103</v>
      </c>
      <c r="D87" s="22" t="s">
        <v>306</v>
      </c>
      <c r="E87" s="22" t="s">
        <v>105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311</v>
      </c>
      <c r="AB87" s="22" t="s">
        <v>312</v>
      </c>
      <c r="AC87" s="23" t="s">
        <v>313</v>
      </c>
      <c r="AD87" s="22"/>
      <c r="AE87" s="22"/>
      <c r="AF87" s="23"/>
      <c r="AG87" s="24"/>
      <c r="AH87" s="24"/>
      <c r="AI87" s="25"/>
      <c r="AJ87" s="168" t="s">
        <v>307</v>
      </c>
      <c r="AK87" s="164" t="s">
        <v>316</v>
      </c>
      <c r="AL87" s="27">
        <v>133364</v>
      </c>
      <c r="AM87" s="27">
        <v>133364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133364</v>
      </c>
      <c r="AU87" s="27">
        <v>133364</v>
      </c>
      <c r="AV87" s="43">
        <v>429000</v>
      </c>
      <c r="AW87" s="27">
        <v>0</v>
      </c>
      <c r="AX87" s="27">
        <v>0</v>
      </c>
      <c r="AY87" s="27">
        <v>0</v>
      </c>
      <c r="AZ87" s="27">
        <v>429000</v>
      </c>
      <c r="BA87" s="43">
        <v>0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133364</v>
      </c>
      <c r="BQ87" s="27">
        <v>133364</v>
      </c>
      <c r="BR87" s="27">
        <v>0</v>
      </c>
      <c r="BS87" s="27">
        <v>0</v>
      </c>
      <c r="BT87" s="27">
        <v>0</v>
      </c>
      <c r="BU87" s="27">
        <v>0</v>
      </c>
      <c r="BV87" s="27">
        <v>0</v>
      </c>
      <c r="BW87" s="27">
        <v>0</v>
      </c>
      <c r="BX87" s="27">
        <v>133364</v>
      </c>
      <c r="BY87" s="27">
        <v>133364</v>
      </c>
      <c r="BZ87" s="27">
        <v>429000</v>
      </c>
      <c r="CA87" s="27">
        <v>0</v>
      </c>
      <c r="CB87" s="27">
        <v>0</v>
      </c>
      <c r="CC87" s="27">
        <v>0</v>
      </c>
      <c r="CD87" s="27">
        <v>429000</v>
      </c>
      <c r="CE87" s="27">
        <v>0</v>
      </c>
      <c r="CF87" s="27">
        <v>0</v>
      </c>
      <c r="CG87" s="27">
        <v>0</v>
      </c>
      <c r="CH87" s="27">
        <v>0</v>
      </c>
      <c r="CI87" s="27">
        <v>0</v>
      </c>
      <c r="CJ87" s="27">
        <v>0</v>
      </c>
      <c r="CK87" s="27">
        <v>0</v>
      </c>
      <c r="CL87" s="27">
        <v>0</v>
      </c>
      <c r="CM87" s="27">
        <v>0</v>
      </c>
      <c r="CN87" s="27">
        <v>0</v>
      </c>
      <c r="CO87" s="27">
        <v>0</v>
      </c>
      <c r="CP87" s="27">
        <v>0</v>
      </c>
      <c r="CQ87" s="27">
        <v>0</v>
      </c>
      <c r="CR87" s="27">
        <v>0</v>
      </c>
      <c r="CS87" s="27">
        <v>0</v>
      </c>
      <c r="CT87" s="27">
        <v>133364</v>
      </c>
      <c r="CU87" s="27">
        <v>0</v>
      </c>
      <c r="CV87" s="27">
        <v>0</v>
      </c>
      <c r="CW87" s="27">
        <v>0</v>
      </c>
      <c r="CX87" s="27">
        <v>133364</v>
      </c>
      <c r="CY87" s="43">
        <v>429000</v>
      </c>
      <c r="CZ87" s="27">
        <v>0</v>
      </c>
      <c r="DA87" s="27">
        <v>0</v>
      </c>
      <c r="DB87" s="27">
        <v>0</v>
      </c>
      <c r="DC87" s="27">
        <v>429000</v>
      </c>
      <c r="DD87" s="43">
        <v>0</v>
      </c>
      <c r="DE87" s="27">
        <v>0</v>
      </c>
      <c r="DF87" s="27">
        <v>0</v>
      </c>
      <c r="DG87" s="27">
        <v>0</v>
      </c>
      <c r="DH87" s="27">
        <v>0</v>
      </c>
      <c r="DI87" s="27">
        <v>133364</v>
      </c>
      <c r="DJ87" s="27">
        <v>0</v>
      </c>
      <c r="DK87" s="27">
        <v>0</v>
      </c>
      <c r="DL87" s="27">
        <v>0</v>
      </c>
      <c r="DM87" s="27">
        <v>133364</v>
      </c>
      <c r="DN87" s="27">
        <v>429000</v>
      </c>
      <c r="DO87" s="27">
        <v>0</v>
      </c>
      <c r="DP87" s="27">
        <v>0</v>
      </c>
      <c r="DQ87" s="27">
        <v>0</v>
      </c>
      <c r="DR87" s="27">
        <v>429000</v>
      </c>
      <c r="DS87" s="27">
        <v>0</v>
      </c>
      <c r="DT87" s="27">
        <v>0</v>
      </c>
      <c r="DU87" s="27">
        <v>0</v>
      </c>
      <c r="DV87" s="27">
        <v>0</v>
      </c>
      <c r="DW87" s="27">
        <v>0</v>
      </c>
      <c r="DX87" s="166" t="s">
        <v>102</v>
      </c>
      <c r="DY87" s="29" t="s">
        <v>100</v>
      </c>
      <c r="DZ87" s="48">
        <f t="shared" si="6"/>
        <v>0</v>
      </c>
      <c r="EA87" s="49">
        <f t="shared" si="7"/>
        <v>0</v>
      </c>
    </row>
    <row r="88" spans="1:131" ht="33.75" x14ac:dyDescent="0.25">
      <c r="A88" s="172"/>
      <c r="B88" s="169"/>
      <c r="C88" s="22" t="s">
        <v>309</v>
      </c>
      <c r="D88" s="22" t="s">
        <v>217</v>
      </c>
      <c r="E88" s="22" t="s">
        <v>310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3"/>
      <c r="AD88" s="22"/>
      <c r="AE88" s="22"/>
      <c r="AF88" s="23"/>
      <c r="AG88" s="24"/>
      <c r="AH88" s="24"/>
      <c r="AI88" s="25"/>
      <c r="AJ88" s="169"/>
      <c r="AK88" s="165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43"/>
      <c r="AW88" s="27"/>
      <c r="AX88" s="27"/>
      <c r="AY88" s="27"/>
      <c r="AZ88" s="27"/>
      <c r="BA88" s="43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43"/>
      <c r="CZ88" s="27"/>
      <c r="DA88" s="27"/>
      <c r="DB88" s="27"/>
      <c r="DC88" s="27"/>
      <c r="DD88" s="43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167"/>
      <c r="DY88" s="29" t="s">
        <v>109</v>
      </c>
      <c r="DZ88" s="48">
        <f t="shared" si="6"/>
        <v>0</v>
      </c>
      <c r="EA88" s="49">
        <f t="shared" si="7"/>
        <v>0</v>
      </c>
    </row>
    <row r="89" spans="1:131" ht="45.2" customHeight="1" x14ac:dyDescent="0.25">
      <c r="A89" s="170" t="s">
        <v>317</v>
      </c>
      <c r="B89" s="168" t="s">
        <v>318</v>
      </c>
      <c r="C89" s="22" t="s">
        <v>103</v>
      </c>
      <c r="D89" s="22" t="s">
        <v>319</v>
      </c>
      <c r="E89" s="22" t="s">
        <v>105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320</v>
      </c>
      <c r="AB89" s="22" t="s">
        <v>155</v>
      </c>
      <c r="AC89" s="23" t="s">
        <v>293</v>
      </c>
      <c r="AD89" s="22"/>
      <c r="AE89" s="22"/>
      <c r="AF89" s="23"/>
      <c r="AG89" s="24"/>
      <c r="AH89" s="24"/>
      <c r="AI89" s="25"/>
      <c r="AJ89" s="168" t="s">
        <v>213</v>
      </c>
      <c r="AK89" s="164" t="s">
        <v>321</v>
      </c>
      <c r="AL89" s="27">
        <v>162967</v>
      </c>
      <c r="AM89" s="27">
        <v>162967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162967</v>
      </c>
      <c r="AU89" s="27">
        <v>162967</v>
      </c>
      <c r="AV89" s="43">
        <v>211700</v>
      </c>
      <c r="AW89" s="27">
        <v>0</v>
      </c>
      <c r="AX89" s="27">
        <v>0</v>
      </c>
      <c r="AY89" s="27">
        <v>0</v>
      </c>
      <c r="AZ89" s="27">
        <v>211700</v>
      </c>
      <c r="BA89" s="43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162967</v>
      </c>
      <c r="BQ89" s="27">
        <v>162967</v>
      </c>
      <c r="BR89" s="27">
        <v>0</v>
      </c>
      <c r="BS89" s="27">
        <v>0</v>
      </c>
      <c r="BT89" s="27">
        <v>0</v>
      </c>
      <c r="BU89" s="27">
        <v>0</v>
      </c>
      <c r="BV89" s="27">
        <v>0</v>
      </c>
      <c r="BW89" s="27">
        <v>0</v>
      </c>
      <c r="BX89" s="27">
        <v>162967</v>
      </c>
      <c r="BY89" s="27">
        <v>162967</v>
      </c>
      <c r="BZ89" s="27">
        <v>211700</v>
      </c>
      <c r="CA89" s="27">
        <v>0</v>
      </c>
      <c r="CB89" s="27">
        <v>0</v>
      </c>
      <c r="CC89" s="27">
        <v>0</v>
      </c>
      <c r="CD89" s="27">
        <v>211700</v>
      </c>
      <c r="CE89" s="27">
        <v>0</v>
      </c>
      <c r="CF89" s="27">
        <v>0</v>
      </c>
      <c r="CG89" s="27">
        <v>0</v>
      </c>
      <c r="CH89" s="27">
        <v>0</v>
      </c>
      <c r="CI89" s="27">
        <v>0</v>
      </c>
      <c r="CJ89" s="27">
        <v>0</v>
      </c>
      <c r="CK89" s="27">
        <v>0</v>
      </c>
      <c r="CL89" s="27">
        <v>0</v>
      </c>
      <c r="CM89" s="27">
        <v>0</v>
      </c>
      <c r="CN89" s="27">
        <v>0</v>
      </c>
      <c r="CO89" s="27">
        <v>0</v>
      </c>
      <c r="CP89" s="27">
        <v>0</v>
      </c>
      <c r="CQ89" s="27">
        <v>0</v>
      </c>
      <c r="CR89" s="27">
        <v>0</v>
      </c>
      <c r="CS89" s="27">
        <v>0</v>
      </c>
      <c r="CT89" s="27">
        <v>162967</v>
      </c>
      <c r="CU89" s="27">
        <v>0</v>
      </c>
      <c r="CV89" s="27">
        <v>0</v>
      </c>
      <c r="CW89" s="27">
        <v>0</v>
      </c>
      <c r="CX89" s="27">
        <v>162967</v>
      </c>
      <c r="CY89" s="43">
        <v>211700</v>
      </c>
      <c r="CZ89" s="27">
        <v>0</v>
      </c>
      <c r="DA89" s="27">
        <v>0</v>
      </c>
      <c r="DB89" s="27">
        <v>0</v>
      </c>
      <c r="DC89" s="27">
        <v>211700</v>
      </c>
      <c r="DD89" s="43">
        <v>0</v>
      </c>
      <c r="DE89" s="27">
        <v>0</v>
      </c>
      <c r="DF89" s="27">
        <v>0</v>
      </c>
      <c r="DG89" s="27">
        <v>0</v>
      </c>
      <c r="DH89" s="27">
        <v>0</v>
      </c>
      <c r="DI89" s="27">
        <v>162967</v>
      </c>
      <c r="DJ89" s="27">
        <v>0</v>
      </c>
      <c r="DK89" s="27">
        <v>0</v>
      </c>
      <c r="DL89" s="27">
        <v>0</v>
      </c>
      <c r="DM89" s="27">
        <v>162967</v>
      </c>
      <c r="DN89" s="27">
        <v>211700</v>
      </c>
      <c r="DO89" s="27">
        <v>0</v>
      </c>
      <c r="DP89" s="27">
        <v>0</v>
      </c>
      <c r="DQ89" s="27">
        <v>0</v>
      </c>
      <c r="DR89" s="27">
        <v>211700</v>
      </c>
      <c r="DS89" s="27">
        <v>0</v>
      </c>
      <c r="DT89" s="27">
        <v>0</v>
      </c>
      <c r="DU89" s="27">
        <v>0</v>
      </c>
      <c r="DV89" s="27">
        <v>0</v>
      </c>
      <c r="DW89" s="27">
        <v>0</v>
      </c>
      <c r="DX89" s="166" t="s">
        <v>102</v>
      </c>
      <c r="DY89" s="29" t="s">
        <v>100</v>
      </c>
      <c r="DZ89" s="48">
        <f t="shared" ref="DZ89:DZ152" si="8">AV89-CY89</f>
        <v>0</v>
      </c>
      <c r="EA89" s="49">
        <f t="shared" ref="EA89:EA152" si="9">BA89-DD89</f>
        <v>0</v>
      </c>
    </row>
    <row r="90" spans="1:131" ht="33.75" x14ac:dyDescent="0.25">
      <c r="A90" s="171"/>
      <c r="B90" s="169"/>
      <c r="C90" s="22" t="s">
        <v>309</v>
      </c>
      <c r="D90" s="22" t="s">
        <v>217</v>
      </c>
      <c r="E90" s="22" t="s">
        <v>310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322</v>
      </c>
      <c r="AB90" s="22" t="s">
        <v>323</v>
      </c>
      <c r="AC90" s="23" t="s">
        <v>324</v>
      </c>
      <c r="AD90" s="22"/>
      <c r="AE90" s="22"/>
      <c r="AF90" s="23"/>
      <c r="AG90" s="24"/>
      <c r="AH90" s="24"/>
      <c r="AI90" s="25"/>
      <c r="AJ90" s="169"/>
      <c r="AK90" s="165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43"/>
      <c r="AW90" s="27"/>
      <c r="AX90" s="27"/>
      <c r="AY90" s="27"/>
      <c r="AZ90" s="27"/>
      <c r="BA90" s="43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43"/>
      <c r="CZ90" s="27"/>
      <c r="DA90" s="27"/>
      <c r="DB90" s="27"/>
      <c r="DC90" s="27"/>
      <c r="DD90" s="43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167"/>
      <c r="DY90" s="29" t="s">
        <v>109</v>
      </c>
      <c r="DZ90" s="48">
        <f t="shared" si="8"/>
        <v>0</v>
      </c>
      <c r="EA90" s="49">
        <f t="shared" si="9"/>
        <v>0</v>
      </c>
    </row>
    <row r="91" spans="1:131" ht="33.75" x14ac:dyDescent="0.25">
      <c r="A91" s="172"/>
      <c r="B91" s="169"/>
      <c r="C91" s="22" t="s">
        <v>216</v>
      </c>
      <c r="D91" s="22" t="s">
        <v>217</v>
      </c>
      <c r="E91" s="22" t="s">
        <v>206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325</v>
      </c>
      <c r="AB91" s="22" t="s">
        <v>188</v>
      </c>
      <c r="AC91" s="23" t="s">
        <v>245</v>
      </c>
      <c r="AD91" s="22"/>
      <c r="AE91" s="22"/>
      <c r="AF91" s="23"/>
      <c r="AG91" s="24"/>
      <c r="AH91" s="24"/>
      <c r="AI91" s="25"/>
      <c r="AJ91" s="169"/>
      <c r="AK91" s="165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43"/>
      <c r="AW91" s="27"/>
      <c r="AX91" s="27"/>
      <c r="AY91" s="27"/>
      <c r="AZ91" s="27"/>
      <c r="BA91" s="43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43"/>
      <c r="CZ91" s="27"/>
      <c r="DA91" s="27"/>
      <c r="DB91" s="27"/>
      <c r="DC91" s="27"/>
      <c r="DD91" s="43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167"/>
      <c r="DY91" s="29" t="s">
        <v>113</v>
      </c>
      <c r="DZ91" s="48">
        <f t="shared" si="8"/>
        <v>0</v>
      </c>
      <c r="EA91" s="49">
        <f t="shared" si="9"/>
        <v>0</v>
      </c>
    </row>
    <row r="92" spans="1:131" ht="101.25" x14ac:dyDescent="0.25">
      <c r="A92" s="30" t="s">
        <v>326</v>
      </c>
      <c r="B92" s="21" t="s">
        <v>327</v>
      </c>
      <c r="C92" s="22" t="s">
        <v>103</v>
      </c>
      <c r="D92" s="22" t="s">
        <v>96</v>
      </c>
      <c r="E92" s="22" t="s">
        <v>105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3"/>
      <c r="AD92" s="22" t="s">
        <v>328</v>
      </c>
      <c r="AE92" s="22" t="s">
        <v>96</v>
      </c>
      <c r="AF92" s="23" t="s">
        <v>329</v>
      </c>
      <c r="AG92" s="24" t="s">
        <v>330</v>
      </c>
      <c r="AH92" s="24" t="s">
        <v>96</v>
      </c>
      <c r="AI92" s="25" t="s">
        <v>331</v>
      </c>
      <c r="AJ92" s="21" t="s">
        <v>253</v>
      </c>
      <c r="AK92" s="26" t="s">
        <v>332</v>
      </c>
      <c r="AL92" s="27">
        <v>1447986.03</v>
      </c>
      <c r="AM92" s="27">
        <v>1447986.03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1447986.03</v>
      </c>
      <c r="AU92" s="27">
        <v>1447986.03</v>
      </c>
      <c r="AV92" s="43">
        <v>19052330</v>
      </c>
      <c r="AW92" s="27">
        <v>0</v>
      </c>
      <c r="AX92" s="27">
        <v>18808530</v>
      </c>
      <c r="AY92" s="27">
        <v>0</v>
      </c>
      <c r="AZ92" s="27">
        <v>243800</v>
      </c>
      <c r="BA92" s="43">
        <v>3973700</v>
      </c>
      <c r="BB92" s="27">
        <v>0</v>
      </c>
      <c r="BC92" s="27">
        <v>3898200</v>
      </c>
      <c r="BD92" s="27">
        <v>0</v>
      </c>
      <c r="BE92" s="27">
        <v>75500</v>
      </c>
      <c r="BF92" s="27">
        <v>3973700</v>
      </c>
      <c r="BG92" s="27">
        <v>0</v>
      </c>
      <c r="BH92" s="27">
        <v>3898200</v>
      </c>
      <c r="BI92" s="27">
        <v>0</v>
      </c>
      <c r="BJ92" s="27">
        <v>75500</v>
      </c>
      <c r="BK92" s="27">
        <v>3973700</v>
      </c>
      <c r="BL92" s="27">
        <v>0</v>
      </c>
      <c r="BM92" s="27">
        <v>3898200</v>
      </c>
      <c r="BN92" s="27">
        <v>0</v>
      </c>
      <c r="BO92" s="27">
        <v>75500</v>
      </c>
      <c r="BP92" s="27">
        <v>50000</v>
      </c>
      <c r="BQ92" s="27">
        <v>50000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50000</v>
      </c>
      <c r="BY92" s="27">
        <v>50000</v>
      </c>
      <c r="BZ92" s="27">
        <v>581320</v>
      </c>
      <c r="CA92" s="27">
        <v>0</v>
      </c>
      <c r="CB92" s="27">
        <v>392930</v>
      </c>
      <c r="CC92" s="27">
        <v>0</v>
      </c>
      <c r="CD92" s="27">
        <v>188390</v>
      </c>
      <c r="CE92" s="27">
        <v>3973700</v>
      </c>
      <c r="CF92" s="27">
        <v>0</v>
      </c>
      <c r="CG92" s="27">
        <v>3898200</v>
      </c>
      <c r="CH92" s="27">
        <v>0</v>
      </c>
      <c r="CI92" s="27">
        <v>75500</v>
      </c>
      <c r="CJ92" s="27">
        <v>3973700</v>
      </c>
      <c r="CK92" s="27">
        <v>0</v>
      </c>
      <c r="CL92" s="27">
        <v>3898200</v>
      </c>
      <c r="CM92" s="27">
        <v>0</v>
      </c>
      <c r="CN92" s="27">
        <v>75500</v>
      </c>
      <c r="CO92" s="27">
        <v>3973700</v>
      </c>
      <c r="CP92" s="27">
        <v>0</v>
      </c>
      <c r="CQ92" s="27">
        <v>3898200</v>
      </c>
      <c r="CR92" s="27">
        <v>0</v>
      </c>
      <c r="CS92" s="27">
        <v>75500</v>
      </c>
      <c r="CT92" s="27">
        <v>1447986.03</v>
      </c>
      <c r="CU92" s="27">
        <v>0</v>
      </c>
      <c r="CV92" s="27">
        <v>0</v>
      </c>
      <c r="CW92" s="27">
        <v>0</v>
      </c>
      <c r="CX92" s="27">
        <v>1447986.03</v>
      </c>
      <c r="CY92" s="43">
        <v>19052330</v>
      </c>
      <c r="CZ92" s="27">
        <v>0</v>
      </c>
      <c r="DA92" s="27">
        <v>18808530</v>
      </c>
      <c r="DB92" s="27">
        <v>0</v>
      </c>
      <c r="DC92" s="27">
        <v>243800</v>
      </c>
      <c r="DD92" s="43">
        <v>3973700</v>
      </c>
      <c r="DE92" s="27">
        <v>0</v>
      </c>
      <c r="DF92" s="27">
        <v>3898200</v>
      </c>
      <c r="DG92" s="27">
        <v>0</v>
      </c>
      <c r="DH92" s="27">
        <v>75500</v>
      </c>
      <c r="DI92" s="27">
        <v>50000</v>
      </c>
      <c r="DJ92" s="27">
        <v>0</v>
      </c>
      <c r="DK92" s="27">
        <v>0</v>
      </c>
      <c r="DL92" s="27">
        <v>0</v>
      </c>
      <c r="DM92" s="27">
        <v>50000</v>
      </c>
      <c r="DN92" s="27">
        <v>581320</v>
      </c>
      <c r="DO92" s="27">
        <v>0</v>
      </c>
      <c r="DP92" s="27">
        <v>392930</v>
      </c>
      <c r="DQ92" s="27">
        <v>0</v>
      </c>
      <c r="DR92" s="27">
        <v>188390</v>
      </c>
      <c r="DS92" s="27">
        <v>3973700</v>
      </c>
      <c r="DT92" s="27">
        <v>0</v>
      </c>
      <c r="DU92" s="27">
        <v>3898200</v>
      </c>
      <c r="DV92" s="27">
        <v>0</v>
      </c>
      <c r="DW92" s="27">
        <v>75500</v>
      </c>
      <c r="DX92" s="28" t="s">
        <v>102</v>
      </c>
      <c r="DY92" s="29" t="s">
        <v>100</v>
      </c>
      <c r="DZ92" s="48">
        <f t="shared" si="8"/>
        <v>0</v>
      </c>
      <c r="EA92" s="49">
        <f t="shared" si="9"/>
        <v>0</v>
      </c>
    </row>
    <row r="93" spans="1:131" ht="63" x14ac:dyDescent="0.25">
      <c r="A93" s="15" t="s">
        <v>333</v>
      </c>
      <c r="B93" s="16" t="s">
        <v>334</v>
      </c>
      <c r="C93" s="17" t="s">
        <v>85</v>
      </c>
      <c r="D93" s="17" t="s">
        <v>85</v>
      </c>
      <c r="E93" s="17" t="s">
        <v>85</v>
      </c>
      <c r="F93" s="17" t="s">
        <v>85</v>
      </c>
      <c r="G93" s="17" t="s">
        <v>85</v>
      </c>
      <c r="H93" s="17" t="s">
        <v>85</v>
      </c>
      <c r="I93" s="17" t="s">
        <v>85</v>
      </c>
      <c r="J93" s="17" t="s">
        <v>85</v>
      </c>
      <c r="K93" s="17" t="s">
        <v>85</v>
      </c>
      <c r="L93" s="17" t="s">
        <v>85</v>
      </c>
      <c r="M93" s="17" t="s">
        <v>85</v>
      </c>
      <c r="N93" s="17" t="s">
        <v>85</v>
      </c>
      <c r="O93" s="17" t="s">
        <v>85</v>
      </c>
      <c r="P93" s="17" t="s">
        <v>85</v>
      </c>
      <c r="Q93" s="17" t="s">
        <v>85</v>
      </c>
      <c r="R93" s="17" t="s">
        <v>85</v>
      </c>
      <c r="S93" s="17" t="s">
        <v>85</v>
      </c>
      <c r="T93" s="17" t="s">
        <v>85</v>
      </c>
      <c r="U93" s="17" t="s">
        <v>85</v>
      </c>
      <c r="V93" s="17" t="s">
        <v>85</v>
      </c>
      <c r="W93" s="17" t="s">
        <v>85</v>
      </c>
      <c r="X93" s="17" t="s">
        <v>85</v>
      </c>
      <c r="Y93" s="17" t="s">
        <v>85</v>
      </c>
      <c r="Z93" s="17" t="s">
        <v>85</v>
      </c>
      <c r="AA93" s="17" t="s">
        <v>85</v>
      </c>
      <c r="AB93" s="17" t="s">
        <v>85</v>
      </c>
      <c r="AC93" s="17" t="s">
        <v>85</v>
      </c>
      <c r="AD93" s="17" t="s">
        <v>85</v>
      </c>
      <c r="AE93" s="17" t="s">
        <v>85</v>
      </c>
      <c r="AF93" s="17" t="s">
        <v>85</v>
      </c>
      <c r="AG93" s="18" t="s">
        <v>85</v>
      </c>
      <c r="AH93" s="18" t="s">
        <v>85</v>
      </c>
      <c r="AI93" s="18" t="s">
        <v>85</v>
      </c>
      <c r="AJ93" s="19" t="s">
        <v>85</v>
      </c>
      <c r="AK93" s="17" t="s">
        <v>85</v>
      </c>
      <c r="AL93" s="20">
        <v>2781057.16</v>
      </c>
      <c r="AM93" s="20">
        <v>862170.71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2781057.16</v>
      </c>
      <c r="AU93" s="20">
        <v>862170.71</v>
      </c>
      <c r="AV93" s="42">
        <v>2624286.4500000002</v>
      </c>
      <c r="AW93" s="20">
        <v>0</v>
      </c>
      <c r="AX93" s="20">
        <v>0</v>
      </c>
      <c r="AY93" s="20">
        <v>0</v>
      </c>
      <c r="AZ93" s="20">
        <v>2624286.4500000002</v>
      </c>
      <c r="BA93" s="42">
        <v>0</v>
      </c>
      <c r="BB93" s="20">
        <v>0</v>
      </c>
      <c r="BC93" s="20">
        <v>0</v>
      </c>
      <c r="BD93" s="20">
        <v>0</v>
      </c>
      <c r="BE93" s="20">
        <v>0</v>
      </c>
      <c r="BF93" s="20">
        <v>0</v>
      </c>
      <c r="BG93" s="20">
        <v>0</v>
      </c>
      <c r="BH93" s="20">
        <v>0</v>
      </c>
      <c r="BI93" s="20">
        <v>0</v>
      </c>
      <c r="BJ93" s="20">
        <v>0</v>
      </c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2615725.16</v>
      </c>
      <c r="BQ93" s="20">
        <v>696838.71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2615725.16</v>
      </c>
      <c r="BY93" s="20">
        <v>696838.71</v>
      </c>
      <c r="BZ93" s="20">
        <v>2624286.4500000002</v>
      </c>
      <c r="CA93" s="20">
        <v>0</v>
      </c>
      <c r="CB93" s="20">
        <v>0</v>
      </c>
      <c r="CC93" s="20">
        <v>0</v>
      </c>
      <c r="CD93" s="20">
        <v>2624286.4500000002</v>
      </c>
      <c r="CE93" s="20">
        <v>0</v>
      </c>
      <c r="CF93" s="20">
        <v>0</v>
      </c>
      <c r="CG93" s="20">
        <v>0</v>
      </c>
      <c r="CH93" s="20">
        <v>0</v>
      </c>
      <c r="CI93" s="20">
        <v>0</v>
      </c>
      <c r="CJ93" s="20">
        <v>0</v>
      </c>
      <c r="CK93" s="20">
        <v>0</v>
      </c>
      <c r="CL93" s="20">
        <v>0</v>
      </c>
      <c r="CM93" s="20">
        <v>0</v>
      </c>
      <c r="CN93" s="20">
        <v>0</v>
      </c>
      <c r="CO93" s="20">
        <v>0</v>
      </c>
      <c r="CP93" s="20">
        <v>0</v>
      </c>
      <c r="CQ93" s="20">
        <v>0</v>
      </c>
      <c r="CR93" s="20">
        <v>0</v>
      </c>
      <c r="CS93" s="20">
        <v>0</v>
      </c>
      <c r="CT93" s="20">
        <v>862170.71</v>
      </c>
      <c r="CU93" s="20">
        <v>0</v>
      </c>
      <c r="CV93" s="20">
        <v>0</v>
      </c>
      <c r="CW93" s="20">
        <v>0</v>
      </c>
      <c r="CX93" s="20">
        <v>862170.71</v>
      </c>
      <c r="CY93" s="42">
        <v>2624286.4500000002</v>
      </c>
      <c r="CZ93" s="20">
        <v>0</v>
      </c>
      <c r="DA93" s="20">
        <v>0</v>
      </c>
      <c r="DB93" s="20">
        <v>0</v>
      </c>
      <c r="DC93" s="20">
        <v>2624286.4500000002</v>
      </c>
      <c r="DD93" s="42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696838.71</v>
      </c>
      <c r="DJ93" s="20">
        <v>0</v>
      </c>
      <c r="DK93" s="20">
        <v>0</v>
      </c>
      <c r="DL93" s="20">
        <v>0</v>
      </c>
      <c r="DM93" s="20">
        <v>696838.71</v>
      </c>
      <c r="DN93" s="20">
        <v>2624286.4500000002</v>
      </c>
      <c r="DO93" s="20">
        <v>0</v>
      </c>
      <c r="DP93" s="20">
        <v>0</v>
      </c>
      <c r="DQ93" s="20">
        <v>0</v>
      </c>
      <c r="DR93" s="20">
        <v>2624286.4500000002</v>
      </c>
      <c r="DS93" s="20">
        <v>0</v>
      </c>
      <c r="DT93" s="20">
        <v>0</v>
      </c>
      <c r="DU93" s="20">
        <v>0</v>
      </c>
      <c r="DV93" s="20">
        <v>0</v>
      </c>
      <c r="DW93" s="20">
        <v>0</v>
      </c>
      <c r="DX93" s="17"/>
      <c r="DY93" s="2"/>
      <c r="DZ93" s="48">
        <f t="shared" si="8"/>
        <v>0</v>
      </c>
      <c r="EA93" s="49">
        <f t="shared" si="9"/>
        <v>0</v>
      </c>
    </row>
    <row r="94" spans="1:131" ht="101.45" customHeight="1" x14ac:dyDescent="0.25">
      <c r="A94" s="170" t="s">
        <v>335</v>
      </c>
      <c r="B94" s="168" t="s">
        <v>316</v>
      </c>
      <c r="C94" s="22" t="s">
        <v>103</v>
      </c>
      <c r="D94" s="22" t="s">
        <v>336</v>
      </c>
      <c r="E94" s="22" t="s">
        <v>105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237</v>
      </c>
      <c r="AB94" s="22" t="s">
        <v>96</v>
      </c>
      <c r="AC94" s="23" t="s">
        <v>186</v>
      </c>
      <c r="AD94" s="22"/>
      <c r="AE94" s="22"/>
      <c r="AF94" s="23"/>
      <c r="AG94" s="24" t="s">
        <v>337</v>
      </c>
      <c r="AH94" s="24" t="s">
        <v>96</v>
      </c>
      <c r="AI94" s="25" t="s">
        <v>338</v>
      </c>
      <c r="AJ94" s="168" t="s">
        <v>100</v>
      </c>
      <c r="AK94" s="164" t="s">
        <v>339</v>
      </c>
      <c r="AL94" s="27">
        <v>35838.36</v>
      </c>
      <c r="AM94" s="27">
        <v>24415.35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35838.36</v>
      </c>
      <c r="AU94" s="27">
        <v>24415.35</v>
      </c>
      <c r="AV94" s="43">
        <v>45423.01</v>
      </c>
      <c r="AW94" s="27">
        <v>0</v>
      </c>
      <c r="AX94" s="27">
        <v>0</v>
      </c>
      <c r="AY94" s="27">
        <v>0</v>
      </c>
      <c r="AZ94" s="27">
        <v>45423.01</v>
      </c>
      <c r="BA94" s="43">
        <v>0</v>
      </c>
      <c r="BB94" s="27">
        <v>0</v>
      </c>
      <c r="BC94" s="27">
        <v>0</v>
      </c>
      <c r="BD94" s="27">
        <v>0</v>
      </c>
      <c r="BE94" s="27">
        <v>0</v>
      </c>
      <c r="BF94" s="27">
        <v>0</v>
      </c>
      <c r="BG94" s="27">
        <v>0</v>
      </c>
      <c r="BH94" s="27">
        <v>0</v>
      </c>
      <c r="BI94" s="27">
        <v>0</v>
      </c>
      <c r="BJ94" s="27">
        <v>0</v>
      </c>
      <c r="BK94" s="27">
        <v>0</v>
      </c>
      <c r="BL94" s="27">
        <v>0</v>
      </c>
      <c r="BM94" s="27">
        <v>0</v>
      </c>
      <c r="BN94" s="27">
        <v>0</v>
      </c>
      <c r="BO94" s="27">
        <v>0</v>
      </c>
      <c r="BP94" s="27">
        <v>35838.36</v>
      </c>
      <c r="BQ94" s="27">
        <v>24415.35</v>
      </c>
      <c r="BR94" s="27">
        <v>0</v>
      </c>
      <c r="BS94" s="27">
        <v>0</v>
      </c>
      <c r="BT94" s="27">
        <v>0</v>
      </c>
      <c r="BU94" s="27">
        <v>0</v>
      </c>
      <c r="BV94" s="27">
        <v>0</v>
      </c>
      <c r="BW94" s="27">
        <v>0</v>
      </c>
      <c r="BX94" s="27">
        <v>35838.36</v>
      </c>
      <c r="BY94" s="27">
        <v>24415.35</v>
      </c>
      <c r="BZ94" s="27">
        <v>45423.01</v>
      </c>
      <c r="CA94" s="27">
        <v>0</v>
      </c>
      <c r="CB94" s="27">
        <v>0</v>
      </c>
      <c r="CC94" s="27">
        <v>0</v>
      </c>
      <c r="CD94" s="27">
        <v>45423.01</v>
      </c>
      <c r="CE94" s="27">
        <v>0</v>
      </c>
      <c r="CF94" s="27">
        <v>0</v>
      </c>
      <c r="CG94" s="27">
        <v>0</v>
      </c>
      <c r="CH94" s="27">
        <v>0</v>
      </c>
      <c r="CI94" s="27">
        <v>0</v>
      </c>
      <c r="CJ94" s="27">
        <v>0</v>
      </c>
      <c r="CK94" s="27">
        <v>0</v>
      </c>
      <c r="CL94" s="27">
        <v>0</v>
      </c>
      <c r="CM94" s="27">
        <v>0</v>
      </c>
      <c r="CN94" s="27">
        <v>0</v>
      </c>
      <c r="CO94" s="27">
        <v>0</v>
      </c>
      <c r="CP94" s="27">
        <v>0</v>
      </c>
      <c r="CQ94" s="27">
        <v>0</v>
      </c>
      <c r="CR94" s="27">
        <v>0</v>
      </c>
      <c r="CS94" s="27">
        <v>0</v>
      </c>
      <c r="CT94" s="27">
        <v>24415.35</v>
      </c>
      <c r="CU94" s="27">
        <v>0</v>
      </c>
      <c r="CV94" s="27">
        <v>0</v>
      </c>
      <c r="CW94" s="27">
        <v>0</v>
      </c>
      <c r="CX94" s="27">
        <v>24415.35</v>
      </c>
      <c r="CY94" s="43">
        <v>45423.01</v>
      </c>
      <c r="CZ94" s="27">
        <v>0</v>
      </c>
      <c r="DA94" s="27">
        <v>0</v>
      </c>
      <c r="DB94" s="27">
        <v>0</v>
      </c>
      <c r="DC94" s="27">
        <v>45423.01</v>
      </c>
      <c r="DD94" s="43">
        <v>0</v>
      </c>
      <c r="DE94" s="27">
        <v>0</v>
      </c>
      <c r="DF94" s="27">
        <v>0</v>
      </c>
      <c r="DG94" s="27">
        <v>0</v>
      </c>
      <c r="DH94" s="27">
        <v>0</v>
      </c>
      <c r="DI94" s="27">
        <v>24415.35</v>
      </c>
      <c r="DJ94" s="27">
        <v>0</v>
      </c>
      <c r="DK94" s="27">
        <v>0</v>
      </c>
      <c r="DL94" s="27">
        <v>0</v>
      </c>
      <c r="DM94" s="27">
        <v>24415.35</v>
      </c>
      <c r="DN94" s="27">
        <v>45423.01</v>
      </c>
      <c r="DO94" s="27">
        <v>0</v>
      </c>
      <c r="DP94" s="27">
        <v>0</v>
      </c>
      <c r="DQ94" s="27">
        <v>0</v>
      </c>
      <c r="DR94" s="27">
        <v>45423.01</v>
      </c>
      <c r="DS94" s="27">
        <v>0</v>
      </c>
      <c r="DT94" s="27">
        <v>0</v>
      </c>
      <c r="DU94" s="27">
        <v>0</v>
      </c>
      <c r="DV94" s="27">
        <v>0</v>
      </c>
      <c r="DW94" s="27">
        <v>0</v>
      </c>
      <c r="DX94" s="166" t="s">
        <v>102</v>
      </c>
      <c r="DY94" s="29" t="s">
        <v>100</v>
      </c>
      <c r="DZ94" s="48">
        <f t="shared" si="8"/>
        <v>0</v>
      </c>
      <c r="EA94" s="49">
        <f t="shared" si="9"/>
        <v>0</v>
      </c>
    </row>
    <row r="95" spans="1:131" ht="33.75" x14ac:dyDescent="0.25">
      <c r="A95" s="171"/>
      <c r="B95" s="169"/>
      <c r="C95" s="22" t="s">
        <v>340</v>
      </c>
      <c r="D95" s="22" t="s">
        <v>96</v>
      </c>
      <c r="E95" s="22" t="s">
        <v>341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3"/>
      <c r="AD95" s="22"/>
      <c r="AE95" s="22"/>
      <c r="AF95" s="23"/>
      <c r="AG95" s="24"/>
      <c r="AH95" s="24"/>
      <c r="AI95" s="25"/>
      <c r="AJ95" s="169"/>
      <c r="AK95" s="165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43"/>
      <c r="AW95" s="27"/>
      <c r="AX95" s="27"/>
      <c r="AY95" s="27"/>
      <c r="AZ95" s="27"/>
      <c r="BA95" s="43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43"/>
      <c r="CZ95" s="27"/>
      <c r="DA95" s="27"/>
      <c r="DB95" s="27"/>
      <c r="DC95" s="27"/>
      <c r="DD95" s="43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167"/>
      <c r="DY95" s="29" t="s">
        <v>109</v>
      </c>
      <c r="DZ95" s="48">
        <f t="shared" si="8"/>
        <v>0</v>
      </c>
      <c r="EA95" s="49">
        <f t="shared" si="9"/>
        <v>0</v>
      </c>
    </row>
    <row r="96" spans="1:131" ht="56.25" x14ac:dyDescent="0.25">
      <c r="A96" s="172"/>
      <c r="B96" s="169"/>
      <c r="C96" s="22" t="s">
        <v>110</v>
      </c>
      <c r="D96" s="22" t="s">
        <v>111</v>
      </c>
      <c r="E96" s="22" t="s">
        <v>112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3"/>
      <c r="AD96" s="22"/>
      <c r="AE96" s="22"/>
      <c r="AF96" s="23"/>
      <c r="AG96" s="24"/>
      <c r="AH96" s="24"/>
      <c r="AI96" s="25"/>
      <c r="AJ96" s="169"/>
      <c r="AK96" s="165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43"/>
      <c r="AW96" s="27"/>
      <c r="AX96" s="27"/>
      <c r="AY96" s="27"/>
      <c r="AZ96" s="27"/>
      <c r="BA96" s="43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43"/>
      <c r="CZ96" s="27"/>
      <c r="DA96" s="27"/>
      <c r="DB96" s="27"/>
      <c r="DC96" s="27"/>
      <c r="DD96" s="43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167"/>
      <c r="DY96" s="29" t="s">
        <v>113</v>
      </c>
      <c r="DZ96" s="48">
        <f t="shared" si="8"/>
        <v>0</v>
      </c>
      <c r="EA96" s="49">
        <f t="shared" si="9"/>
        <v>0</v>
      </c>
    </row>
    <row r="97" spans="1:131" ht="123.95" customHeight="1" x14ac:dyDescent="0.25">
      <c r="A97" s="170" t="s">
        <v>342</v>
      </c>
      <c r="B97" s="168" t="s">
        <v>343</v>
      </c>
      <c r="C97" s="22" t="s">
        <v>103</v>
      </c>
      <c r="D97" s="22" t="s">
        <v>336</v>
      </c>
      <c r="E97" s="22" t="s">
        <v>105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 t="s">
        <v>344</v>
      </c>
      <c r="AE97" s="22" t="s">
        <v>345</v>
      </c>
      <c r="AF97" s="23" t="s">
        <v>209</v>
      </c>
      <c r="AG97" s="24" t="s">
        <v>346</v>
      </c>
      <c r="AH97" s="24" t="s">
        <v>96</v>
      </c>
      <c r="AI97" s="25" t="s">
        <v>347</v>
      </c>
      <c r="AJ97" s="168" t="s">
        <v>307</v>
      </c>
      <c r="AK97" s="164" t="s">
        <v>316</v>
      </c>
      <c r="AL97" s="27">
        <v>812978.52</v>
      </c>
      <c r="AM97" s="27">
        <v>497481.81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812978.52</v>
      </c>
      <c r="AU97" s="27">
        <v>497481.81</v>
      </c>
      <c r="AV97" s="43">
        <v>595496.71</v>
      </c>
      <c r="AW97" s="27">
        <v>0</v>
      </c>
      <c r="AX97" s="27">
        <v>0</v>
      </c>
      <c r="AY97" s="27">
        <v>0</v>
      </c>
      <c r="AZ97" s="27">
        <v>595496.71</v>
      </c>
      <c r="BA97" s="43">
        <v>0</v>
      </c>
      <c r="BB97" s="27">
        <v>0</v>
      </c>
      <c r="BC97" s="27">
        <v>0</v>
      </c>
      <c r="BD97" s="27">
        <v>0</v>
      </c>
      <c r="BE97" s="27">
        <v>0</v>
      </c>
      <c r="BF97" s="27">
        <v>0</v>
      </c>
      <c r="BG97" s="27">
        <v>0</v>
      </c>
      <c r="BH97" s="27">
        <v>0</v>
      </c>
      <c r="BI97" s="27">
        <v>0</v>
      </c>
      <c r="BJ97" s="27">
        <v>0</v>
      </c>
      <c r="BK97" s="27">
        <v>0</v>
      </c>
      <c r="BL97" s="27">
        <v>0</v>
      </c>
      <c r="BM97" s="27">
        <v>0</v>
      </c>
      <c r="BN97" s="27">
        <v>0</v>
      </c>
      <c r="BO97" s="27">
        <v>0</v>
      </c>
      <c r="BP97" s="27">
        <v>812978.52</v>
      </c>
      <c r="BQ97" s="27">
        <v>497481.81</v>
      </c>
      <c r="BR97" s="27">
        <v>0</v>
      </c>
      <c r="BS97" s="27">
        <v>0</v>
      </c>
      <c r="BT97" s="27">
        <v>0</v>
      </c>
      <c r="BU97" s="27">
        <v>0</v>
      </c>
      <c r="BV97" s="27">
        <v>0</v>
      </c>
      <c r="BW97" s="27">
        <v>0</v>
      </c>
      <c r="BX97" s="27">
        <v>812978.52</v>
      </c>
      <c r="BY97" s="27">
        <v>497481.81</v>
      </c>
      <c r="BZ97" s="27">
        <v>595496.71</v>
      </c>
      <c r="CA97" s="27">
        <v>0</v>
      </c>
      <c r="CB97" s="27">
        <v>0</v>
      </c>
      <c r="CC97" s="27">
        <v>0</v>
      </c>
      <c r="CD97" s="27">
        <v>595496.71</v>
      </c>
      <c r="CE97" s="27">
        <v>0</v>
      </c>
      <c r="CF97" s="27">
        <v>0</v>
      </c>
      <c r="CG97" s="27">
        <v>0</v>
      </c>
      <c r="CH97" s="27">
        <v>0</v>
      </c>
      <c r="CI97" s="27">
        <v>0</v>
      </c>
      <c r="CJ97" s="27">
        <v>0</v>
      </c>
      <c r="CK97" s="27">
        <v>0</v>
      </c>
      <c r="CL97" s="27">
        <v>0</v>
      </c>
      <c r="CM97" s="27">
        <v>0</v>
      </c>
      <c r="CN97" s="27">
        <v>0</v>
      </c>
      <c r="CO97" s="27">
        <v>0</v>
      </c>
      <c r="CP97" s="27">
        <v>0</v>
      </c>
      <c r="CQ97" s="27">
        <v>0</v>
      </c>
      <c r="CR97" s="27">
        <v>0</v>
      </c>
      <c r="CS97" s="27">
        <v>0</v>
      </c>
      <c r="CT97" s="27">
        <v>497481.81</v>
      </c>
      <c r="CU97" s="27">
        <v>0</v>
      </c>
      <c r="CV97" s="27">
        <v>0</v>
      </c>
      <c r="CW97" s="27">
        <v>0</v>
      </c>
      <c r="CX97" s="27">
        <v>497481.81</v>
      </c>
      <c r="CY97" s="43">
        <v>595496.71</v>
      </c>
      <c r="CZ97" s="27">
        <v>0</v>
      </c>
      <c r="DA97" s="27">
        <v>0</v>
      </c>
      <c r="DB97" s="27">
        <v>0</v>
      </c>
      <c r="DC97" s="27">
        <v>595496.71</v>
      </c>
      <c r="DD97" s="43">
        <v>0</v>
      </c>
      <c r="DE97" s="27">
        <v>0</v>
      </c>
      <c r="DF97" s="27">
        <v>0</v>
      </c>
      <c r="DG97" s="27">
        <v>0</v>
      </c>
      <c r="DH97" s="27">
        <v>0</v>
      </c>
      <c r="DI97" s="27">
        <v>497481.81</v>
      </c>
      <c r="DJ97" s="27">
        <v>0</v>
      </c>
      <c r="DK97" s="27">
        <v>0</v>
      </c>
      <c r="DL97" s="27">
        <v>0</v>
      </c>
      <c r="DM97" s="27">
        <v>497481.81</v>
      </c>
      <c r="DN97" s="27">
        <v>595496.71</v>
      </c>
      <c r="DO97" s="27">
        <v>0</v>
      </c>
      <c r="DP97" s="27">
        <v>0</v>
      </c>
      <c r="DQ97" s="27">
        <v>0</v>
      </c>
      <c r="DR97" s="27">
        <v>595496.71</v>
      </c>
      <c r="DS97" s="27">
        <v>0</v>
      </c>
      <c r="DT97" s="27">
        <v>0</v>
      </c>
      <c r="DU97" s="27">
        <v>0</v>
      </c>
      <c r="DV97" s="27">
        <v>0</v>
      </c>
      <c r="DW97" s="27">
        <v>0</v>
      </c>
      <c r="DX97" s="166" t="s">
        <v>102</v>
      </c>
      <c r="DY97" s="29" t="s">
        <v>100</v>
      </c>
      <c r="DZ97" s="48">
        <f t="shared" si="8"/>
        <v>0</v>
      </c>
      <c r="EA97" s="49">
        <f t="shared" si="9"/>
        <v>0</v>
      </c>
    </row>
    <row r="98" spans="1:131" ht="33.75" x14ac:dyDescent="0.25">
      <c r="A98" s="172"/>
      <c r="B98" s="169"/>
      <c r="C98" s="22" t="s">
        <v>309</v>
      </c>
      <c r="D98" s="22" t="s">
        <v>217</v>
      </c>
      <c r="E98" s="22" t="s">
        <v>310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3"/>
      <c r="AD98" s="22"/>
      <c r="AE98" s="22"/>
      <c r="AF98" s="23"/>
      <c r="AG98" s="24"/>
      <c r="AH98" s="24"/>
      <c r="AI98" s="25"/>
      <c r="AJ98" s="169"/>
      <c r="AK98" s="165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43"/>
      <c r="AW98" s="27"/>
      <c r="AX98" s="27"/>
      <c r="AY98" s="27"/>
      <c r="AZ98" s="27"/>
      <c r="BA98" s="43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43"/>
      <c r="CZ98" s="27"/>
      <c r="DA98" s="27"/>
      <c r="DB98" s="27"/>
      <c r="DC98" s="27"/>
      <c r="DD98" s="43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167"/>
      <c r="DY98" s="29" t="s">
        <v>109</v>
      </c>
      <c r="DZ98" s="48">
        <f t="shared" si="8"/>
        <v>0</v>
      </c>
      <c r="EA98" s="49">
        <f t="shared" si="9"/>
        <v>0</v>
      </c>
    </row>
    <row r="99" spans="1:131" ht="379.7" customHeight="1" x14ac:dyDescent="0.25">
      <c r="A99" s="170" t="s">
        <v>419</v>
      </c>
      <c r="B99" s="168" t="s">
        <v>645</v>
      </c>
      <c r="C99" s="22" t="s">
        <v>646</v>
      </c>
      <c r="D99" s="22" t="s">
        <v>272</v>
      </c>
      <c r="E99" s="22" t="s">
        <v>647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 t="s">
        <v>648</v>
      </c>
      <c r="AB99" s="22" t="s">
        <v>117</v>
      </c>
      <c r="AC99" s="23" t="s">
        <v>649</v>
      </c>
      <c r="AD99" s="22"/>
      <c r="AE99" s="22"/>
      <c r="AF99" s="23"/>
      <c r="AG99" s="24" t="s">
        <v>650</v>
      </c>
      <c r="AH99" s="24" t="s">
        <v>96</v>
      </c>
      <c r="AI99" s="25" t="s">
        <v>651</v>
      </c>
      <c r="AJ99" s="168" t="s">
        <v>652</v>
      </c>
      <c r="AK99" s="164" t="s">
        <v>291</v>
      </c>
      <c r="AL99" s="27">
        <v>1306117.28</v>
      </c>
      <c r="AM99" s="27">
        <v>161334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1306117.28</v>
      </c>
      <c r="AU99" s="27">
        <v>161334</v>
      </c>
      <c r="AV99" s="43">
        <v>1261183.28</v>
      </c>
      <c r="AW99" s="27">
        <v>0</v>
      </c>
      <c r="AX99" s="27">
        <v>0</v>
      </c>
      <c r="AY99" s="27">
        <v>0</v>
      </c>
      <c r="AZ99" s="27">
        <v>1261183.28</v>
      </c>
      <c r="BA99" s="43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7">
        <v>0</v>
      </c>
      <c r="BH99" s="27">
        <v>0</v>
      </c>
      <c r="BI99" s="27">
        <v>0</v>
      </c>
      <c r="BJ99" s="27">
        <v>0</v>
      </c>
      <c r="BK99" s="27">
        <v>0</v>
      </c>
      <c r="BL99" s="27">
        <v>0</v>
      </c>
      <c r="BM99" s="27">
        <v>0</v>
      </c>
      <c r="BN99" s="27">
        <v>0</v>
      </c>
      <c r="BO99" s="27">
        <v>0</v>
      </c>
      <c r="BP99" s="27">
        <v>1184783.28</v>
      </c>
      <c r="BQ99" s="27">
        <v>40000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  <c r="BW99" s="27">
        <v>0</v>
      </c>
      <c r="BX99" s="27">
        <v>1184783.28</v>
      </c>
      <c r="BY99" s="27">
        <v>40000</v>
      </c>
      <c r="BZ99" s="27">
        <v>1261183.28</v>
      </c>
      <c r="CA99" s="27">
        <v>0</v>
      </c>
      <c r="CB99" s="27">
        <v>0</v>
      </c>
      <c r="CC99" s="27">
        <v>0</v>
      </c>
      <c r="CD99" s="27">
        <v>1261183.28</v>
      </c>
      <c r="CE99" s="27">
        <v>0</v>
      </c>
      <c r="CF99" s="27">
        <v>0</v>
      </c>
      <c r="CG99" s="27">
        <v>0</v>
      </c>
      <c r="CH99" s="27">
        <v>0</v>
      </c>
      <c r="CI99" s="27">
        <v>0</v>
      </c>
      <c r="CJ99" s="27">
        <v>0</v>
      </c>
      <c r="CK99" s="27">
        <v>0</v>
      </c>
      <c r="CL99" s="27">
        <v>0</v>
      </c>
      <c r="CM99" s="27">
        <v>0</v>
      </c>
      <c r="CN99" s="27">
        <v>0</v>
      </c>
      <c r="CO99" s="27">
        <v>0</v>
      </c>
      <c r="CP99" s="27">
        <v>0</v>
      </c>
      <c r="CQ99" s="27">
        <v>0</v>
      </c>
      <c r="CR99" s="27">
        <v>0</v>
      </c>
      <c r="CS99" s="27">
        <v>0</v>
      </c>
      <c r="CT99" s="27">
        <v>161334</v>
      </c>
      <c r="CU99" s="27">
        <v>0</v>
      </c>
      <c r="CV99" s="27">
        <v>0</v>
      </c>
      <c r="CW99" s="27">
        <v>0</v>
      </c>
      <c r="CX99" s="27">
        <v>161334</v>
      </c>
      <c r="CY99" s="43">
        <v>1261183.28</v>
      </c>
      <c r="CZ99" s="27">
        <v>0</v>
      </c>
      <c r="DA99" s="27">
        <v>0</v>
      </c>
      <c r="DB99" s="27">
        <v>0</v>
      </c>
      <c r="DC99" s="27">
        <v>1261183.28</v>
      </c>
      <c r="DD99" s="43">
        <v>0</v>
      </c>
      <c r="DE99" s="27">
        <v>0</v>
      </c>
      <c r="DF99" s="27">
        <v>0</v>
      </c>
      <c r="DG99" s="27">
        <v>0</v>
      </c>
      <c r="DH99" s="27">
        <v>0</v>
      </c>
      <c r="DI99" s="27">
        <v>40000</v>
      </c>
      <c r="DJ99" s="27">
        <v>0</v>
      </c>
      <c r="DK99" s="27">
        <v>0</v>
      </c>
      <c r="DL99" s="27">
        <v>0</v>
      </c>
      <c r="DM99" s="27">
        <v>40000</v>
      </c>
      <c r="DN99" s="27">
        <v>1261183.28</v>
      </c>
      <c r="DO99" s="27">
        <v>0</v>
      </c>
      <c r="DP99" s="27">
        <v>0</v>
      </c>
      <c r="DQ99" s="27">
        <v>0</v>
      </c>
      <c r="DR99" s="27">
        <v>1261183.28</v>
      </c>
      <c r="DS99" s="27">
        <v>0</v>
      </c>
      <c r="DT99" s="27">
        <v>0</v>
      </c>
      <c r="DU99" s="27">
        <v>0</v>
      </c>
      <c r="DV99" s="27">
        <v>0</v>
      </c>
      <c r="DW99" s="27">
        <v>0</v>
      </c>
      <c r="DX99" s="166" t="s">
        <v>102</v>
      </c>
      <c r="DY99" s="29" t="s">
        <v>100</v>
      </c>
      <c r="DZ99" s="48">
        <f t="shared" si="8"/>
        <v>0</v>
      </c>
      <c r="EA99" s="49">
        <f t="shared" si="9"/>
        <v>0</v>
      </c>
    </row>
    <row r="100" spans="1:131" ht="112.5" x14ac:dyDescent="0.25">
      <c r="A100" s="171"/>
      <c r="B100" s="169"/>
      <c r="C100" s="22" t="s">
        <v>116</v>
      </c>
      <c r="D100" s="22" t="s">
        <v>117</v>
      </c>
      <c r="E100" s="22" t="s">
        <v>118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 t="s">
        <v>653</v>
      </c>
      <c r="AB100" s="22" t="s">
        <v>96</v>
      </c>
      <c r="AC100" s="23" t="s">
        <v>654</v>
      </c>
      <c r="AD100" s="22"/>
      <c r="AE100" s="22"/>
      <c r="AF100" s="23"/>
      <c r="AG100" s="24" t="s">
        <v>655</v>
      </c>
      <c r="AH100" s="24" t="s">
        <v>96</v>
      </c>
      <c r="AI100" s="25" t="s">
        <v>338</v>
      </c>
      <c r="AJ100" s="169"/>
      <c r="AK100" s="165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43"/>
      <c r="AW100" s="27"/>
      <c r="AX100" s="27"/>
      <c r="AY100" s="27"/>
      <c r="AZ100" s="27"/>
      <c r="BA100" s="43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43"/>
      <c r="CZ100" s="27"/>
      <c r="DA100" s="27"/>
      <c r="DB100" s="27"/>
      <c r="DC100" s="27"/>
      <c r="DD100" s="43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167"/>
      <c r="DY100" s="29" t="s">
        <v>109</v>
      </c>
      <c r="DZ100" s="48">
        <f t="shared" si="8"/>
        <v>0</v>
      </c>
      <c r="EA100" s="49">
        <f t="shared" si="9"/>
        <v>0</v>
      </c>
    </row>
    <row r="101" spans="1:131" ht="33.75" x14ac:dyDescent="0.25">
      <c r="A101" s="172"/>
      <c r="B101" s="169"/>
      <c r="C101" s="22" t="s">
        <v>103</v>
      </c>
      <c r="D101" s="22" t="s">
        <v>656</v>
      </c>
      <c r="E101" s="22" t="s">
        <v>105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3"/>
      <c r="AD101" s="22"/>
      <c r="AE101" s="22"/>
      <c r="AF101" s="23"/>
      <c r="AG101" s="24"/>
      <c r="AH101" s="24"/>
      <c r="AI101" s="25"/>
      <c r="AJ101" s="169"/>
      <c r="AK101" s="165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43"/>
      <c r="AW101" s="27"/>
      <c r="AX101" s="27"/>
      <c r="AY101" s="27"/>
      <c r="AZ101" s="27"/>
      <c r="BA101" s="43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43"/>
      <c r="CZ101" s="27"/>
      <c r="DA101" s="27"/>
      <c r="DB101" s="27"/>
      <c r="DC101" s="27"/>
      <c r="DD101" s="43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167"/>
      <c r="DY101" s="29" t="s">
        <v>113</v>
      </c>
      <c r="DZ101" s="48">
        <f t="shared" si="8"/>
        <v>0</v>
      </c>
      <c r="EA101" s="49">
        <f t="shared" si="9"/>
        <v>0</v>
      </c>
    </row>
    <row r="102" spans="1:131" ht="112.7" customHeight="1" x14ac:dyDescent="0.25">
      <c r="A102" s="170" t="s">
        <v>657</v>
      </c>
      <c r="B102" s="168" t="s">
        <v>658</v>
      </c>
      <c r="C102" s="22" t="s">
        <v>103</v>
      </c>
      <c r="D102" s="22" t="s">
        <v>281</v>
      </c>
      <c r="E102" s="22" t="s">
        <v>105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287</v>
      </c>
      <c r="AB102" s="22" t="s">
        <v>188</v>
      </c>
      <c r="AC102" s="23" t="s">
        <v>288</v>
      </c>
      <c r="AD102" s="22"/>
      <c r="AE102" s="22"/>
      <c r="AF102" s="23"/>
      <c r="AG102" s="24" t="s">
        <v>659</v>
      </c>
      <c r="AH102" s="24" t="s">
        <v>96</v>
      </c>
      <c r="AI102" s="25" t="s">
        <v>347</v>
      </c>
      <c r="AJ102" s="168" t="s">
        <v>109</v>
      </c>
      <c r="AK102" s="164" t="s">
        <v>291</v>
      </c>
      <c r="AL102" s="27">
        <v>372623</v>
      </c>
      <c r="AM102" s="27">
        <v>43998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372623</v>
      </c>
      <c r="AU102" s="27">
        <v>43998</v>
      </c>
      <c r="AV102" s="43">
        <v>388625</v>
      </c>
      <c r="AW102" s="27">
        <v>0</v>
      </c>
      <c r="AX102" s="27">
        <v>0</v>
      </c>
      <c r="AY102" s="27">
        <v>0</v>
      </c>
      <c r="AZ102" s="27">
        <v>388625</v>
      </c>
      <c r="BA102" s="43">
        <v>0</v>
      </c>
      <c r="BB102" s="27">
        <v>0</v>
      </c>
      <c r="BC102" s="27">
        <v>0</v>
      </c>
      <c r="BD102" s="27">
        <v>0</v>
      </c>
      <c r="BE102" s="27">
        <v>0</v>
      </c>
      <c r="BF102" s="27">
        <v>0</v>
      </c>
      <c r="BG102" s="27">
        <v>0</v>
      </c>
      <c r="BH102" s="27">
        <v>0</v>
      </c>
      <c r="BI102" s="27">
        <v>0</v>
      </c>
      <c r="BJ102" s="27">
        <v>0</v>
      </c>
      <c r="BK102" s="27">
        <v>0</v>
      </c>
      <c r="BL102" s="27">
        <v>0</v>
      </c>
      <c r="BM102" s="27">
        <v>0</v>
      </c>
      <c r="BN102" s="27">
        <v>0</v>
      </c>
      <c r="BO102" s="27">
        <v>0</v>
      </c>
      <c r="BP102" s="27">
        <v>328625</v>
      </c>
      <c r="BQ102" s="27">
        <v>0</v>
      </c>
      <c r="BR102" s="27">
        <v>0</v>
      </c>
      <c r="BS102" s="27">
        <v>0</v>
      </c>
      <c r="BT102" s="27">
        <v>0</v>
      </c>
      <c r="BU102" s="27">
        <v>0</v>
      </c>
      <c r="BV102" s="27">
        <v>0</v>
      </c>
      <c r="BW102" s="27">
        <v>0</v>
      </c>
      <c r="BX102" s="27">
        <v>328625</v>
      </c>
      <c r="BY102" s="27">
        <v>0</v>
      </c>
      <c r="BZ102" s="27">
        <v>388625</v>
      </c>
      <c r="CA102" s="27">
        <v>0</v>
      </c>
      <c r="CB102" s="27">
        <v>0</v>
      </c>
      <c r="CC102" s="27">
        <v>0</v>
      </c>
      <c r="CD102" s="27">
        <v>388625</v>
      </c>
      <c r="CE102" s="27">
        <v>0</v>
      </c>
      <c r="CF102" s="27">
        <v>0</v>
      </c>
      <c r="CG102" s="27">
        <v>0</v>
      </c>
      <c r="CH102" s="27">
        <v>0</v>
      </c>
      <c r="CI102" s="27">
        <v>0</v>
      </c>
      <c r="CJ102" s="27">
        <v>0</v>
      </c>
      <c r="CK102" s="27">
        <v>0</v>
      </c>
      <c r="CL102" s="27">
        <v>0</v>
      </c>
      <c r="CM102" s="27">
        <v>0</v>
      </c>
      <c r="CN102" s="27">
        <v>0</v>
      </c>
      <c r="CO102" s="27">
        <v>0</v>
      </c>
      <c r="CP102" s="27">
        <v>0</v>
      </c>
      <c r="CQ102" s="27">
        <v>0</v>
      </c>
      <c r="CR102" s="27">
        <v>0</v>
      </c>
      <c r="CS102" s="27">
        <v>0</v>
      </c>
      <c r="CT102" s="27">
        <v>43998</v>
      </c>
      <c r="CU102" s="27">
        <v>0</v>
      </c>
      <c r="CV102" s="27">
        <v>0</v>
      </c>
      <c r="CW102" s="27">
        <v>0</v>
      </c>
      <c r="CX102" s="27">
        <v>43998</v>
      </c>
      <c r="CY102" s="43">
        <v>388625</v>
      </c>
      <c r="CZ102" s="27">
        <v>0</v>
      </c>
      <c r="DA102" s="27">
        <v>0</v>
      </c>
      <c r="DB102" s="27">
        <v>0</v>
      </c>
      <c r="DC102" s="27">
        <v>388625</v>
      </c>
      <c r="DD102" s="43">
        <v>0</v>
      </c>
      <c r="DE102" s="27">
        <v>0</v>
      </c>
      <c r="DF102" s="27">
        <v>0</v>
      </c>
      <c r="DG102" s="27">
        <v>0</v>
      </c>
      <c r="DH102" s="27">
        <v>0</v>
      </c>
      <c r="DI102" s="27">
        <v>0</v>
      </c>
      <c r="DJ102" s="27">
        <v>0</v>
      </c>
      <c r="DK102" s="27">
        <v>0</v>
      </c>
      <c r="DL102" s="27">
        <v>0</v>
      </c>
      <c r="DM102" s="27">
        <v>0</v>
      </c>
      <c r="DN102" s="27">
        <v>388625</v>
      </c>
      <c r="DO102" s="27">
        <v>0</v>
      </c>
      <c r="DP102" s="27">
        <v>0</v>
      </c>
      <c r="DQ102" s="27">
        <v>0</v>
      </c>
      <c r="DR102" s="27">
        <v>388625</v>
      </c>
      <c r="DS102" s="27">
        <v>0</v>
      </c>
      <c r="DT102" s="27">
        <v>0</v>
      </c>
      <c r="DU102" s="27">
        <v>0</v>
      </c>
      <c r="DV102" s="27">
        <v>0</v>
      </c>
      <c r="DW102" s="27">
        <v>0</v>
      </c>
      <c r="DX102" s="166" t="s">
        <v>102</v>
      </c>
      <c r="DY102" s="29" t="s">
        <v>100</v>
      </c>
      <c r="DZ102" s="48">
        <f t="shared" si="8"/>
        <v>0</v>
      </c>
      <c r="EA102" s="49">
        <f t="shared" si="9"/>
        <v>0</v>
      </c>
    </row>
    <row r="103" spans="1:131" ht="33.75" x14ac:dyDescent="0.25">
      <c r="A103" s="171"/>
      <c r="B103" s="169"/>
      <c r="C103" s="22" t="s">
        <v>285</v>
      </c>
      <c r="D103" s="22" t="s">
        <v>660</v>
      </c>
      <c r="E103" s="22" t="s">
        <v>286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 t="s">
        <v>294</v>
      </c>
      <c r="AB103" s="22" t="s">
        <v>205</v>
      </c>
      <c r="AC103" s="23" t="s">
        <v>295</v>
      </c>
      <c r="AD103" s="22"/>
      <c r="AE103" s="22"/>
      <c r="AF103" s="23"/>
      <c r="AG103" s="24"/>
      <c r="AH103" s="24"/>
      <c r="AI103" s="25"/>
      <c r="AJ103" s="169"/>
      <c r="AK103" s="165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43"/>
      <c r="AW103" s="27"/>
      <c r="AX103" s="27"/>
      <c r="AY103" s="27"/>
      <c r="AZ103" s="27"/>
      <c r="BA103" s="43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43"/>
      <c r="CZ103" s="27"/>
      <c r="DA103" s="27"/>
      <c r="DB103" s="27"/>
      <c r="DC103" s="27"/>
      <c r="DD103" s="43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167"/>
      <c r="DY103" s="29" t="s">
        <v>109</v>
      </c>
      <c r="DZ103" s="48">
        <f t="shared" si="8"/>
        <v>0</v>
      </c>
      <c r="EA103" s="49">
        <f t="shared" si="9"/>
        <v>0</v>
      </c>
    </row>
    <row r="104" spans="1:131" ht="33.75" x14ac:dyDescent="0.25">
      <c r="A104" s="172"/>
      <c r="B104" s="169"/>
      <c r="C104" s="22" t="s">
        <v>292</v>
      </c>
      <c r="D104" s="22" t="s">
        <v>117</v>
      </c>
      <c r="E104" s="22" t="s">
        <v>293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3"/>
      <c r="AD104" s="22"/>
      <c r="AE104" s="22"/>
      <c r="AF104" s="23"/>
      <c r="AG104" s="24"/>
      <c r="AH104" s="24"/>
      <c r="AI104" s="25"/>
      <c r="AJ104" s="169"/>
      <c r="AK104" s="165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43"/>
      <c r="AW104" s="27"/>
      <c r="AX104" s="27"/>
      <c r="AY104" s="27"/>
      <c r="AZ104" s="27"/>
      <c r="BA104" s="43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43"/>
      <c r="CZ104" s="27"/>
      <c r="DA104" s="27"/>
      <c r="DB104" s="27"/>
      <c r="DC104" s="27"/>
      <c r="DD104" s="43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167"/>
      <c r="DY104" s="29" t="s">
        <v>113</v>
      </c>
      <c r="DZ104" s="48">
        <f t="shared" si="8"/>
        <v>0</v>
      </c>
      <c r="EA104" s="49">
        <f t="shared" si="9"/>
        <v>0</v>
      </c>
    </row>
    <row r="105" spans="1:131" ht="90.2" customHeight="1" x14ac:dyDescent="0.25">
      <c r="A105" s="170" t="s">
        <v>661</v>
      </c>
      <c r="B105" s="168" t="s">
        <v>662</v>
      </c>
      <c r="C105" s="22" t="s">
        <v>663</v>
      </c>
      <c r="D105" s="22" t="s">
        <v>664</v>
      </c>
      <c r="E105" s="22" t="s">
        <v>94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320</v>
      </c>
      <c r="AB105" s="22" t="s">
        <v>665</v>
      </c>
      <c r="AC105" s="23" t="s">
        <v>293</v>
      </c>
      <c r="AD105" s="22"/>
      <c r="AE105" s="22"/>
      <c r="AF105" s="23"/>
      <c r="AG105" s="24" t="s">
        <v>666</v>
      </c>
      <c r="AH105" s="24" t="s">
        <v>96</v>
      </c>
      <c r="AI105" s="25" t="s">
        <v>347</v>
      </c>
      <c r="AJ105" s="168" t="s">
        <v>213</v>
      </c>
      <c r="AK105" s="164" t="s">
        <v>321</v>
      </c>
      <c r="AL105" s="27">
        <v>253500</v>
      </c>
      <c r="AM105" s="27">
        <v>134941.54999999999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253500</v>
      </c>
      <c r="AU105" s="27">
        <v>134941.54999999999</v>
      </c>
      <c r="AV105" s="43">
        <v>333558.45</v>
      </c>
      <c r="AW105" s="27">
        <v>0</v>
      </c>
      <c r="AX105" s="27">
        <v>0</v>
      </c>
      <c r="AY105" s="27">
        <v>0</v>
      </c>
      <c r="AZ105" s="27">
        <v>333558.45</v>
      </c>
      <c r="BA105" s="43">
        <v>0</v>
      </c>
      <c r="BB105" s="27">
        <v>0</v>
      </c>
      <c r="BC105" s="27">
        <v>0</v>
      </c>
      <c r="BD105" s="27">
        <v>0</v>
      </c>
      <c r="BE105" s="27">
        <v>0</v>
      </c>
      <c r="BF105" s="27">
        <v>0</v>
      </c>
      <c r="BG105" s="27">
        <v>0</v>
      </c>
      <c r="BH105" s="27">
        <v>0</v>
      </c>
      <c r="BI105" s="27">
        <v>0</v>
      </c>
      <c r="BJ105" s="27">
        <v>0</v>
      </c>
      <c r="BK105" s="27">
        <v>0</v>
      </c>
      <c r="BL105" s="27">
        <v>0</v>
      </c>
      <c r="BM105" s="27">
        <v>0</v>
      </c>
      <c r="BN105" s="27">
        <v>0</v>
      </c>
      <c r="BO105" s="27">
        <v>0</v>
      </c>
      <c r="BP105" s="27">
        <v>253500</v>
      </c>
      <c r="BQ105" s="27">
        <v>134941.54999999999</v>
      </c>
      <c r="BR105" s="27">
        <v>0</v>
      </c>
      <c r="BS105" s="27">
        <v>0</v>
      </c>
      <c r="BT105" s="27">
        <v>0</v>
      </c>
      <c r="BU105" s="27">
        <v>0</v>
      </c>
      <c r="BV105" s="27">
        <v>0</v>
      </c>
      <c r="BW105" s="27">
        <v>0</v>
      </c>
      <c r="BX105" s="27">
        <v>253500</v>
      </c>
      <c r="BY105" s="27">
        <v>134941.54999999999</v>
      </c>
      <c r="BZ105" s="27">
        <v>333558.45</v>
      </c>
      <c r="CA105" s="27">
        <v>0</v>
      </c>
      <c r="CB105" s="27">
        <v>0</v>
      </c>
      <c r="CC105" s="27">
        <v>0</v>
      </c>
      <c r="CD105" s="27">
        <v>333558.45</v>
      </c>
      <c r="CE105" s="27">
        <v>0</v>
      </c>
      <c r="CF105" s="27">
        <v>0</v>
      </c>
      <c r="CG105" s="27">
        <v>0</v>
      </c>
      <c r="CH105" s="27">
        <v>0</v>
      </c>
      <c r="CI105" s="27">
        <v>0</v>
      </c>
      <c r="CJ105" s="27">
        <v>0</v>
      </c>
      <c r="CK105" s="27">
        <v>0</v>
      </c>
      <c r="CL105" s="27">
        <v>0</v>
      </c>
      <c r="CM105" s="27">
        <v>0</v>
      </c>
      <c r="CN105" s="27">
        <v>0</v>
      </c>
      <c r="CO105" s="27">
        <v>0</v>
      </c>
      <c r="CP105" s="27">
        <v>0</v>
      </c>
      <c r="CQ105" s="27">
        <v>0</v>
      </c>
      <c r="CR105" s="27">
        <v>0</v>
      </c>
      <c r="CS105" s="27">
        <v>0</v>
      </c>
      <c r="CT105" s="27">
        <v>134941.54999999999</v>
      </c>
      <c r="CU105" s="27">
        <v>0</v>
      </c>
      <c r="CV105" s="27">
        <v>0</v>
      </c>
      <c r="CW105" s="27">
        <v>0</v>
      </c>
      <c r="CX105" s="27">
        <v>134941.54999999999</v>
      </c>
      <c r="CY105" s="43">
        <v>333558.45</v>
      </c>
      <c r="CZ105" s="27">
        <v>0</v>
      </c>
      <c r="DA105" s="27">
        <v>0</v>
      </c>
      <c r="DB105" s="27">
        <v>0</v>
      </c>
      <c r="DC105" s="27">
        <v>333558.45</v>
      </c>
      <c r="DD105" s="43">
        <v>0</v>
      </c>
      <c r="DE105" s="27">
        <v>0</v>
      </c>
      <c r="DF105" s="27">
        <v>0</v>
      </c>
      <c r="DG105" s="27">
        <v>0</v>
      </c>
      <c r="DH105" s="27">
        <v>0</v>
      </c>
      <c r="DI105" s="27">
        <v>134941.54999999999</v>
      </c>
      <c r="DJ105" s="27">
        <v>0</v>
      </c>
      <c r="DK105" s="27">
        <v>0</v>
      </c>
      <c r="DL105" s="27">
        <v>0</v>
      </c>
      <c r="DM105" s="27">
        <v>134941.54999999999</v>
      </c>
      <c r="DN105" s="27">
        <v>333558.45</v>
      </c>
      <c r="DO105" s="27">
        <v>0</v>
      </c>
      <c r="DP105" s="27">
        <v>0</v>
      </c>
      <c r="DQ105" s="27">
        <v>0</v>
      </c>
      <c r="DR105" s="27">
        <v>333558.45</v>
      </c>
      <c r="DS105" s="27">
        <v>0</v>
      </c>
      <c r="DT105" s="27">
        <v>0</v>
      </c>
      <c r="DU105" s="27">
        <v>0</v>
      </c>
      <c r="DV105" s="27">
        <v>0</v>
      </c>
      <c r="DW105" s="27">
        <v>0</v>
      </c>
      <c r="DX105" s="166" t="s">
        <v>102</v>
      </c>
      <c r="DY105" s="29" t="s">
        <v>100</v>
      </c>
      <c r="DZ105" s="48">
        <f t="shared" si="8"/>
        <v>0</v>
      </c>
      <c r="EA105" s="49">
        <f t="shared" si="9"/>
        <v>0</v>
      </c>
    </row>
    <row r="106" spans="1:131" ht="33.75" x14ac:dyDescent="0.25">
      <c r="A106" s="171"/>
      <c r="B106" s="169"/>
      <c r="C106" s="22" t="s">
        <v>103</v>
      </c>
      <c r="D106" s="22" t="s">
        <v>336</v>
      </c>
      <c r="E106" s="22" t="s">
        <v>105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 t="s">
        <v>322</v>
      </c>
      <c r="AB106" s="22" t="s">
        <v>323</v>
      </c>
      <c r="AC106" s="23" t="s">
        <v>324</v>
      </c>
      <c r="AD106" s="22"/>
      <c r="AE106" s="22"/>
      <c r="AF106" s="23"/>
      <c r="AG106" s="24"/>
      <c r="AH106" s="24"/>
      <c r="AI106" s="25"/>
      <c r="AJ106" s="169"/>
      <c r="AK106" s="165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43"/>
      <c r="AW106" s="27"/>
      <c r="AX106" s="27"/>
      <c r="AY106" s="27"/>
      <c r="AZ106" s="27"/>
      <c r="BA106" s="43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43"/>
      <c r="CZ106" s="27"/>
      <c r="DA106" s="27"/>
      <c r="DB106" s="27"/>
      <c r="DC106" s="27"/>
      <c r="DD106" s="43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167"/>
      <c r="DY106" s="29" t="s">
        <v>109</v>
      </c>
      <c r="DZ106" s="48">
        <f t="shared" si="8"/>
        <v>0</v>
      </c>
      <c r="EA106" s="49">
        <f t="shared" si="9"/>
        <v>0</v>
      </c>
    </row>
    <row r="107" spans="1:131" ht="33.75" x14ac:dyDescent="0.25">
      <c r="A107" s="172"/>
      <c r="B107" s="169"/>
      <c r="C107" s="22" t="s">
        <v>309</v>
      </c>
      <c r="D107" s="22" t="s">
        <v>217</v>
      </c>
      <c r="E107" s="22" t="s">
        <v>310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3"/>
      <c r="AD107" s="22"/>
      <c r="AE107" s="22"/>
      <c r="AF107" s="23"/>
      <c r="AG107" s="24"/>
      <c r="AH107" s="24"/>
      <c r="AI107" s="25"/>
      <c r="AJ107" s="169"/>
      <c r="AK107" s="165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43"/>
      <c r="AW107" s="27"/>
      <c r="AX107" s="27"/>
      <c r="AY107" s="27"/>
      <c r="AZ107" s="27"/>
      <c r="BA107" s="43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43"/>
      <c r="CZ107" s="27"/>
      <c r="DA107" s="27"/>
      <c r="DB107" s="27"/>
      <c r="DC107" s="27"/>
      <c r="DD107" s="43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167"/>
      <c r="DY107" s="29" t="s">
        <v>113</v>
      </c>
      <c r="DZ107" s="48">
        <f t="shared" si="8"/>
        <v>0</v>
      </c>
      <c r="EA107" s="49">
        <f t="shared" si="9"/>
        <v>0</v>
      </c>
    </row>
    <row r="108" spans="1:131" ht="126" x14ac:dyDescent="0.25">
      <c r="A108" s="15" t="s">
        <v>667</v>
      </c>
      <c r="B108" s="16" t="s">
        <v>668</v>
      </c>
      <c r="C108" s="17" t="s">
        <v>85</v>
      </c>
      <c r="D108" s="17" t="s">
        <v>85</v>
      </c>
      <c r="E108" s="17" t="s">
        <v>85</v>
      </c>
      <c r="F108" s="17" t="s">
        <v>85</v>
      </c>
      <c r="G108" s="17" t="s">
        <v>85</v>
      </c>
      <c r="H108" s="17" t="s">
        <v>85</v>
      </c>
      <c r="I108" s="17" t="s">
        <v>85</v>
      </c>
      <c r="J108" s="17" t="s">
        <v>85</v>
      </c>
      <c r="K108" s="17" t="s">
        <v>85</v>
      </c>
      <c r="L108" s="17" t="s">
        <v>85</v>
      </c>
      <c r="M108" s="17" t="s">
        <v>85</v>
      </c>
      <c r="N108" s="17" t="s">
        <v>85</v>
      </c>
      <c r="O108" s="17" t="s">
        <v>85</v>
      </c>
      <c r="P108" s="17" t="s">
        <v>85</v>
      </c>
      <c r="Q108" s="17" t="s">
        <v>85</v>
      </c>
      <c r="R108" s="17" t="s">
        <v>85</v>
      </c>
      <c r="S108" s="17" t="s">
        <v>85</v>
      </c>
      <c r="T108" s="17" t="s">
        <v>85</v>
      </c>
      <c r="U108" s="17" t="s">
        <v>85</v>
      </c>
      <c r="V108" s="17" t="s">
        <v>85</v>
      </c>
      <c r="W108" s="17" t="s">
        <v>85</v>
      </c>
      <c r="X108" s="17" t="s">
        <v>85</v>
      </c>
      <c r="Y108" s="17" t="s">
        <v>85</v>
      </c>
      <c r="Z108" s="17" t="s">
        <v>85</v>
      </c>
      <c r="AA108" s="17" t="s">
        <v>85</v>
      </c>
      <c r="AB108" s="17" t="s">
        <v>85</v>
      </c>
      <c r="AC108" s="17" t="s">
        <v>85</v>
      </c>
      <c r="AD108" s="17" t="s">
        <v>85</v>
      </c>
      <c r="AE108" s="17" t="s">
        <v>85</v>
      </c>
      <c r="AF108" s="17" t="s">
        <v>85</v>
      </c>
      <c r="AG108" s="18" t="s">
        <v>85</v>
      </c>
      <c r="AH108" s="18" t="s">
        <v>85</v>
      </c>
      <c r="AI108" s="18" t="s">
        <v>85</v>
      </c>
      <c r="AJ108" s="19" t="s">
        <v>85</v>
      </c>
      <c r="AK108" s="17" t="s">
        <v>85</v>
      </c>
      <c r="AL108" s="20">
        <v>72391128.430000007</v>
      </c>
      <c r="AM108" s="20">
        <v>72391107.510000005</v>
      </c>
      <c r="AN108" s="20">
        <v>9312424</v>
      </c>
      <c r="AO108" s="20">
        <v>9312415</v>
      </c>
      <c r="AP108" s="20">
        <v>1645975.99</v>
      </c>
      <c r="AQ108" s="20">
        <v>1645974.54</v>
      </c>
      <c r="AR108" s="20">
        <v>0</v>
      </c>
      <c r="AS108" s="20">
        <v>0</v>
      </c>
      <c r="AT108" s="20">
        <v>61432728.439999998</v>
      </c>
      <c r="AU108" s="20">
        <v>61432717.969999999</v>
      </c>
      <c r="AV108" s="42">
        <v>80352900</v>
      </c>
      <c r="AW108" s="20">
        <v>9257040</v>
      </c>
      <c r="AX108" s="20">
        <v>1506960</v>
      </c>
      <c r="AY108" s="20">
        <v>0</v>
      </c>
      <c r="AZ108" s="20">
        <v>69588900</v>
      </c>
      <c r="BA108" s="42">
        <v>75838000</v>
      </c>
      <c r="BB108" s="20">
        <v>9256900</v>
      </c>
      <c r="BC108" s="20">
        <v>1507100</v>
      </c>
      <c r="BD108" s="20">
        <v>0</v>
      </c>
      <c r="BE108" s="20">
        <v>65074000</v>
      </c>
      <c r="BF108" s="20">
        <v>67761600</v>
      </c>
      <c r="BG108" s="20">
        <v>9134400</v>
      </c>
      <c r="BH108" s="20">
        <v>1487200</v>
      </c>
      <c r="BI108" s="20">
        <v>0</v>
      </c>
      <c r="BJ108" s="20">
        <v>57140000</v>
      </c>
      <c r="BK108" s="20">
        <v>66961600</v>
      </c>
      <c r="BL108" s="20">
        <v>9134400</v>
      </c>
      <c r="BM108" s="20">
        <v>1487200</v>
      </c>
      <c r="BN108" s="20">
        <v>0</v>
      </c>
      <c r="BO108" s="20">
        <v>56340000</v>
      </c>
      <c r="BP108" s="20">
        <v>71988639.829999998</v>
      </c>
      <c r="BQ108" s="20">
        <v>71988618.909999996</v>
      </c>
      <c r="BR108" s="20">
        <v>9312424</v>
      </c>
      <c r="BS108" s="20">
        <v>9312415</v>
      </c>
      <c r="BT108" s="20">
        <v>1645975.99</v>
      </c>
      <c r="BU108" s="20">
        <v>1645974.54</v>
      </c>
      <c r="BV108" s="20">
        <v>0</v>
      </c>
      <c r="BW108" s="20">
        <v>0</v>
      </c>
      <c r="BX108" s="20">
        <v>61030239.840000004</v>
      </c>
      <c r="BY108" s="20">
        <v>61030229.369999997</v>
      </c>
      <c r="BZ108" s="20">
        <v>79878444.680000007</v>
      </c>
      <c r="CA108" s="20">
        <v>9257040</v>
      </c>
      <c r="CB108" s="20">
        <v>1506960</v>
      </c>
      <c r="CC108" s="20">
        <v>0</v>
      </c>
      <c r="CD108" s="20">
        <v>69114444.680000007</v>
      </c>
      <c r="CE108" s="20">
        <v>75838000</v>
      </c>
      <c r="CF108" s="20">
        <v>9256900</v>
      </c>
      <c r="CG108" s="20">
        <v>1507100</v>
      </c>
      <c r="CH108" s="20">
        <v>0</v>
      </c>
      <c r="CI108" s="20">
        <v>65074000</v>
      </c>
      <c r="CJ108" s="20">
        <v>67761600</v>
      </c>
      <c r="CK108" s="20">
        <v>9134400</v>
      </c>
      <c r="CL108" s="20">
        <v>1487200</v>
      </c>
      <c r="CM108" s="20">
        <v>0</v>
      </c>
      <c r="CN108" s="20">
        <v>57140000</v>
      </c>
      <c r="CO108" s="20">
        <v>66961600</v>
      </c>
      <c r="CP108" s="20">
        <v>9134400</v>
      </c>
      <c r="CQ108" s="20">
        <v>1487200</v>
      </c>
      <c r="CR108" s="20">
        <v>0</v>
      </c>
      <c r="CS108" s="20">
        <v>56340000</v>
      </c>
      <c r="CT108" s="20">
        <v>72391107.510000005</v>
      </c>
      <c r="CU108" s="20">
        <v>9312415</v>
      </c>
      <c r="CV108" s="20">
        <v>1645974.54</v>
      </c>
      <c r="CW108" s="20">
        <v>0</v>
      </c>
      <c r="CX108" s="20">
        <v>61432717.969999999</v>
      </c>
      <c r="CY108" s="42">
        <v>80352900</v>
      </c>
      <c r="CZ108" s="20">
        <v>9257040</v>
      </c>
      <c r="DA108" s="20">
        <v>1506960</v>
      </c>
      <c r="DB108" s="20">
        <v>0</v>
      </c>
      <c r="DC108" s="20">
        <v>69588900</v>
      </c>
      <c r="DD108" s="42">
        <v>75838000</v>
      </c>
      <c r="DE108" s="20">
        <v>9256900</v>
      </c>
      <c r="DF108" s="20">
        <v>1507100</v>
      </c>
      <c r="DG108" s="20">
        <v>0</v>
      </c>
      <c r="DH108" s="20">
        <v>65074000</v>
      </c>
      <c r="DI108" s="20">
        <v>71988618.909999996</v>
      </c>
      <c r="DJ108" s="20">
        <v>9312415</v>
      </c>
      <c r="DK108" s="20">
        <v>1645974.54</v>
      </c>
      <c r="DL108" s="20">
        <v>0</v>
      </c>
      <c r="DM108" s="20">
        <v>61030229.369999997</v>
      </c>
      <c r="DN108" s="20">
        <v>79878444.680000007</v>
      </c>
      <c r="DO108" s="20">
        <v>9257040</v>
      </c>
      <c r="DP108" s="20">
        <v>1506960</v>
      </c>
      <c r="DQ108" s="20">
        <v>0</v>
      </c>
      <c r="DR108" s="20">
        <v>69114444.680000007</v>
      </c>
      <c r="DS108" s="20">
        <v>75838000</v>
      </c>
      <c r="DT108" s="20">
        <v>9256900</v>
      </c>
      <c r="DU108" s="20">
        <v>1507100</v>
      </c>
      <c r="DV108" s="20">
        <v>0</v>
      </c>
      <c r="DW108" s="20">
        <v>65074000</v>
      </c>
      <c r="DX108" s="17"/>
      <c r="DY108" s="2"/>
      <c r="DZ108" s="48">
        <f t="shared" si="8"/>
        <v>0</v>
      </c>
      <c r="EA108" s="49">
        <f t="shared" si="9"/>
        <v>0</v>
      </c>
    </row>
    <row r="109" spans="1:131" ht="101.45" customHeight="1" x14ac:dyDescent="0.25">
      <c r="A109" s="170" t="s">
        <v>669</v>
      </c>
      <c r="B109" s="168" t="s">
        <v>670</v>
      </c>
      <c r="C109" s="22" t="s">
        <v>103</v>
      </c>
      <c r="D109" s="22" t="s">
        <v>671</v>
      </c>
      <c r="E109" s="22" t="s">
        <v>105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 t="s">
        <v>672</v>
      </c>
      <c r="AB109" s="22" t="s">
        <v>96</v>
      </c>
      <c r="AC109" s="23" t="s">
        <v>293</v>
      </c>
      <c r="AD109" s="22" t="s">
        <v>673</v>
      </c>
      <c r="AE109" s="22" t="s">
        <v>96</v>
      </c>
      <c r="AF109" s="23" t="s">
        <v>674</v>
      </c>
      <c r="AG109" s="24" t="s">
        <v>675</v>
      </c>
      <c r="AH109" s="24" t="s">
        <v>676</v>
      </c>
      <c r="AI109" s="25" t="s">
        <v>677</v>
      </c>
      <c r="AJ109" s="168" t="s">
        <v>100</v>
      </c>
      <c r="AK109" s="164" t="s">
        <v>678</v>
      </c>
      <c r="AL109" s="27">
        <v>13950467.109999999</v>
      </c>
      <c r="AM109" s="27">
        <v>13950467.109999999</v>
      </c>
      <c r="AN109" s="27">
        <v>0</v>
      </c>
      <c r="AO109" s="27">
        <v>0</v>
      </c>
      <c r="AP109" s="27">
        <v>30000</v>
      </c>
      <c r="AQ109" s="27">
        <v>30000</v>
      </c>
      <c r="AR109" s="27">
        <v>0</v>
      </c>
      <c r="AS109" s="27">
        <v>0</v>
      </c>
      <c r="AT109" s="27">
        <v>13920467.109999999</v>
      </c>
      <c r="AU109" s="27">
        <v>13920467.109999999</v>
      </c>
      <c r="AV109" s="43">
        <v>19548000</v>
      </c>
      <c r="AW109" s="27">
        <v>0</v>
      </c>
      <c r="AX109" s="27">
        <v>0</v>
      </c>
      <c r="AY109" s="27">
        <v>0</v>
      </c>
      <c r="AZ109" s="27">
        <v>19548000</v>
      </c>
      <c r="BA109" s="43">
        <v>18178600</v>
      </c>
      <c r="BB109" s="27">
        <v>0</v>
      </c>
      <c r="BC109" s="27">
        <v>0</v>
      </c>
      <c r="BD109" s="27">
        <v>0</v>
      </c>
      <c r="BE109" s="27">
        <v>18178600</v>
      </c>
      <c r="BF109" s="27">
        <v>14409600</v>
      </c>
      <c r="BG109" s="27">
        <v>0</v>
      </c>
      <c r="BH109" s="27">
        <v>0</v>
      </c>
      <c r="BI109" s="27">
        <v>0</v>
      </c>
      <c r="BJ109" s="27">
        <v>14409600</v>
      </c>
      <c r="BK109" s="27">
        <v>13809600</v>
      </c>
      <c r="BL109" s="27">
        <v>0</v>
      </c>
      <c r="BM109" s="27">
        <v>0</v>
      </c>
      <c r="BN109" s="27">
        <v>0</v>
      </c>
      <c r="BO109" s="27">
        <v>13809600</v>
      </c>
      <c r="BP109" s="27">
        <v>13905538.109999999</v>
      </c>
      <c r="BQ109" s="27">
        <v>13905538.109999999</v>
      </c>
      <c r="BR109" s="27">
        <v>0</v>
      </c>
      <c r="BS109" s="27">
        <v>0</v>
      </c>
      <c r="BT109" s="27">
        <v>30000</v>
      </c>
      <c r="BU109" s="27">
        <v>30000</v>
      </c>
      <c r="BV109" s="27">
        <v>0</v>
      </c>
      <c r="BW109" s="27">
        <v>0</v>
      </c>
      <c r="BX109" s="27">
        <v>13875538.109999999</v>
      </c>
      <c r="BY109" s="27">
        <v>13875538.109999999</v>
      </c>
      <c r="BZ109" s="27">
        <v>19425051.23</v>
      </c>
      <c r="CA109" s="27">
        <v>0</v>
      </c>
      <c r="CB109" s="27">
        <v>0</v>
      </c>
      <c r="CC109" s="27">
        <v>0</v>
      </c>
      <c r="CD109" s="27">
        <v>19425051.23</v>
      </c>
      <c r="CE109" s="27">
        <v>18178600</v>
      </c>
      <c r="CF109" s="27">
        <v>0</v>
      </c>
      <c r="CG109" s="27">
        <v>0</v>
      </c>
      <c r="CH109" s="27">
        <v>0</v>
      </c>
      <c r="CI109" s="27">
        <v>18178600</v>
      </c>
      <c r="CJ109" s="27">
        <v>14409600</v>
      </c>
      <c r="CK109" s="27">
        <v>0</v>
      </c>
      <c r="CL109" s="27">
        <v>0</v>
      </c>
      <c r="CM109" s="27">
        <v>0</v>
      </c>
      <c r="CN109" s="27">
        <v>14409600</v>
      </c>
      <c r="CO109" s="27">
        <v>13809600</v>
      </c>
      <c r="CP109" s="27">
        <v>0</v>
      </c>
      <c r="CQ109" s="27">
        <v>0</v>
      </c>
      <c r="CR109" s="27">
        <v>0</v>
      </c>
      <c r="CS109" s="27">
        <v>13809600</v>
      </c>
      <c r="CT109" s="27">
        <v>13950467.109999999</v>
      </c>
      <c r="CU109" s="27">
        <v>0</v>
      </c>
      <c r="CV109" s="27">
        <v>30000</v>
      </c>
      <c r="CW109" s="27">
        <v>0</v>
      </c>
      <c r="CX109" s="27">
        <v>13920467.109999999</v>
      </c>
      <c r="CY109" s="43">
        <v>19548000</v>
      </c>
      <c r="CZ109" s="27">
        <v>0</v>
      </c>
      <c r="DA109" s="27">
        <v>0</v>
      </c>
      <c r="DB109" s="27">
        <v>0</v>
      </c>
      <c r="DC109" s="27">
        <v>19548000</v>
      </c>
      <c r="DD109" s="43">
        <v>18178600</v>
      </c>
      <c r="DE109" s="27">
        <v>0</v>
      </c>
      <c r="DF109" s="27">
        <v>0</v>
      </c>
      <c r="DG109" s="27">
        <v>0</v>
      </c>
      <c r="DH109" s="27">
        <v>18178600</v>
      </c>
      <c r="DI109" s="27">
        <v>13905538.109999999</v>
      </c>
      <c r="DJ109" s="27">
        <v>0</v>
      </c>
      <c r="DK109" s="27">
        <v>30000</v>
      </c>
      <c r="DL109" s="27">
        <v>0</v>
      </c>
      <c r="DM109" s="27">
        <v>13875538.109999999</v>
      </c>
      <c r="DN109" s="27">
        <v>19425051.23</v>
      </c>
      <c r="DO109" s="27">
        <v>0</v>
      </c>
      <c r="DP109" s="27">
        <v>0</v>
      </c>
      <c r="DQ109" s="27">
        <v>0</v>
      </c>
      <c r="DR109" s="27">
        <v>19425051.23</v>
      </c>
      <c r="DS109" s="27">
        <v>18178600</v>
      </c>
      <c r="DT109" s="27">
        <v>0</v>
      </c>
      <c r="DU109" s="27">
        <v>0</v>
      </c>
      <c r="DV109" s="27">
        <v>0</v>
      </c>
      <c r="DW109" s="27">
        <v>18178600</v>
      </c>
      <c r="DX109" s="166" t="s">
        <v>234</v>
      </c>
      <c r="DY109" s="29" t="s">
        <v>100</v>
      </c>
      <c r="DZ109" s="48">
        <f t="shared" si="8"/>
        <v>0</v>
      </c>
      <c r="EA109" s="49">
        <f t="shared" si="9"/>
        <v>0</v>
      </c>
    </row>
    <row r="110" spans="1:131" ht="56.25" x14ac:dyDescent="0.25">
      <c r="A110" s="171"/>
      <c r="B110" s="169"/>
      <c r="C110" s="22" t="s">
        <v>340</v>
      </c>
      <c r="D110" s="22" t="s">
        <v>679</v>
      </c>
      <c r="E110" s="22" t="s">
        <v>341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 t="s">
        <v>680</v>
      </c>
      <c r="AB110" s="22" t="s">
        <v>96</v>
      </c>
      <c r="AC110" s="23" t="s">
        <v>681</v>
      </c>
      <c r="AD110" s="22"/>
      <c r="AE110" s="22"/>
      <c r="AF110" s="23"/>
      <c r="AG110" s="24" t="s">
        <v>682</v>
      </c>
      <c r="AH110" s="24" t="s">
        <v>683</v>
      </c>
      <c r="AI110" s="25" t="s">
        <v>684</v>
      </c>
      <c r="AJ110" s="169"/>
      <c r="AK110" s="165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43"/>
      <c r="AW110" s="27"/>
      <c r="AX110" s="27"/>
      <c r="AY110" s="27"/>
      <c r="AZ110" s="27"/>
      <c r="BA110" s="43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43"/>
      <c r="CZ110" s="27"/>
      <c r="DA110" s="27"/>
      <c r="DB110" s="27"/>
      <c r="DC110" s="27"/>
      <c r="DD110" s="43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167"/>
      <c r="DY110" s="29" t="s">
        <v>109</v>
      </c>
      <c r="DZ110" s="48">
        <f t="shared" si="8"/>
        <v>0</v>
      </c>
      <c r="EA110" s="49">
        <f t="shared" si="9"/>
        <v>0</v>
      </c>
    </row>
    <row r="111" spans="1:131" ht="90" x14ac:dyDescent="0.25">
      <c r="A111" s="172"/>
      <c r="B111" s="169"/>
      <c r="C111" s="22" t="s">
        <v>110</v>
      </c>
      <c r="D111" s="22" t="s">
        <v>111</v>
      </c>
      <c r="E111" s="22" t="s">
        <v>112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 t="s">
        <v>685</v>
      </c>
      <c r="AB111" s="22" t="s">
        <v>686</v>
      </c>
      <c r="AC111" s="23" t="s">
        <v>687</v>
      </c>
      <c r="AD111" s="22"/>
      <c r="AE111" s="22"/>
      <c r="AF111" s="23"/>
      <c r="AG111" s="24" t="s">
        <v>688</v>
      </c>
      <c r="AH111" s="24" t="s">
        <v>107</v>
      </c>
      <c r="AI111" s="25" t="s">
        <v>689</v>
      </c>
      <c r="AJ111" s="169"/>
      <c r="AK111" s="165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43"/>
      <c r="AW111" s="27"/>
      <c r="AX111" s="27"/>
      <c r="AY111" s="27"/>
      <c r="AZ111" s="27"/>
      <c r="BA111" s="43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43"/>
      <c r="CZ111" s="27"/>
      <c r="DA111" s="27"/>
      <c r="DB111" s="27"/>
      <c r="DC111" s="27"/>
      <c r="DD111" s="43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167"/>
      <c r="DY111" s="29" t="s">
        <v>113</v>
      </c>
      <c r="DZ111" s="48">
        <f t="shared" si="8"/>
        <v>0</v>
      </c>
      <c r="EA111" s="49">
        <f t="shared" si="9"/>
        <v>0</v>
      </c>
    </row>
    <row r="112" spans="1:131" ht="101.45" customHeight="1" x14ac:dyDescent="0.25">
      <c r="A112" s="170" t="s">
        <v>690</v>
      </c>
      <c r="B112" s="168" t="s">
        <v>691</v>
      </c>
      <c r="C112" s="22" t="s">
        <v>103</v>
      </c>
      <c r="D112" s="22" t="s">
        <v>671</v>
      </c>
      <c r="E112" s="22" t="s">
        <v>105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 t="s">
        <v>672</v>
      </c>
      <c r="AB112" s="22" t="s">
        <v>96</v>
      </c>
      <c r="AC112" s="23" t="s">
        <v>293</v>
      </c>
      <c r="AD112" s="22" t="s">
        <v>673</v>
      </c>
      <c r="AE112" s="22" t="s">
        <v>96</v>
      </c>
      <c r="AF112" s="23" t="s">
        <v>674</v>
      </c>
      <c r="AG112" s="24" t="s">
        <v>675</v>
      </c>
      <c r="AH112" s="24" t="s">
        <v>676</v>
      </c>
      <c r="AI112" s="25" t="s">
        <v>677</v>
      </c>
      <c r="AJ112" s="168" t="s">
        <v>100</v>
      </c>
      <c r="AK112" s="164" t="s">
        <v>678</v>
      </c>
      <c r="AL112" s="27">
        <v>24593405.82</v>
      </c>
      <c r="AM112" s="27">
        <v>24593405.82</v>
      </c>
      <c r="AN112" s="27">
        <v>0</v>
      </c>
      <c r="AO112" s="27">
        <v>0</v>
      </c>
      <c r="AP112" s="27">
        <v>100000</v>
      </c>
      <c r="AQ112" s="27">
        <v>100000</v>
      </c>
      <c r="AR112" s="27">
        <v>0</v>
      </c>
      <c r="AS112" s="27">
        <v>0</v>
      </c>
      <c r="AT112" s="27">
        <v>24493405.82</v>
      </c>
      <c r="AU112" s="27">
        <v>24493405.82</v>
      </c>
      <c r="AV112" s="43">
        <v>27328700</v>
      </c>
      <c r="AW112" s="27">
        <v>0</v>
      </c>
      <c r="AX112" s="27">
        <v>0</v>
      </c>
      <c r="AY112" s="27">
        <v>0</v>
      </c>
      <c r="AZ112" s="27">
        <v>27328700</v>
      </c>
      <c r="BA112" s="43">
        <v>27601900</v>
      </c>
      <c r="BB112" s="27">
        <v>0</v>
      </c>
      <c r="BC112" s="27">
        <v>0</v>
      </c>
      <c r="BD112" s="27">
        <v>0</v>
      </c>
      <c r="BE112" s="27">
        <v>27601900</v>
      </c>
      <c r="BF112" s="27">
        <v>27878100</v>
      </c>
      <c r="BG112" s="27">
        <v>0</v>
      </c>
      <c r="BH112" s="27">
        <v>0</v>
      </c>
      <c r="BI112" s="27">
        <v>0</v>
      </c>
      <c r="BJ112" s="27">
        <v>27878100</v>
      </c>
      <c r="BK112" s="27">
        <v>27878100</v>
      </c>
      <c r="BL112" s="27">
        <v>0</v>
      </c>
      <c r="BM112" s="27">
        <v>0</v>
      </c>
      <c r="BN112" s="27">
        <v>0</v>
      </c>
      <c r="BO112" s="27">
        <v>27878100</v>
      </c>
      <c r="BP112" s="27">
        <v>24593405.82</v>
      </c>
      <c r="BQ112" s="27">
        <v>24593405.82</v>
      </c>
      <c r="BR112" s="27">
        <v>0</v>
      </c>
      <c r="BS112" s="27">
        <v>0</v>
      </c>
      <c r="BT112" s="27">
        <v>100000</v>
      </c>
      <c r="BU112" s="27">
        <v>100000</v>
      </c>
      <c r="BV112" s="27">
        <v>0</v>
      </c>
      <c r="BW112" s="27">
        <v>0</v>
      </c>
      <c r="BX112" s="27">
        <v>24493405.82</v>
      </c>
      <c r="BY112" s="27">
        <v>24493405.82</v>
      </c>
      <c r="BZ112" s="27">
        <v>27328700</v>
      </c>
      <c r="CA112" s="27">
        <v>0</v>
      </c>
      <c r="CB112" s="27">
        <v>0</v>
      </c>
      <c r="CC112" s="27">
        <v>0</v>
      </c>
      <c r="CD112" s="27">
        <v>27328700</v>
      </c>
      <c r="CE112" s="27">
        <v>27601900</v>
      </c>
      <c r="CF112" s="27">
        <v>0</v>
      </c>
      <c r="CG112" s="27">
        <v>0</v>
      </c>
      <c r="CH112" s="27">
        <v>0</v>
      </c>
      <c r="CI112" s="27">
        <v>27601900</v>
      </c>
      <c r="CJ112" s="27">
        <v>27878100</v>
      </c>
      <c r="CK112" s="27">
        <v>0</v>
      </c>
      <c r="CL112" s="27">
        <v>0</v>
      </c>
      <c r="CM112" s="27">
        <v>0</v>
      </c>
      <c r="CN112" s="27">
        <v>27878100</v>
      </c>
      <c r="CO112" s="27">
        <v>27878100</v>
      </c>
      <c r="CP112" s="27">
        <v>0</v>
      </c>
      <c r="CQ112" s="27">
        <v>0</v>
      </c>
      <c r="CR112" s="27">
        <v>0</v>
      </c>
      <c r="CS112" s="27">
        <v>27878100</v>
      </c>
      <c r="CT112" s="27">
        <v>24593405.82</v>
      </c>
      <c r="CU112" s="27">
        <v>0</v>
      </c>
      <c r="CV112" s="27">
        <v>100000</v>
      </c>
      <c r="CW112" s="27">
        <v>0</v>
      </c>
      <c r="CX112" s="27">
        <v>24493405.82</v>
      </c>
      <c r="CY112" s="43">
        <v>27328700</v>
      </c>
      <c r="CZ112" s="27">
        <v>0</v>
      </c>
      <c r="DA112" s="27">
        <v>0</v>
      </c>
      <c r="DB112" s="27">
        <v>0</v>
      </c>
      <c r="DC112" s="27">
        <v>27328700</v>
      </c>
      <c r="DD112" s="43">
        <v>27601900</v>
      </c>
      <c r="DE112" s="27">
        <v>0</v>
      </c>
      <c r="DF112" s="27">
        <v>0</v>
      </c>
      <c r="DG112" s="27">
        <v>0</v>
      </c>
      <c r="DH112" s="27">
        <v>27601900</v>
      </c>
      <c r="DI112" s="27">
        <v>24593405.82</v>
      </c>
      <c r="DJ112" s="27">
        <v>0</v>
      </c>
      <c r="DK112" s="27">
        <v>100000</v>
      </c>
      <c r="DL112" s="27">
        <v>0</v>
      </c>
      <c r="DM112" s="27">
        <v>24493405.82</v>
      </c>
      <c r="DN112" s="27">
        <v>27328700</v>
      </c>
      <c r="DO112" s="27">
        <v>0</v>
      </c>
      <c r="DP112" s="27">
        <v>0</v>
      </c>
      <c r="DQ112" s="27">
        <v>0</v>
      </c>
      <c r="DR112" s="27">
        <v>27328700</v>
      </c>
      <c r="DS112" s="27">
        <v>27601900</v>
      </c>
      <c r="DT112" s="27">
        <v>0</v>
      </c>
      <c r="DU112" s="27">
        <v>0</v>
      </c>
      <c r="DV112" s="27">
        <v>0</v>
      </c>
      <c r="DW112" s="27">
        <v>27601900</v>
      </c>
      <c r="DX112" s="166" t="s">
        <v>215</v>
      </c>
      <c r="DY112" s="29" t="s">
        <v>100</v>
      </c>
      <c r="DZ112" s="48">
        <f t="shared" si="8"/>
        <v>0</v>
      </c>
      <c r="EA112" s="49">
        <f t="shared" si="9"/>
        <v>0</v>
      </c>
    </row>
    <row r="113" spans="1:131" ht="56.25" x14ac:dyDescent="0.25">
      <c r="A113" s="171"/>
      <c r="B113" s="169"/>
      <c r="C113" s="22" t="s">
        <v>340</v>
      </c>
      <c r="D113" s="22" t="s">
        <v>692</v>
      </c>
      <c r="E113" s="22" t="s">
        <v>341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 t="s">
        <v>680</v>
      </c>
      <c r="AB113" s="22" t="s">
        <v>693</v>
      </c>
      <c r="AC113" s="23" t="s">
        <v>681</v>
      </c>
      <c r="AD113" s="22"/>
      <c r="AE113" s="22"/>
      <c r="AF113" s="23"/>
      <c r="AG113" s="24" t="s">
        <v>682</v>
      </c>
      <c r="AH113" s="24" t="s">
        <v>683</v>
      </c>
      <c r="AI113" s="25" t="s">
        <v>684</v>
      </c>
      <c r="AJ113" s="169"/>
      <c r="AK113" s="165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43"/>
      <c r="AW113" s="27"/>
      <c r="AX113" s="27"/>
      <c r="AY113" s="27"/>
      <c r="AZ113" s="27"/>
      <c r="BA113" s="43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43"/>
      <c r="CZ113" s="27"/>
      <c r="DA113" s="27"/>
      <c r="DB113" s="27"/>
      <c r="DC113" s="27"/>
      <c r="DD113" s="43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167"/>
      <c r="DY113" s="29" t="s">
        <v>109</v>
      </c>
      <c r="DZ113" s="48">
        <f t="shared" si="8"/>
        <v>0</v>
      </c>
      <c r="EA113" s="49">
        <f t="shared" si="9"/>
        <v>0</v>
      </c>
    </row>
    <row r="114" spans="1:131" ht="90" x14ac:dyDescent="0.25">
      <c r="A114" s="172"/>
      <c r="B114" s="169"/>
      <c r="C114" s="22" t="s">
        <v>110</v>
      </c>
      <c r="D114" s="22" t="s">
        <v>111</v>
      </c>
      <c r="E114" s="22" t="s">
        <v>112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3"/>
      <c r="AD114" s="22"/>
      <c r="AE114" s="22"/>
      <c r="AF114" s="23"/>
      <c r="AG114" s="24" t="s">
        <v>688</v>
      </c>
      <c r="AH114" s="24" t="s">
        <v>107</v>
      </c>
      <c r="AI114" s="25" t="s">
        <v>689</v>
      </c>
      <c r="AJ114" s="169"/>
      <c r="AK114" s="165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43"/>
      <c r="AW114" s="27"/>
      <c r="AX114" s="27"/>
      <c r="AY114" s="27"/>
      <c r="AZ114" s="27"/>
      <c r="BA114" s="43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43"/>
      <c r="CZ114" s="27"/>
      <c r="DA114" s="27"/>
      <c r="DB114" s="27"/>
      <c r="DC114" s="27"/>
      <c r="DD114" s="43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167"/>
      <c r="DY114" s="29" t="s">
        <v>113</v>
      </c>
      <c r="DZ114" s="48">
        <f t="shared" si="8"/>
        <v>0</v>
      </c>
      <c r="EA114" s="49">
        <f t="shared" si="9"/>
        <v>0</v>
      </c>
    </row>
    <row r="115" spans="1:131" ht="67.5" x14ac:dyDescent="0.25">
      <c r="A115" s="30" t="s">
        <v>694</v>
      </c>
      <c r="B115" s="21" t="s">
        <v>695</v>
      </c>
      <c r="C115" s="22" t="s">
        <v>103</v>
      </c>
      <c r="D115" s="22" t="s">
        <v>696</v>
      </c>
      <c r="E115" s="22" t="s">
        <v>105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3"/>
      <c r="AD115" s="22" t="s">
        <v>697</v>
      </c>
      <c r="AE115" s="22" t="s">
        <v>96</v>
      </c>
      <c r="AF115" s="23" t="s">
        <v>698</v>
      </c>
      <c r="AG115" s="24"/>
      <c r="AH115" s="24"/>
      <c r="AI115" s="25"/>
      <c r="AJ115" s="21" t="s">
        <v>699</v>
      </c>
      <c r="AK115" s="26" t="s">
        <v>700</v>
      </c>
      <c r="AL115" s="27">
        <v>10934.53</v>
      </c>
      <c r="AM115" s="27">
        <v>10934.53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  <c r="AT115" s="27">
        <v>10934.53</v>
      </c>
      <c r="AU115" s="27">
        <v>10934.53</v>
      </c>
      <c r="AV115" s="43">
        <v>9000</v>
      </c>
      <c r="AW115" s="27">
        <v>0</v>
      </c>
      <c r="AX115" s="27">
        <v>0</v>
      </c>
      <c r="AY115" s="27">
        <v>0</v>
      </c>
      <c r="AZ115" s="27">
        <v>9000</v>
      </c>
      <c r="BA115" s="43">
        <v>7000</v>
      </c>
      <c r="BB115" s="27">
        <v>0</v>
      </c>
      <c r="BC115" s="27">
        <v>0</v>
      </c>
      <c r="BD115" s="27">
        <v>0</v>
      </c>
      <c r="BE115" s="27">
        <v>7000</v>
      </c>
      <c r="BF115" s="27">
        <v>5000</v>
      </c>
      <c r="BG115" s="27">
        <v>0</v>
      </c>
      <c r="BH115" s="27">
        <v>0</v>
      </c>
      <c r="BI115" s="27">
        <v>0</v>
      </c>
      <c r="BJ115" s="27">
        <v>5000</v>
      </c>
      <c r="BK115" s="27">
        <v>5000</v>
      </c>
      <c r="BL115" s="27">
        <v>0</v>
      </c>
      <c r="BM115" s="27">
        <v>0</v>
      </c>
      <c r="BN115" s="27">
        <v>0</v>
      </c>
      <c r="BO115" s="27">
        <v>5000</v>
      </c>
      <c r="BP115" s="27">
        <v>10934.53</v>
      </c>
      <c r="BQ115" s="27">
        <v>10934.53</v>
      </c>
      <c r="BR115" s="27">
        <v>0</v>
      </c>
      <c r="BS115" s="27">
        <v>0</v>
      </c>
      <c r="BT115" s="27">
        <v>0</v>
      </c>
      <c r="BU115" s="27">
        <v>0</v>
      </c>
      <c r="BV115" s="27">
        <v>0</v>
      </c>
      <c r="BW115" s="27">
        <v>0</v>
      </c>
      <c r="BX115" s="27">
        <v>10934.53</v>
      </c>
      <c r="BY115" s="27">
        <v>10934.53</v>
      </c>
      <c r="BZ115" s="27">
        <v>9000</v>
      </c>
      <c r="CA115" s="27">
        <v>0</v>
      </c>
      <c r="CB115" s="27">
        <v>0</v>
      </c>
      <c r="CC115" s="27">
        <v>0</v>
      </c>
      <c r="CD115" s="27">
        <v>9000</v>
      </c>
      <c r="CE115" s="27">
        <v>7000</v>
      </c>
      <c r="CF115" s="27">
        <v>0</v>
      </c>
      <c r="CG115" s="27">
        <v>0</v>
      </c>
      <c r="CH115" s="27">
        <v>0</v>
      </c>
      <c r="CI115" s="27">
        <v>7000</v>
      </c>
      <c r="CJ115" s="27">
        <v>5000</v>
      </c>
      <c r="CK115" s="27">
        <v>0</v>
      </c>
      <c r="CL115" s="27">
        <v>0</v>
      </c>
      <c r="CM115" s="27">
        <v>0</v>
      </c>
      <c r="CN115" s="27">
        <v>5000</v>
      </c>
      <c r="CO115" s="27">
        <v>5000</v>
      </c>
      <c r="CP115" s="27">
        <v>0</v>
      </c>
      <c r="CQ115" s="27">
        <v>0</v>
      </c>
      <c r="CR115" s="27">
        <v>0</v>
      </c>
      <c r="CS115" s="27">
        <v>5000</v>
      </c>
      <c r="CT115" s="27">
        <v>10934.53</v>
      </c>
      <c r="CU115" s="27">
        <v>0</v>
      </c>
      <c r="CV115" s="27">
        <v>0</v>
      </c>
      <c r="CW115" s="27">
        <v>0</v>
      </c>
      <c r="CX115" s="27">
        <v>10934.53</v>
      </c>
      <c r="CY115" s="43">
        <v>9000</v>
      </c>
      <c r="CZ115" s="27">
        <v>0</v>
      </c>
      <c r="DA115" s="27">
        <v>0</v>
      </c>
      <c r="DB115" s="27">
        <v>0</v>
      </c>
      <c r="DC115" s="27">
        <v>9000</v>
      </c>
      <c r="DD115" s="43">
        <v>7000</v>
      </c>
      <c r="DE115" s="27">
        <v>0</v>
      </c>
      <c r="DF115" s="27">
        <v>0</v>
      </c>
      <c r="DG115" s="27">
        <v>0</v>
      </c>
      <c r="DH115" s="27">
        <v>7000</v>
      </c>
      <c r="DI115" s="27">
        <v>10934.53</v>
      </c>
      <c r="DJ115" s="27">
        <v>0</v>
      </c>
      <c r="DK115" s="27">
        <v>0</v>
      </c>
      <c r="DL115" s="27">
        <v>0</v>
      </c>
      <c r="DM115" s="27">
        <v>10934.53</v>
      </c>
      <c r="DN115" s="27">
        <v>9000</v>
      </c>
      <c r="DO115" s="27">
        <v>0</v>
      </c>
      <c r="DP115" s="27">
        <v>0</v>
      </c>
      <c r="DQ115" s="27">
        <v>0</v>
      </c>
      <c r="DR115" s="27">
        <v>9000</v>
      </c>
      <c r="DS115" s="27">
        <v>7000</v>
      </c>
      <c r="DT115" s="27">
        <v>0</v>
      </c>
      <c r="DU115" s="27">
        <v>0</v>
      </c>
      <c r="DV115" s="27">
        <v>0</v>
      </c>
      <c r="DW115" s="27">
        <v>7000</v>
      </c>
      <c r="DX115" s="28" t="s">
        <v>102</v>
      </c>
      <c r="DY115" s="29" t="s">
        <v>100</v>
      </c>
      <c r="DZ115" s="48">
        <f t="shared" si="8"/>
        <v>0</v>
      </c>
      <c r="EA115" s="49">
        <f t="shared" si="9"/>
        <v>0</v>
      </c>
    </row>
    <row r="116" spans="1:131" ht="101.25" x14ac:dyDescent="0.25">
      <c r="A116" s="30" t="s">
        <v>701</v>
      </c>
      <c r="B116" s="21" t="s">
        <v>702</v>
      </c>
      <c r="C116" s="22" t="s">
        <v>103</v>
      </c>
      <c r="D116" s="22" t="s">
        <v>703</v>
      </c>
      <c r="E116" s="22" t="s">
        <v>105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3"/>
      <c r="AD116" s="22"/>
      <c r="AE116" s="22"/>
      <c r="AF116" s="23"/>
      <c r="AG116" s="24" t="s">
        <v>704</v>
      </c>
      <c r="AH116" s="24" t="s">
        <v>107</v>
      </c>
      <c r="AI116" s="25" t="s">
        <v>705</v>
      </c>
      <c r="AJ116" s="21" t="s">
        <v>100</v>
      </c>
      <c r="AK116" s="26" t="s">
        <v>339</v>
      </c>
      <c r="AL116" s="27">
        <v>12761003.460000001</v>
      </c>
      <c r="AM116" s="27">
        <v>12761003.460000001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12761003.460000001</v>
      </c>
      <c r="AU116" s="27">
        <v>12761003.460000001</v>
      </c>
      <c r="AV116" s="43">
        <v>15927600</v>
      </c>
      <c r="AW116" s="27">
        <v>0</v>
      </c>
      <c r="AX116" s="27">
        <v>0</v>
      </c>
      <c r="AY116" s="27">
        <v>0</v>
      </c>
      <c r="AZ116" s="27">
        <v>15927600</v>
      </c>
      <c r="BA116" s="43">
        <v>13848500</v>
      </c>
      <c r="BB116" s="27">
        <v>0</v>
      </c>
      <c r="BC116" s="27">
        <v>0</v>
      </c>
      <c r="BD116" s="27">
        <v>0</v>
      </c>
      <c r="BE116" s="27">
        <v>13848500</v>
      </c>
      <c r="BF116" s="27">
        <v>13527300</v>
      </c>
      <c r="BG116" s="27">
        <v>0</v>
      </c>
      <c r="BH116" s="27">
        <v>0</v>
      </c>
      <c r="BI116" s="27">
        <v>0</v>
      </c>
      <c r="BJ116" s="27">
        <v>13527300</v>
      </c>
      <c r="BK116" s="27">
        <v>13327300</v>
      </c>
      <c r="BL116" s="27">
        <v>0</v>
      </c>
      <c r="BM116" s="27">
        <v>0</v>
      </c>
      <c r="BN116" s="27">
        <v>0</v>
      </c>
      <c r="BO116" s="27">
        <v>13327300</v>
      </c>
      <c r="BP116" s="27">
        <v>12403443.859999999</v>
      </c>
      <c r="BQ116" s="27">
        <v>12403443.859999999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12403443.859999999</v>
      </c>
      <c r="BY116" s="27">
        <v>12403443.859999999</v>
      </c>
      <c r="BZ116" s="27">
        <v>15576093.449999999</v>
      </c>
      <c r="CA116" s="27">
        <v>0</v>
      </c>
      <c r="CB116" s="27">
        <v>0</v>
      </c>
      <c r="CC116" s="27">
        <v>0</v>
      </c>
      <c r="CD116" s="27">
        <v>15576093.449999999</v>
      </c>
      <c r="CE116" s="27">
        <v>13848500</v>
      </c>
      <c r="CF116" s="27">
        <v>0</v>
      </c>
      <c r="CG116" s="27">
        <v>0</v>
      </c>
      <c r="CH116" s="27">
        <v>0</v>
      </c>
      <c r="CI116" s="27">
        <v>13848500</v>
      </c>
      <c r="CJ116" s="27">
        <v>13527300</v>
      </c>
      <c r="CK116" s="27">
        <v>0</v>
      </c>
      <c r="CL116" s="27">
        <v>0</v>
      </c>
      <c r="CM116" s="27">
        <v>0</v>
      </c>
      <c r="CN116" s="27">
        <v>13527300</v>
      </c>
      <c r="CO116" s="27">
        <v>13327300</v>
      </c>
      <c r="CP116" s="27">
        <v>0</v>
      </c>
      <c r="CQ116" s="27">
        <v>0</v>
      </c>
      <c r="CR116" s="27">
        <v>0</v>
      </c>
      <c r="CS116" s="27">
        <v>13327300</v>
      </c>
      <c r="CT116" s="27">
        <v>12761003.460000001</v>
      </c>
      <c r="CU116" s="27">
        <v>0</v>
      </c>
      <c r="CV116" s="27">
        <v>0</v>
      </c>
      <c r="CW116" s="27">
        <v>0</v>
      </c>
      <c r="CX116" s="27">
        <v>12761003.460000001</v>
      </c>
      <c r="CY116" s="43">
        <v>15927600</v>
      </c>
      <c r="CZ116" s="27">
        <v>0</v>
      </c>
      <c r="DA116" s="27">
        <v>0</v>
      </c>
      <c r="DB116" s="27">
        <v>0</v>
      </c>
      <c r="DC116" s="27">
        <v>15927600</v>
      </c>
      <c r="DD116" s="43">
        <v>13848500</v>
      </c>
      <c r="DE116" s="27">
        <v>0</v>
      </c>
      <c r="DF116" s="27">
        <v>0</v>
      </c>
      <c r="DG116" s="27">
        <v>0</v>
      </c>
      <c r="DH116" s="27">
        <v>13848500</v>
      </c>
      <c r="DI116" s="27">
        <v>12403443.859999999</v>
      </c>
      <c r="DJ116" s="27">
        <v>0</v>
      </c>
      <c r="DK116" s="27">
        <v>0</v>
      </c>
      <c r="DL116" s="27">
        <v>0</v>
      </c>
      <c r="DM116" s="27">
        <v>12403443.859999999</v>
      </c>
      <c r="DN116" s="27">
        <v>15576093.449999999</v>
      </c>
      <c r="DO116" s="27">
        <v>0</v>
      </c>
      <c r="DP116" s="27">
        <v>0</v>
      </c>
      <c r="DQ116" s="27">
        <v>0</v>
      </c>
      <c r="DR116" s="27">
        <v>15576093.449999999</v>
      </c>
      <c r="DS116" s="27">
        <v>13848500</v>
      </c>
      <c r="DT116" s="27">
        <v>0</v>
      </c>
      <c r="DU116" s="27">
        <v>0</v>
      </c>
      <c r="DV116" s="27">
        <v>0</v>
      </c>
      <c r="DW116" s="27">
        <v>13848500</v>
      </c>
      <c r="DX116" s="28" t="s">
        <v>215</v>
      </c>
      <c r="DY116" s="29" t="s">
        <v>100</v>
      </c>
      <c r="DZ116" s="48">
        <f t="shared" si="8"/>
        <v>0</v>
      </c>
      <c r="EA116" s="49">
        <f t="shared" si="9"/>
        <v>0</v>
      </c>
    </row>
    <row r="117" spans="1:131" ht="112.5" x14ac:dyDescent="0.25">
      <c r="A117" s="30" t="s">
        <v>706</v>
      </c>
      <c r="B117" s="21" t="s">
        <v>707</v>
      </c>
      <c r="C117" s="22" t="s">
        <v>103</v>
      </c>
      <c r="D117" s="22" t="s">
        <v>708</v>
      </c>
      <c r="E117" s="22" t="s">
        <v>105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3"/>
      <c r="AD117" s="22"/>
      <c r="AE117" s="22"/>
      <c r="AF117" s="23"/>
      <c r="AG117" s="24"/>
      <c r="AH117" s="24"/>
      <c r="AI117" s="25"/>
      <c r="AJ117" s="21" t="s">
        <v>190</v>
      </c>
      <c r="AK117" s="26" t="s">
        <v>709</v>
      </c>
      <c r="AL117" s="27">
        <v>4646022.0199999996</v>
      </c>
      <c r="AM117" s="27">
        <v>4646022.0199999996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4646022.0199999996</v>
      </c>
      <c r="AU117" s="27">
        <v>4646022.0199999996</v>
      </c>
      <c r="AV117" s="43">
        <v>0</v>
      </c>
      <c r="AW117" s="27">
        <v>0</v>
      </c>
      <c r="AX117" s="27">
        <v>0</v>
      </c>
      <c r="AY117" s="27">
        <v>0</v>
      </c>
      <c r="AZ117" s="27">
        <v>0</v>
      </c>
      <c r="BA117" s="43">
        <v>0</v>
      </c>
      <c r="BB117" s="27">
        <v>0</v>
      </c>
      <c r="BC117" s="27">
        <v>0</v>
      </c>
      <c r="BD117" s="27">
        <v>0</v>
      </c>
      <c r="BE117" s="27">
        <v>0</v>
      </c>
      <c r="BF117" s="27">
        <v>0</v>
      </c>
      <c r="BG117" s="27">
        <v>0</v>
      </c>
      <c r="BH117" s="27">
        <v>0</v>
      </c>
      <c r="BI117" s="27">
        <v>0</v>
      </c>
      <c r="BJ117" s="27">
        <v>0</v>
      </c>
      <c r="BK117" s="27">
        <v>0</v>
      </c>
      <c r="BL117" s="27">
        <v>0</v>
      </c>
      <c r="BM117" s="27">
        <v>0</v>
      </c>
      <c r="BN117" s="27">
        <v>0</v>
      </c>
      <c r="BO117" s="27">
        <v>0</v>
      </c>
      <c r="BP117" s="27">
        <v>4646022.0199999996</v>
      </c>
      <c r="BQ117" s="27">
        <v>4646022.0199999996</v>
      </c>
      <c r="BR117" s="27">
        <v>0</v>
      </c>
      <c r="BS117" s="27">
        <v>0</v>
      </c>
      <c r="BT117" s="27">
        <v>0</v>
      </c>
      <c r="BU117" s="27">
        <v>0</v>
      </c>
      <c r="BV117" s="27">
        <v>0</v>
      </c>
      <c r="BW117" s="27">
        <v>0</v>
      </c>
      <c r="BX117" s="27">
        <v>4646022.0199999996</v>
      </c>
      <c r="BY117" s="27">
        <v>4646022.0199999996</v>
      </c>
      <c r="BZ117" s="27">
        <v>0</v>
      </c>
      <c r="CA117" s="27">
        <v>0</v>
      </c>
      <c r="CB117" s="27">
        <v>0</v>
      </c>
      <c r="CC117" s="27">
        <v>0</v>
      </c>
      <c r="CD117" s="27">
        <v>0</v>
      </c>
      <c r="CE117" s="27">
        <v>0</v>
      </c>
      <c r="CF117" s="27">
        <v>0</v>
      </c>
      <c r="CG117" s="27">
        <v>0</v>
      </c>
      <c r="CH117" s="27">
        <v>0</v>
      </c>
      <c r="CI117" s="27">
        <v>0</v>
      </c>
      <c r="CJ117" s="27">
        <v>0</v>
      </c>
      <c r="CK117" s="27">
        <v>0</v>
      </c>
      <c r="CL117" s="27">
        <v>0</v>
      </c>
      <c r="CM117" s="27">
        <v>0</v>
      </c>
      <c r="CN117" s="27">
        <v>0</v>
      </c>
      <c r="CO117" s="27">
        <v>0</v>
      </c>
      <c r="CP117" s="27">
        <v>0</v>
      </c>
      <c r="CQ117" s="27">
        <v>0</v>
      </c>
      <c r="CR117" s="27">
        <v>0</v>
      </c>
      <c r="CS117" s="27">
        <v>0</v>
      </c>
      <c r="CT117" s="27">
        <v>4646022.0199999996</v>
      </c>
      <c r="CU117" s="27">
        <v>0</v>
      </c>
      <c r="CV117" s="27">
        <v>0</v>
      </c>
      <c r="CW117" s="27">
        <v>0</v>
      </c>
      <c r="CX117" s="27">
        <v>4646022.0199999996</v>
      </c>
      <c r="CY117" s="43">
        <v>0</v>
      </c>
      <c r="CZ117" s="27">
        <v>0</v>
      </c>
      <c r="DA117" s="27">
        <v>0</v>
      </c>
      <c r="DB117" s="27">
        <v>0</v>
      </c>
      <c r="DC117" s="27">
        <v>0</v>
      </c>
      <c r="DD117" s="43">
        <v>0</v>
      </c>
      <c r="DE117" s="27">
        <v>0</v>
      </c>
      <c r="DF117" s="27">
        <v>0</v>
      </c>
      <c r="DG117" s="27">
        <v>0</v>
      </c>
      <c r="DH117" s="27">
        <v>0</v>
      </c>
      <c r="DI117" s="27">
        <v>4646022.0199999996</v>
      </c>
      <c r="DJ117" s="27">
        <v>0</v>
      </c>
      <c r="DK117" s="27">
        <v>0</v>
      </c>
      <c r="DL117" s="27">
        <v>0</v>
      </c>
      <c r="DM117" s="27">
        <v>4646022.0199999996</v>
      </c>
      <c r="DN117" s="27">
        <v>0</v>
      </c>
      <c r="DO117" s="27">
        <v>0</v>
      </c>
      <c r="DP117" s="27">
        <v>0</v>
      </c>
      <c r="DQ117" s="27">
        <v>0</v>
      </c>
      <c r="DR117" s="27">
        <v>0</v>
      </c>
      <c r="DS117" s="27">
        <v>0</v>
      </c>
      <c r="DT117" s="27">
        <v>0</v>
      </c>
      <c r="DU117" s="27">
        <v>0</v>
      </c>
      <c r="DV117" s="27">
        <v>0</v>
      </c>
      <c r="DW117" s="27">
        <v>0</v>
      </c>
      <c r="DX117" s="28" t="s">
        <v>102</v>
      </c>
      <c r="DY117" s="29" t="s">
        <v>100</v>
      </c>
      <c r="DZ117" s="48">
        <f t="shared" si="8"/>
        <v>0</v>
      </c>
      <c r="EA117" s="49">
        <f t="shared" si="9"/>
        <v>0</v>
      </c>
    </row>
    <row r="118" spans="1:131" ht="82.7" customHeight="1" x14ac:dyDescent="0.25">
      <c r="A118" s="170" t="s">
        <v>710</v>
      </c>
      <c r="B118" s="168" t="s">
        <v>711</v>
      </c>
      <c r="C118" s="22" t="s">
        <v>712</v>
      </c>
      <c r="D118" s="22" t="s">
        <v>188</v>
      </c>
      <c r="E118" s="22" t="s">
        <v>713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 t="s">
        <v>714</v>
      </c>
      <c r="AB118" s="22" t="s">
        <v>205</v>
      </c>
      <c r="AC118" s="23" t="s">
        <v>715</v>
      </c>
      <c r="AD118" s="22"/>
      <c r="AE118" s="22"/>
      <c r="AF118" s="23"/>
      <c r="AG118" s="24"/>
      <c r="AH118" s="24"/>
      <c r="AI118" s="25"/>
      <c r="AJ118" s="168" t="s">
        <v>100</v>
      </c>
      <c r="AK118" s="164" t="s">
        <v>339</v>
      </c>
      <c r="AL118" s="27">
        <v>80393</v>
      </c>
      <c r="AM118" s="27">
        <v>80393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  <c r="AT118" s="27">
        <v>80393</v>
      </c>
      <c r="AU118" s="27">
        <v>80393</v>
      </c>
      <c r="AV118" s="43">
        <v>100000</v>
      </c>
      <c r="AW118" s="27">
        <v>0</v>
      </c>
      <c r="AX118" s="27">
        <v>0</v>
      </c>
      <c r="AY118" s="27">
        <v>0</v>
      </c>
      <c r="AZ118" s="27">
        <v>100000</v>
      </c>
      <c r="BA118" s="43">
        <v>0</v>
      </c>
      <c r="BB118" s="27">
        <v>0</v>
      </c>
      <c r="BC118" s="27">
        <v>0</v>
      </c>
      <c r="BD118" s="27">
        <v>0</v>
      </c>
      <c r="BE118" s="27">
        <v>0</v>
      </c>
      <c r="BF118" s="27">
        <v>0</v>
      </c>
      <c r="BG118" s="27">
        <v>0</v>
      </c>
      <c r="BH118" s="27">
        <v>0</v>
      </c>
      <c r="BI118" s="27">
        <v>0</v>
      </c>
      <c r="BJ118" s="27">
        <v>0</v>
      </c>
      <c r="BK118" s="27">
        <v>0</v>
      </c>
      <c r="BL118" s="27">
        <v>0</v>
      </c>
      <c r="BM118" s="27">
        <v>0</v>
      </c>
      <c r="BN118" s="27">
        <v>0</v>
      </c>
      <c r="BO118" s="27">
        <v>0</v>
      </c>
      <c r="BP118" s="27">
        <v>80393</v>
      </c>
      <c r="BQ118" s="27">
        <v>80393</v>
      </c>
      <c r="BR118" s="27">
        <v>0</v>
      </c>
      <c r="BS118" s="27">
        <v>0</v>
      </c>
      <c r="BT118" s="27">
        <v>0</v>
      </c>
      <c r="BU118" s="27">
        <v>0</v>
      </c>
      <c r="BV118" s="27">
        <v>0</v>
      </c>
      <c r="BW118" s="27">
        <v>0</v>
      </c>
      <c r="BX118" s="27">
        <v>80393</v>
      </c>
      <c r="BY118" s="27">
        <v>80393</v>
      </c>
      <c r="BZ118" s="27">
        <v>100000</v>
      </c>
      <c r="CA118" s="27">
        <v>0</v>
      </c>
      <c r="CB118" s="27">
        <v>0</v>
      </c>
      <c r="CC118" s="27">
        <v>0</v>
      </c>
      <c r="CD118" s="27">
        <v>100000</v>
      </c>
      <c r="CE118" s="27">
        <v>0</v>
      </c>
      <c r="CF118" s="27">
        <v>0</v>
      </c>
      <c r="CG118" s="27">
        <v>0</v>
      </c>
      <c r="CH118" s="27">
        <v>0</v>
      </c>
      <c r="CI118" s="27">
        <v>0</v>
      </c>
      <c r="CJ118" s="27">
        <v>0</v>
      </c>
      <c r="CK118" s="27">
        <v>0</v>
      </c>
      <c r="CL118" s="27">
        <v>0</v>
      </c>
      <c r="CM118" s="27">
        <v>0</v>
      </c>
      <c r="CN118" s="27">
        <v>0</v>
      </c>
      <c r="CO118" s="27">
        <v>0</v>
      </c>
      <c r="CP118" s="27">
        <v>0</v>
      </c>
      <c r="CQ118" s="27">
        <v>0</v>
      </c>
      <c r="CR118" s="27">
        <v>0</v>
      </c>
      <c r="CS118" s="27">
        <v>0</v>
      </c>
      <c r="CT118" s="27">
        <v>80393</v>
      </c>
      <c r="CU118" s="27">
        <v>0</v>
      </c>
      <c r="CV118" s="27">
        <v>0</v>
      </c>
      <c r="CW118" s="27">
        <v>0</v>
      </c>
      <c r="CX118" s="27">
        <v>80393</v>
      </c>
      <c r="CY118" s="43">
        <v>100000</v>
      </c>
      <c r="CZ118" s="27">
        <v>0</v>
      </c>
      <c r="DA118" s="27">
        <v>0</v>
      </c>
      <c r="DB118" s="27">
        <v>0</v>
      </c>
      <c r="DC118" s="27">
        <v>100000</v>
      </c>
      <c r="DD118" s="43">
        <v>0</v>
      </c>
      <c r="DE118" s="27">
        <v>0</v>
      </c>
      <c r="DF118" s="27">
        <v>0</v>
      </c>
      <c r="DG118" s="27">
        <v>0</v>
      </c>
      <c r="DH118" s="27">
        <v>0</v>
      </c>
      <c r="DI118" s="27">
        <v>80393</v>
      </c>
      <c r="DJ118" s="27">
        <v>0</v>
      </c>
      <c r="DK118" s="27">
        <v>0</v>
      </c>
      <c r="DL118" s="27">
        <v>0</v>
      </c>
      <c r="DM118" s="27">
        <v>80393</v>
      </c>
      <c r="DN118" s="27">
        <v>100000</v>
      </c>
      <c r="DO118" s="27">
        <v>0</v>
      </c>
      <c r="DP118" s="27">
        <v>0</v>
      </c>
      <c r="DQ118" s="27">
        <v>0</v>
      </c>
      <c r="DR118" s="27">
        <v>100000</v>
      </c>
      <c r="DS118" s="27">
        <v>0</v>
      </c>
      <c r="DT118" s="27">
        <v>0</v>
      </c>
      <c r="DU118" s="27">
        <v>0</v>
      </c>
      <c r="DV118" s="27">
        <v>0</v>
      </c>
      <c r="DW118" s="27">
        <v>0</v>
      </c>
      <c r="DX118" s="166" t="s">
        <v>102</v>
      </c>
      <c r="DY118" s="29" t="s">
        <v>100</v>
      </c>
      <c r="DZ118" s="48">
        <f t="shared" si="8"/>
        <v>0</v>
      </c>
      <c r="EA118" s="49">
        <f t="shared" si="9"/>
        <v>0</v>
      </c>
    </row>
    <row r="119" spans="1:131" ht="33.75" x14ac:dyDescent="0.25">
      <c r="A119" s="171"/>
      <c r="B119" s="169"/>
      <c r="C119" s="22" t="s">
        <v>103</v>
      </c>
      <c r="D119" s="22" t="s">
        <v>708</v>
      </c>
      <c r="E119" s="22" t="s">
        <v>105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3"/>
      <c r="AD119" s="22"/>
      <c r="AE119" s="22"/>
      <c r="AF119" s="23"/>
      <c r="AG119" s="24"/>
      <c r="AH119" s="24"/>
      <c r="AI119" s="25"/>
      <c r="AJ119" s="169"/>
      <c r="AK119" s="165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43"/>
      <c r="AW119" s="27"/>
      <c r="AX119" s="27"/>
      <c r="AY119" s="27"/>
      <c r="AZ119" s="27"/>
      <c r="BA119" s="43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43"/>
      <c r="CZ119" s="27"/>
      <c r="DA119" s="27"/>
      <c r="DB119" s="27"/>
      <c r="DC119" s="27"/>
      <c r="DD119" s="43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167"/>
      <c r="DY119" s="29" t="s">
        <v>109</v>
      </c>
      <c r="DZ119" s="48">
        <f t="shared" si="8"/>
        <v>0</v>
      </c>
      <c r="EA119" s="49">
        <f t="shared" si="9"/>
        <v>0</v>
      </c>
    </row>
    <row r="120" spans="1:131" ht="45" x14ac:dyDescent="0.25">
      <c r="A120" s="172"/>
      <c r="B120" s="169"/>
      <c r="C120" s="22" t="s">
        <v>716</v>
      </c>
      <c r="D120" s="22" t="s">
        <v>717</v>
      </c>
      <c r="E120" s="22" t="s">
        <v>245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3"/>
      <c r="AD120" s="22"/>
      <c r="AE120" s="22"/>
      <c r="AF120" s="23"/>
      <c r="AG120" s="24"/>
      <c r="AH120" s="24"/>
      <c r="AI120" s="25"/>
      <c r="AJ120" s="169"/>
      <c r="AK120" s="165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43"/>
      <c r="AW120" s="27"/>
      <c r="AX120" s="27"/>
      <c r="AY120" s="27"/>
      <c r="AZ120" s="27"/>
      <c r="BA120" s="43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43"/>
      <c r="CZ120" s="27"/>
      <c r="DA120" s="27"/>
      <c r="DB120" s="27"/>
      <c r="DC120" s="27"/>
      <c r="DD120" s="43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167"/>
      <c r="DY120" s="29" t="s">
        <v>113</v>
      </c>
      <c r="DZ120" s="48">
        <f t="shared" si="8"/>
        <v>0</v>
      </c>
      <c r="EA120" s="49">
        <f t="shared" si="9"/>
        <v>0</v>
      </c>
    </row>
    <row r="121" spans="1:131" ht="78.95" customHeight="1" x14ac:dyDescent="0.25">
      <c r="A121" s="170" t="s">
        <v>718</v>
      </c>
      <c r="B121" s="168" t="s">
        <v>719</v>
      </c>
      <c r="C121" s="22" t="s">
        <v>103</v>
      </c>
      <c r="D121" s="22" t="s">
        <v>720</v>
      </c>
      <c r="E121" s="22" t="s">
        <v>105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 t="s">
        <v>721</v>
      </c>
      <c r="AB121" s="22" t="s">
        <v>722</v>
      </c>
      <c r="AC121" s="23" t="s">
        <v>195</v>
      </c>
      <c r="AD121" s="22"/>
      <c r="AE121" s="22"/>
      <c r="AF121" s="23"/>
      <c r="AG121" s="24" t="s">
        <v>723</v>
      </c>
      <c r="AH121" s="24" t="s">
        <v>107</v>
      </c>
      <c r="AI121" s="25" t="s">
        <v>724</v>
      </c>
      <c r="AJ121" s="168" t="s">
        <v>725</v>
      </c>
      <c r="AK121" s="164" t="s">
        <v>87</v>
      </c>
      <c r="AL121" s="27">
        <v>5505179.1500000004</v>
      </c>
      <c r="AM121" s="27">
        <v>5505179.1500000004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5505179.1500000004</v>
      </c>
      <c r="AU121" s="27">
        <v>5505179.1500000004</v>
      </c>
      <c r="AV121" s="43">
        <v>6657600</v>
      </c>
      <c r="AW121" s="27">
        <v>0</v>
      </c>
      <c r="AX121" s="27">
        <v>0</v>
      </c>
      <c r="AY121" s="27">
        <v>0</v>
      </c>
      <c r="AZ121" s="27">
        <v>6657600</v>
      </c>
      <c r="BA121" s="43">
        <v>5420000</v>
      </c>
      <c r="BB121" s="27">
        <v>0</v>
      </c>
      <c r="BC121" s="27">
        <v>0</v>
      </c>
      <c r="BD121" s="27">
        <v>0</v>
      </c>
      <c r="BE121" s="27">
        <v>5420000</v>
      </c>
      <c r="BF121" s="27">
        <v>1302000</v>
      </c>
      <c r="BG121" s="27">
        <v>0</v>
      </c>
      <c r="BH121" s="27">
        <v>0</v>
      </c>
      <c r="BI121" s="27">
        <v>0</v>
      </c>
      <c r="BJ121" s="27">
        <v>1302000</v>
      </c>
      <c r="BK121" s="27">
        <v>1302000</v>
      </c>
      <c r="BL121" s="27">
        <v>0</v>
      </c>
      <c r="BM121" s="27">
        <v>0</v>
      </c>
      <c r="BN121" s="27">
        <v>0</v>
      </c>
      <c r="BO121" s="27">
        <v>1302000</v>
      </c>
      <c r="BP121" s="27">
        <v>5505179.1500000004</v>
      </c>
      <c r="BQ121" s="27">
        <v>5505179.1500000004</v>
      </c>
      <c r="BR121" s="27">
        <v>0</v>
      </c>
      <c r="BS121" s="27">
        <v>0</v>
      </c>
      <c r="BT121" s="27">
        <v>0</v>
      </c>
      <c r="BU121" s="27">
        <v>0</v>
      </c>
      <c r="BV121" s="27">
        <v>0</v>
      </c>
      <c r="BW121" s="27">
        <v>0</v>
      </c>
      <c r="BX121" s="27">
        <v>5505179.1500000004</v>
      </c>
      <c r="BY121" s="27">
        <v>5505179.1500000004</v>
      </c>
      <c r="BZ121" s="27">
        <v>6657600</v>
      </c>
      <c r="CA121" s="27">
        <v>0</v>
      </c>
      <c r="CB121" s="27">
        <v>0</v>
      </c>
      <c r="CC121" s="27">
        <v>0</v>
      </c>
      <c r="CD121" s="27">
        <v>6657600</v>
      </c>
      <c r="CE121" s="27">
        <v>5420000</v>
      </c>
      <c r="CF121" s="27">
        <v>0</v>
      </c>
      <c r="CG121" s="27">
        <v>0</v>
      </c>
      <c r="CH121" s="27">
        <v>0</v>
      </c>
      <c r="CI121" s="27">
        <v>5420000</v>
      </c>
      <c r="CJ121" s="27">
        <v>1302000</v>
      </c>
      <c r="CK121" s="27">
        <v>0</v>
      </c>
      <c r="CL121" s="27">
        <v>0</v>
      </c>
      <c r="CM121" s="27">
        <v>0</v>
      </c>
      <c r="CN121" s="27">
        <v>1302000</v>
      </c>
      <c r="CO121" s="27">
        <v>1302000</v>
      </c>
      <c r="CP121" s="27">
        <v>0</v>
      </c>
      <c r="CQ121" s="27">
        <v>0</v>
      </c>
      <c r="CR121" s="27">
        <v>0</v>
      </c>
      <c r="CS121" s="27">
        <v>1302000</v>
      </c>
      <c r="CT121" s="27">
        <v>5505179.1500000004</v>
      </c>
      <c r="CU121" s="27">
        <v>0</v>
      </c>
      <c r="CV121" s="27">
        <v>0</v>
      </c>
      <c r="CW121" s="27">
        <v>0</v>
      </c>
      <c r="CX121" s="27">
        <v>5505179.1500000004</v>
      </c>
      <c r="CY121" s="43">
        <v>6657600</v>
      </c>
      <c r="CZ121" s="27">
        <v>0</v>
      </c>
      <c r="DA121" s="27">
        <v>0</v>
      </c>
      <c r="DB121" s="27">
        <v>0</v>
      </c>
      <c r="DC121" s="27">
        <v>6657600</v>
      </c>
      <c r="DD121" s="43">
        <v>5420000</v>
      </c>
      <c r="DE121" s="27">
        <v>0</v>
      </c>
      <c r="DF121" s="27">
        <v>0</v>
      </c>
      <c r="DG121" s="27">
        <v>0</v>
      </c>
      <c r="DH121" s="27">
        <v>5420000</v>
      </c>
      <c r="DI121" s="27">
        <v>5505179.1500000004</v>
      </c>
      <c r="DJ121" s="27">
        <v>0</v>
      </c>
      <c r="DK121" s="27">
        <v>0</v>
      </c>
      <c r="DL121" s="27">
        <v>0</v>
      </c>
      <c r="DM121" s="27">
        <v>5505179.1500000004</v>
      </c>
      <c r="DN121" s="27">
        <v>6657600</v>
      </c>
      <c r="DO121" s="27">
        <v>0</v>
      </c>
      <c r="DP121" s="27">
        <v>0</v>
      </c>
      <c r="DQ121" s="27">
        <v>0</v>
      </c>
      <c r="DR121" s="27">
        <v>6657600</v>
      </c>
      <c r="DS121" s="27">
        <v>5420000</v>
      </c>
      <c r="DT121" s="27">
        <v>0</v>
      </c>
      <c r="DU121" s="27">
        <v>0</v>
      </c>
      <c r="DV121" s="27">
        <v>0</v>
      </c>
      <c r="DW121" s="27">
        <v>5420000</v>
      </c>
      <c r="DX121" s="166" t="s">
        <v>102</v>
      </c>
      <c r="DY121" s="29" t="s">
        <v>100</v>
      </c>
      <c r="DZ121" s="48">
        <f t="shared" si="8"/>
        <v>0</v>
      </c>
      <c r="EA121" s="49">
        <f t="shared" si="9"/>
        <v>0</v>
      </c>
    </row>
    <row r="122" spans="1:131" ht="33.75" x14ac:dyDescent="0.25">
      <c r="A122" s="171"/>
      <c r="B122" s="169"/>
      <c r="C122" s="22" t="s">
        <v>340</v>
      </c>
      <c r="D122" s="22" t="s">
        <v>726</v>
      </c>
      <c r="E122" s="22" t="s">
        <v>341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 t="s">
        <v>680</v>
      </c>
      <c r="AB122" s="22" t="s">
        <v>96</v>
      </c>
      <c r="AC122" s="23" t="s">
        <v>681</v>
      </c>
      <c r="AD122" s="22"/>
      <c r="AE122" s="22"/>
      <c r="AF122" s="23"/>
      <c r="AG122" s="24"/>
      <c r="AH122" s="24"/>
      <c r="AI122" s="25"/>
      <c r="AJ122" s="169"/>
      <c r="AK122" s="165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43"/>
      <c r="AW122" s="27"/>
      <c r="AX122" s="27"/>
      <c r="AY122" s="27"/>
      <c r="AZ122" s="27"/>
      <c r="BA122" s="43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43"/>
      <c r="CZ122" s="27"/>
      <c r="DA122" s="27"/>
      <c r="DB122" s="27"/>
      <c r="DC122" s="27"/>
      <c r="DD122" s="43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167"/>
      <c r="DY122" s="29" t="s">
        <v>109</v>
      </c>
      <c r="DZ122" s="48">
        <f t="shared" si="8"/>
        <v>0</v>
      </c>
      <c r="EA122" s="49">
        <f t="shared" si="9"/>
        <v>0</v>
      </c>
    </row>
    <row r="123" spans="1:131" ht="33.75" x14ac:dyDescent="0.25">
      <c r="A123" s="172"/>
      <c r="B123" s="169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 t="s">
        <v>727</v>
      </c>
      <c r="AB123" s="22" t="s">
        <v>728</v>
      </c>
      <c r="AC123" s="23" t="s">
        <v>729</v>
      </c>
      <c r="AD123" s="22"/>
      <c r="AE123" s="22"/>
      <c r="AF123" s="23"/>
      <c r="AG123" s="24"/>
      <c r="AH123" s="24"/>
      <c r="AI123" s="25"/>
      <c r="AJ123" s="169"/>
      <c r="AK123" s="165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43"/>
      <c r="AW123" s="27"/>
      <c r="AX123" s="27"/>
      <c r="AY123" s="27"/>
      <c r="AZ123" s="27"/>
      <c r="BA123" s="43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43"/>
      <c r="CZ123" s="27"/>
      <c r="DA123" s="27"/>
      <c r="DB123" s="27"/>
      <c r="DC123" s="27"/>
      <c r="DD123" s="43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167"/>
      <c r="DY123" s="29" t="s">
        <v>113</v>
      </c>
      <c r="DZ123" s="48">
        <f t="shared" si="8"/>
        <v>0</v>
      </c>
      <c r="EA123" s="49">
        <f t="shared" si="9"/>
        <v>0</v>
      </c>
    </row>
    <row r="124" spans="1:131" ht="176.45" customHeight="1" x14ac:dyDescent="0.25">
      <c r="A124" s="170" t="s">
        <v>730</v>
      </c>
      <c r="B124" s="168" t="s">
        <v>731</v>
      </c>
      <c r="C124" s="22" t="s">
        <v>103</v>
      </c>
      <c r="D124" s="22" t="s">
        <v>200</v>
      </c>
      <c r="E124" s="22" t="s">
        <v>105</v>
      </c>
      <c r="F124" s="22"/>
      <c r="G124" s="22"/>
      <c r="H124" s="22"/>
      <c r="I124" s="22"/>
      <c r="J124" s="22"/>
      <c r="K124" s="22"/>
      <c r="L124" s="22"/>
      <c r="M124" s="22"/>
      <c r="N124" s="22"/>
      <c r="O124" s="22" t="s">
        <v>229</v>
      </c>
      <c r="P124" s="22" t="s">
        <v>230</v>
      </c>
      <c r="Q124" s="22" t="s">
        <v>231</v>
      </c>
      <c r="R124" s="22" t="s">
        <v>232</v>
      </c>
      <c r="S124" s="22"/>
      <c r="T124" s="22"/>
      <c r="U124" s="22"/>
      <c r="V124" s="22"/>
      <c r="W124" s="22"/>
      <c r="X124" s="22"/>
      <c r="Y124" s="22"/>
      <c r="Z124" s="22"/>
      <c r="AA124" s="22" t="s">
        <v>204</v>
      </c>
      <c r="AB124" s="22" t="s">
        <v>205</v>
      </c>
      <c r="AC124" s="23" t="s">
        <v>206</v>
      </c>
      <c r="AD124" s="22" t="s">
        <v>208</v>
      </c>
      <c r="AE124" s="22" t="s">
        <v>96</v>
      </c>
      <c r="AF124" s="23" t="s">
        <v>209</v>
      </c>
      <c r="AG124" s="24"/>
      <c r="AH124" s="24"/>
      <c r="AI124" s="25"/>
      <c r="AJ124" s="168" t="s">
        <v>213</v>
      </c>
      <c r="AK124" s="164" t="s">
        <v>732</v>
      </c>
      <c r="AL124" s="27">
        <v>10843723.34</v>
      </c>
      <c r="AM124" s="27">
        <v>10843702.42</v>
      </c>
      <c r="AN124" s="27">
        <v>9312424</v>
      </c>
      <c r="AO124" s="27">
        <v>9312415</v>
      </c>
      <c r="AP124" s="27">
        <v>1515975.99</v>
      </c>
      <c r="AQ124" s="27">
        <v>1515974.54</v>
      </c>
      <c r="AR124" s="27">
        <v>0</v>
      </c>
      <c r="AS124" s="27">
        <v>0</v>
      </c>
      <c r="AT124" s="27">
        <v>15323.35</v>
      </c>
      <c r="AU124" s="27">
        <v>15312.88</v>
      </c>
      <c r="AV124" s="43">
        <v>10782000</v>
      </c>
      <c r="AW124" s="27">
        <v>9257040</v>
      </c>
      <c r="AX124" s="27">
        <v>1506960</v>
      </c>
      <c r="AY124" s="27">
        <v>0</v>
      </c>
      <c r="AZ124" s="27">
        <v>18000</v>
      </c>
      <c r="BA124" s="43">
        <v>10782000</v>
      </c>
      <c r="BB124" s="27">
        <v>9256900</v>
      </c>
      <c r="BC124" s="27">
        <v>1507100</v>
      </c>
      <c r="BD124" s="27">
        <v>0</v>
      </c>
      <c r="BE124" s="27">
        <v>18000</v>
      </c>
      <c r="BF124" s="27">
        <v>10639600</v>
      </c>
      <c r="BG124" s="27">
        <v>9134400</v>
      </c>
      <c r="BH124" s="27">
        <v>1487200</v>
      </c>
      <c r="BI124" s="27">
        <v>0</v>
      </c>
      <c r="BJ124" s="27">
        <v>18000</v>
      </c>
      <c r="BK124" s="27">
        <v>10639600</v>
      </c>
      <c r="BL124" s="27">
        <v>9134400</v>
      </c>
      <c r="BM124" s="27">
        <v>1487200</v>
      </c>
      <c r="BN124" s="27">
        <v>0</v>
      </c>
      <c r="BO124" s="27">
        <v>18000</v>
      </c>
      <c r="BP124" s="27">
        <v>10843723.34</v>
      </c>
      <c r="BQ124" s="27">
        <v>10843702.42</v>
      </c>
      <c r="BR124" s="27">
        <v>9312424</v>
      </c>
      <c r="BS124" s="27">
        <v>9312415</v>
      </c>
      <c r="BT124" s="27">
        <v>1515975.99</v>
      </c>
      <c r="BU124" s="27">
        <v>1515974.54</v>
      </c>
      <c r="BV124" s="27">
        <v>0</v>
      </c>
      <c r="BW124" s="27">
        <v>0</v>
      </c>
      <c r="BX124" s="27">
        <v>15323.35</v>
      </c>
      <c r="BY124" s="27">
        <v>15312.88</v>
      </c>
      <c r="BZ124" s="27">
        <v>10782000</v>
      </c>
      <c r="CA124" s="27">
        <v>9257040</v>
      </c>
      <c r="CB124" s="27">
        <v>1506960</v>
      </c>
      <c r="CC124" s="27">
        <v>0</v>
      </c>
      <c r="CD124" s="27">
        <v>18000</v>
      </c>
      <c r="CE124" s="27">
        <v>10782000</v>
      </c>
      <c r="CF124" s="27">
        <v>9256900</v>
      </c>
      <c r="CG124" s="27">
        <v>1507100</v>
      </c>
      <c r="CH124" s="27">
        <v>0</v>
      </c>
      <c r="CI124" s="27">
        <v>18000</v>
      </c>
      <c r="CJ124" s="27">
        <v>10639600</v>
      </c>
      <c r="CK124" s="27">
        <v>9134400</v>
      </c>
      <c r="CL124" s="27">
        <v>1487200</v>
      </c>
      <c r="CM124" s="27">
        <v>0</v>
      </c>
      <c r="CN124" s="27">
        <v>18000</v>
      </c>
      <c r="CO124" s="27">
        <v>10639600</v>
      </c>
      <c r="CP124" s="27">
        <v>9134400</v>
      </c>
      <c r="CQ124" s="27">
        <v>1487200</v>
      </c>
      <c r="CR124" s="27">
        <v>0</v>
      </c>
      <c r="CS124" s="27">
        <v>18000</v>
      </c>
      <c r="CT124" s="27">
        <v>10843702.42</v>
      </c>
      <c r="CU124" s="27">
        <v>9312415</v>
      </c>
      <c r="CV124" s="27">
        <v>1515974.54</v>
      </c>
      <c r="CW124" s="27">
        <v>0</v>
      </c>
      <c r="CX124" s="27">
        <v>15312.88</v>
      </c>
      <c r="CY124" s="43">
        <v>10782000</v>
      </c>
      <c r="CZ124" s="27">
        <v>9257040</v>
      </c>
      <c r="DA124" s="27">
        <v>1506960</v>
      </c>
      <c r="DB124" s="27">
        <v>0</v>
      </c>
      <c r="DC124" s="27">
        <v>18000</v>
      </c>
      <c r="DD124" s="43">
        <v>10782000</v>
      </c>
      <c r="DE124" s="27">
        <v>9256900</v>
      </c>
      <c r="DF124" s="27">
        <v>1507100</v>
      </c>
      <c r="DG124" s="27">
        <v>0</v>
      </c>
      <c r="DH124" s="27">
        <v>18000</v>
      </c>
      <c r="DI124" s="27">
        <v>10843702.42</v>
      </c>
      <c r="DJ124" s="27">
        <v>9312415</v>
      </c>
      <c r="DK124" s="27">
        <v>1515974.54</v>
      </c>
      <c r="DL124" s="27">
        <v>0</v>
      </c>
      <c r="DM124" s="27">
        <v>15312.88</v>
      </c>
      <c r="DN124" s="27">
        <v>10782000</v>
      </c>
      <c r="DO124" s="27">
        <v>9257040</v>
      </c>
      <c r="DP124" s="27">
        <v>1506960</v>
      </c>
      <c r="DQ124" s="27">
        <v>0</v>
      </c>
      <c r="DR124" s="27">
        <v>18000</v>
      </c>
      <c r="DS124" s="27">
        <v>10782000</v>
      </c>
      <c r="DT124" s="27">
        <v>9256900</v>
      </c>
      <c r="DU124" s="27">
        <v>1507100</v>
      </c>
      <c r="DV124" s="27">
        <v>0</v>
      </c>
      <c r="DW124" s="27">
        <v>18000</v>
      </c>
      <c r="DX124" s="166" t="s">
        <v>102</v>
      </c>
      <c r="DY124" s="29" t="s">
        <v>100</v>
      </c>
      <c r="DZ124" s="48">
        <f t="shared" si="8"/>
        <v>0</v>
      </c>
      <c r="EA124" s="49">
        <f t="shared" si="9"/>
        <v>0</v>
      </c>
    </row>
    <row r="125" spans="1:131" ht="33.75" x14ac:dyDescent="0.25">
      <c r="A125" s="172"/>
      <c r="B125" s="169"/>
      <c r="C125" s="22" t="s">
        <v>216</v>
      </c>
      <c r="D125" s="22" t="s">
        <v>217</v>
      </c>
      <c r="E125" s="22" t="s">
        <v>206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3"/>
      <c r="AD125" s="22"/>
      <c r="AE125" s="22"/>
      <c r="AF125" s="23"/>
      <c r="AG125" s="24"/>
      <c r="AH125" s="24"/>
      <c r="AI125" s="25"/>
      <c r="AJ125" s="169"/>
      <c r="AK125" s="165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43"/>
      <c r="AW125" s="27"/>
      <c r="AX125" s="27"/>
      <c r="AY125" s="27"/>
      <c r="AZ125" s="27"/>
      <c r="BA125" s="43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43"/>
      <c r="CZ125" s="27"/>
      <c r="DA125" s="27"/>
      <c r="DB125" s="27"/>
      <c r="DC125" s="27"/>
      <c r="DD125" s="43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167"/>
      <c r="DY125" s="29" t="s">
        <v>109</v>
      </c>
      <c r="DZ125" s="48">
        <f t="shared" si="8"/>
        <v>0</v>
      </c>
      <c r="EA125" s="49">
        <f t="shared" si="9"/>
        <v>0</v>
      </c>
    </row>
    <row r="126" spans="1:131" ht="84" x14ac:dyDescent="0.25">
      <c r="A126" s="15" t="s">
        <v>733</v>
      </c>
      <c r="B126" s="16" t="s">
        <v>734</v>
      </c>
      <c r="C126" s="17" t="s">
        <v>85</v>
      </c>
      <c r="D126" s="17" t="s">
        <v>85</v>
      </c>
      <c r="E126" s="17" t="s">
        <v>85</v>
      </c>
      <c r="F126" s="17" t="s">
        <v>85</v>
      </c>
      <c r="G126" s="17" t="s">
        <v>85</v>
      </c>
      <c r="H126" s="17" t="s">
        <v>85</v>
      </c>
      <c r="I126" s="17" t="s">
        <v>85</v>
      </c>
      <c r="J126" s="17" t="s">
        <v>85</v>
      </c>
      <c r="K126" s="17" t="s">
        <v>85</v>
      </c>
      <c r="L126" s="17" t="s">
        <v>85</v>
      </c>
      <c r="M126" s="17" t="s">
        <v>85</v>
      </c>
      <c r="N126" s="17" t="s">
        <v>85</v>
      </c>
      <c r="O126" s="17" t="s">
        <v>85</v>
      </c>
      <c r="P126" s="17" t="s">
        <v>85</v>
      </c>
      <c r="Q126" s="17" t="s">
        <v>85</v>
      </c>
      <c r="R126" s="17" t="s">
        <v>85</v>
      </c>
      <c r="S126" s="17" t="s">
        <v>85</v>
      </c>
      <c r="T126" s="17" t="s">
        <v>85</v>
      </c>
      <c r="U126" s="17" t="s">
        <v>85</v>
      </c>
      <c r="V126" s="17" t="s">
        <v>85</v>
      </c>
      <c r="W126" s="17" t="s">
        <v>85</v>
      </c>
      <c r="X126" s="17" t="s">
        <v>85</v>
      </c>
      <c r="Y126" s="17" t="s">
        <v>85</v>
      </c>
      <c r="Z126" s="17" t="s">
        <v>85</v>
      </c>
      <c r="AA126" s="17" t="s">
        <v>85</v>
      </c>
      <c r="AB126" s="17" t="s">
        <v>85</v>
      </c>
      <c r="AC126" s="17" t="s">
        <v>85</v>
      </c>
      <c r="AD126" s="17" t="s">
        <v>85</v>
      </c>
      <c r="AE126" s="17" t="s">
        <v>85</v>
      </c>
      <c r="AF126" s="17" t="s">
        <v>85</v>
      </c>
      <c r="AG126" s="18" t="s">
        <v>85</v>
      </c>
      <c r="AH126" s="18" t="s">
        <v>85</v>
      </c>
      <c r="AI126" s="18" t="s">
        <v>85</v>
      </c>
      <c r="AJ126" s="19" t="s">
        <v>85</v>
      </c>
      <c r="AK126" s="17" t="s">
        <v>85</v>
      </c>
      <c r="AL126" s="20">
        <v>20265509.5</v>
      </c>
      <c r="AM126" s="20">
        <v>20265122.34</v>
      </c>
      <c r="AN126" s="20">
        <v>630525.43999999994</v>
      </c>
      <c r="AO126" s="20">
        <v>630525.43999999994</v>
      </c>
      <c r="AP126" s="20">
        <v>17570861.719999999</v>
      </c>
      <c r="AQ126" s="20">
        <v>17570474.559999999</v>
      </c>
      <c r="AR126" s="20">
        <v>0</v>
      </c>
      <c r="AS126" s="20">
        <v>0</v>
      </c>
      <c r="AT126" s="20">
        <v>2064122.34</v>
      </c>
      <c r="AU126" s="20">
        <v>2064122.34</v>
      </c>
      <c r="AV126" s="42">
        <v>15515900</v>
      </c>
      <c r="AW126" s="20">
        <v>678401.76</v>
      </c>
      <c r="AX126" s="20">
        <v>13464398.24</v>
      </c>
      <c r="AY126" s="20">
        <v>0</v>
      </c>
      <c r="AZ126" s="20">
        <v>1373100</v>
      </c>
      <c r="BA126" s="42">
        <v>4391449.2699999996</v>
      </c>
      <c r="BB126" s="20">
        <v>752145.55</v>
      </c>
      <c r="BC126" s="20">
        <v>2639303.7200000002</v>
      </c>
      <c r="BD126" s="20">
        <v>0</v>
      </c>
      <c r="BE126" s="20">
        <v>1000000</v>
      </c>
      <c r="BF126" s="20">
        <v>4490305.37</v>
      </c>
      <c r="BG126" s="20">
        <v>767866.51</v>
      </c>
      <c r="BH126" s="20">
        <v>2722438.86</v>
      </c>
      <c r="BI126" s="20">
        <v>0</v>
      </c>
      <c r="BJ126" s="20">
        <v>1000000</v>
      </c>
      <c r="BK126" s="20">
        <v>4490305.37</v>
      </c>
      <c r="BL126" s="20">
        <v>767866.51</v>
      </c>
      <c r="BM126" s="20">
        <v>2722438.86</v>
      </c>
      <c r="BN126" s="20">
        <v>0</v>
      </c>
      <c r="BO126" s="20">
        <v>1000000</v>
      </c>
      <c r="BP126" s="20">
        <v>4536376.4000000004</v>
      </c>
      <c r="BQ126" s="20">
        <v>4535989.24</v>
      </c>
      <c r="BR126" s="20">
        <v>630525.43999999994</v>
      </c>
      <c r="BS126" s="20">
        <v>630525.43999999994</v>
      </c>
      <c r="BT126" s="20">
        <v>2149861.7200000002</v>
      </c>
      <c r="BU126" s="20">
        <v>2149474.56</v>
      </c>
      <c r="BV126" s="20">
        <v>0</v>
      </c>
      <c r="BW126" s="20">
        <v>0</v>
      </c>
      <c r="BX126" s="20">
        <v>1755989.24</v>
      </c>
      <c r="BY126" s="20">
        <v>1755989.24</v>
      </c>
      <c r="BZ126" s="20">
        <v>4302800</v>
      </c>
      <c r="CA126" s="20">
        <v>678401.76</v>
      </c>
      <c r="CB126" s="20">
        <v>2464398.2400000002</v>
      </c>
      <c r="CC126" s="20">
        <v>0</v>
      </c>
      <c r="CD126" s="20">
        <v>1160000</v>
      </c>
      <c r="CE126" s="20">
        <v>4391449.2699999996</v>
      </c>
      <c r="CF126" s="20">
        <v>752145.55</v>
      </c>
      <c r="CG126" s="20">
        <v>2639303.7200000002</v>
      </c>
      <c r="CH126" s="20">
        <v>0</v>
      </c>
      <c r="CI126" s="20">
        <v>1000000</v>
      </c>
      <c r="CJ126" s="20">
        <v>4490305.37</v>
      </c>
      <c r="CK126" s="20">
        <v>767866.51</v>
      </c>
      <c r="CL126" s="20">
        <v>2722438.86</v>
      </c>
      <c r="CM126" s="20">
        <v>0</v>
      </c>
      <c r="CN126" s="20">
        <v>1000000</v>
      </c>
      <c r="CO126" s="20">
        <v>4490305.37</v>
      </c>
      <c r="CP126" s="20">
        <v>767866.51</v>
      </c>
      <c r="CQ126" s="20">
        <v>2722438.86</v>
      </c>
      <c r="CR126" s="20">
        <v>0</v>
      </c>
      <c r="CS126" s="20">
        <v>1000000</v>
      </c>
      <c r="CT126" s="20">
        <v>20265122.34</v>
      </c>
      <c r="CU126" s="20">
        <v>630525.43999999994</v>
      </c>
      <c r="CV126" s="20">
        <v>17570474.559999999</v>
      </c>
      <c r="CW126" s="20">
        <v>0</v>
      </c>
      <c r="CX126" s="20">
        <v>2064122.34</v>
      </c>
      <c r="CY126" s="42">
        <v>16515900</v>
      </c>
      <c r="CZ126" s="20">
        <v>678401.76</v>
      </c>
      <c r="DA126" s="20">
        <v>13464398.24</v>
      </c>
      <c r="DB126" s="20">
        <v>0</v>
      </c>
      <c r="DC126" s="20">
        <v>2373100</v>
      </c>
      <c r="DD126" s="42">
        <v>4391449.2699999996</v>
      </c>
      <c r="DE126" s="20">
        <v>752145.55</v>
      </c>
      <c r="DF126" s="20">
        <v>2639303.7200000002</v>
      </c>
      <c r="DG126" s="20">
        <v>0</v>
      </c>
      <c r="DH126" s="20">
        <v>1000000</v>
      </c>
      <c r="DI126" s="20">
        <v>4535989.24</v>
      </c>
      <c r="DJ126" s="20">
        <v>630525.43999999994</v>
      </c>
      <c r="DK126" s="20">
        <v>2149474.56</v>
      </c>
      <c r="DL126" s="20">
        <v>0</v>
      </c>
      <c r="DM126" s="20">
        <v>1755989.24</v>
      </c>
      <c r="DN126" s="20">
        <v>5302800</v>
      </c>
      <c r="DO126" s="20">
        <v>678401.76</v>
      </c>
      <c r="DP126" s="20">
        <v>2464398.2400000002</v>
      </c>
      <c r="DQ126" s="20">
        <v>0</v>
      </c>
      <c r="DR126" s="20">
        <v>2160000</v>
      </c>
      <c r="DS126" s="20">
        <v>4391449.2699999996</v>
      </c>
      <c r="DT126" s="20">
        <v>752145.55</v>
      </c>
      <c r="DU126" s="20">
        <v>2639303.7200000002</v>
      </c>
      <c r="DV126" s="20">
        <v>0</v>
      </c>
      <c r="DW126" s="20">
        <v>1000000</v>
      </c>
      <c r="DX126" s="17"/>
      <c r="DY126" s="2"/>
      <c r="DZ126" s="48">
        <f t="shared" si="8"/>
        <v>-1000000</v>
      </c>
      <c r="EA126" s="49">
        <f t="shared" si="9"/>
        <v>0</v>
      </c>
    </row>
    <row r="127" spans="1:131" ht="73.5" x14ac:dyDescent="0.25">
      <c r="A127" s="15" t="s">
        <v>735</v>
      </c>
      <c r="B127" s="16" t="s">
        <v>736</v>
      </c>
      <c r="C127" s="17" t="s">
        <v>85</v>
      </c>
      <c r="D127" s="17" t="s">
        <v>85</v>
      </c>
      <c r="E127" s="17" t="s">
        <v>85</v>
      </c>
      <c r="F127" s="17" t="s">
        <v>85</v>
      </c>
      <c r="G127" s="17" t="s">
        <v>85</v>
      </c>
      <c r="H127" s="17" t="s">
        <v>85</v>
      </c>
      <c r="I127" s="17" t="s">
        <v>85</v>
      </c>
      <c r="J127" s="17" t="s">
        <v>85</v>
      </c>
      <c r="K127" s="17" t="s">
        <v>85</v>
      </c>
      <c r="L127" s="17" t="s">
        <v>85</v>
      </c>
      <c r="M127" s="17" t="s">
        <v>85</v>
      </c>
      <c r="N127" s="17" t="s">
        <v>85</v>
      </c>
      <c r="O127" s="17" t="s">
        <v>85</v>
      </c>
      <c r="P127" s="17" t="s">
        <v>85</v>
      </c>
      <c r="Q127" s="17" t="s">
        <v>85</v>
      </c>
      <c r="R127" s="17" t="s">
        <v>85</v>
      </c>
      <c r="S127" s="17" t="s">
        <v>85</v>
      </c>
      <c r="T127" s="17" t="s">
        <v>85</v>
      </c>
      <c r="U127" s="17" t="s">
        <v>85</v>
      </c>
      <c r="V127" s="17" t="s">
        <v>85</v>
      </c>
      <c r="W127" s="17" t="s">
        <v>85</v>
      </c>
      <c r="X127" s="17" t="s">
        <v>85</v>
      </c>
      <c r="Y127" s="17" t="s">
        <v>85</v>
      </c>
      <c r="Z127" s="17" t="s">
        <v>85</v>
      </c>
      <c r="AA127" s="17" t="s">
        <v>85</v>
      </c>
      <c r="AB127" s="17" t="s">
        <v>85</v>
      </c>
      <c r="AC127" s="17" t="s">
        <v>85</v>
      </c>
      <c r="AD127" s="17" t="s">
        <v>85</v>
      </c>
      <c r="AE127" s="17" t="s">
        <v>85</v>
      </c>
      <c r="AF127" s="17" t="s">
        <v>85</v>
      </c>
      <c r="AG127" s="18" t="s">
        <v>85</v>
      </c>
      <c r="AH127" s="18" t="s">
        <v>85</v>
      </c>
      <c r="AI127" s="18" t="s">
        <v>85</v>
      </c>
      <c r="AJ127" s="19" t="s">
        <v>85</v>
      </c>
      <c r="AK127" s="17" t="s">
        <v>85</v>
      </c>
      <c r="AL127" s="20">
        <v>291000</v>
      </c>
      <c r="AM127" s="20">
        <v>291000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291000</v>
      </c>
      <c r="AU127" s="20">
        <v>291000</v>
      </c>
      <c r="AV127" s="42">
        <v>60000</v>
      </c>
      <c r="AW127" s="20">
        <v>0</v>
      </c>
      <c r="AX127" s="20">
        <v>0</v>
      </c>
      <c r="AY127" s="20">
        <v>0</v>
      </c>
      <c r="AZ127" s="20">
        <v>60000</v>
      </c>
      <c r="BA127" s="42">
        <v>0</v>
      </c>
      <c r="BB127" s="20">
        <v>0</v>
      </c>
      <c r="BC127" s="20">
        <v>0</v>
      </c>
      <c r="BD127" s="20">
        <v>0</v>
      </c>
      <c r="BE127" s="20">
        <v>0</v>
      </c>
      <c r="BF127" s="20">
        <v>0</v>
      </c>
      <c r="BG127" s="20">
        <v>0</v>
      </c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291000</v>
      </c>
      <c r="BQ127" s="20">
        <v>291000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  <c r="BX127" s="20">
        <v>291000</v>
      </c>
      <c r="BY127" s="20">
        <v>291000</v>
      </c>
      <c r="BZ127" s="20">
        <v>60000</v>
      </c>
      <c r="CA127" s="20">
        <v>0</v>
      </c>
      <c r="CB127" s="20">
        <v>0</v>
      </c>
      <c r="CC127" s="20">
        <v>0</v>
      </c>
      <c r="CD127" s="20">
        <v>60000</v>
      </c>
      <c r="CE127" s="20">
        <v>0</v>
      </c>
      <c r="CF127" s="20">
        <v>0</v>
      </c>
      <c r="CG127" s="20">
        <v>0</v>
      </c>
      <c r="CH127" s="20">
        <v>0</v>
      </c>
      <c r="CI127" s="20">
        <v>0</v>
      </c>
      <c r="CJ127" s="20">
        <v>0</v>
      </c>
      <c r="CK127" s="20">
        <v>0</v>
      </c>
      <c r="CL127" s="20">
        <v>0</v>
      </c>
      <c r="CM127" s="20">
        <v>0</v>
      </c>
      <c r="CN127" s="20">
        <v>0</v>
      </c>
      <c r="CO127" s="20">
        <v>0</v>
      </c>
      <c r="CP127" s="20">
        <v>0</v>
      </c>
      <c r="CQ127" s="20">
        <v>0</v>
      </c>
      <c r="CR127" s="20">
        <v>0</v>
      </c>
      <c r="CS127" s="20">
        <v>0</v>
      </c>
      <c r="CT127" s="20">
        <v>291000</v>
      </c>
      <c r="CU127" s="20">
        <v>0</v>
      </c>
      <c r="CV127" s="20">
        <v>0</v>
      </c>
      <c r="CW127" s="20">
        <v>0</v>
      </c>
      <c r="CX127" s="20">
        <v>291000</v>
      </c>
      <c r="CY127" s="42">
        <v>1060000</v>
      </c>
      <c r="CZ127" s="20">
        <v>0</v>
      </c>
      <c r="DA127" s="20">
        <v>0</v>
      </c>
      <c r="DB127" s="20">
        <v>0</v>
      </c>
      <c r="DC127" s="20">
        <v>1060000</v>
      </c>
      <c r="DD127" s="42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291000</v>
      </c>
      <c r="DJ127" s="20">
        <v>0</v>
      </c>
      <c r="DK127" s="20">
        <v>0</v>
      </c>
      <c r="DL127" s="20">
        <v>0</v>
      </c>
      <c r="DM127" s="20">
        <v>291000</v>
      </c>
      <c r="DN127" s="20">
        <v>1060000</v>
      </c>
      <c r="DO127" s="20">
        <v>0</v>
      </c>
      <c r="DP127" s="20">
        <v>0</v>
      </c>
      <c r="DQ127" s="20">
        <v>0</v>
      </c>
      <c r="DR127" s="20">
        <v>1060000</v>
      </c>
      <c r="DS127" s="20">
        <v>0</v>
      </c>
      <c r="DT127" s="20">
        <v>0</v>
      </c>
      <c r="DU127" s="20">
        <v>0</v>
      </c>
      <c r="DV127" s="20">
        <v>0</v>
      </c>
      <c r="DW127" s="20">
        <v>0</v>
      </c>
      <c r="DX127" s="17"/>
      <c r="DY127" s="2"/>
      <c r="DZ127" s="48">
        <f t="shared" si="8"/>
        <v>-1000000</v>
      </c>
      <c r="EA127" s="49">
        <f t="shared" si="9"/>
        <v>0</v>
      </c>
    </row>
    <row r="128" spans="1:131" ht="56.45" customHeight="1" x14ac:dyDescent="0.25">
      <c r="A128" s="170" t="s">
        <v>737</v>
      </c>
      <c r="B128" s="168" t="s">
        <v>738</v>
      </c>
      <c r="C128" s="22" t="s">
        <v>103</v>
      </c>
      <c r="D128" s="22" t="s">
        <v>96</v>
      </c>
      <c r="E128" s="22" t="s">
        <v>105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 t="s">
        <v>237</v>
      </c>
      <c r="AB128" s="22" t="s">
        <v>96</v>
      </c>
      <c r="AC128" s="23" t="s">
        <v>186</v>
      </c>
      <c r="AD128" s="22"/>
      <c r="AE128" s="22"/>
      <c r="AF128" s="23"/>
      <c r="AG128" s="24" t="s">
        <v>106</v>
      </c>
      <c r="AH128" s="24" t="s">
        <v>96</v>
      </c>
      <c r="AI128" s="25" t="s">
        <v>108</v>
      </c>
      <c r="AJ128" s="168" t="s">
        <v>739</v>
      </c>
      <c r="AK128" s="164" t="s">
        <v>91</v>
      </c>
      <c r="AL128" s="27">
        <v>291000</v>
      </c>
      <c r="AM128" s="27">
        <v>291000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291000</v>
      </c>
      <c r="AU128" s="27">
        <v>291000</v>
      </c>
      <c r="AV128" s="43">
        <v>60000</v>
      </c>
      <c r="AW128" s="27">
        <v>0</v>
      </c>
      <c r="AX128" s="27">
        <v>0</v>
      </c>
      <c r="AY128" s="27">
        <v>0</v>
      </c>
      <c r="AZ128" s="27">
        <v>60000</v>
      </c>
      <c r="BA128" s="43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291000</v>
      </c>
      <c r="BQ128" s="27">
        <v>291000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291000</v>
      </c>
      <c r="BY128" s="27">
        <v>291000</v>
      </c>
      <c r="BZ128" s="27">
        <v>60000</v>
      </c>
      <c r="CA128" s="27">
        <v>0</v>
      </c>
      <c r="CB128" s="27">
        <v>0</v>
      </c>
      <c r="CC128" s="27">
        <v>0</v>
      </c>
      <c r="CD128" s="27">
        <v>60000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291000</v>
      </c>
      <c r="CU128" s="27">
        <v>0</v>
      </c>
      <c r="CV128" s="27">
        <v>0</v>
      </c>
      <c r="CW128" s="27">
        <v>0</v>
      </c>
      <c r="CX128" s="27">
        <v>291000</v>
      </c>
      <c r="CY128" s="43">
        <v>1060000</v>
      </c>
      <c r="CZ128" s="27">
        <v>0</v>
      </c>
      <c r="DA128" s="27">
        <v>0</v>
      </c>
      <c r="DB128" s="27">
        <v>0</v>
      </c>
      <c r="DC128" s="27">
        <v>1060000</v>
      </c>
      <c r="DD128" s="43">
        <v>0</v>
      </c>
      <c r="DE128" s="27">
        <v>0</v>
      </c>
      <c r="DF128" s="27">
        <v>0</v>
      </c>
      <c r="DG128" s="27">
        <v>0</v>
      </c>
      <c r="DH128" s="27">
        <v>0</v>
      </c>
      <c r="DI128" s="27">
        <v>291000</v>
      </c>
      <c r="DJ128" s="27">
        <v>0</v>
      </c>
      <c r="DK128" s="27">
        <v>0</v>
      </c>
      <c r="DL128" s="27">
        <v>0</v>
      </c>
      <c r="DM128" s="27">
        <v>291000</v>
      </c>
      <c r="DN128" s="27">
        <v>1060000</v>
      </c>
      <c r="DO128" s="27">
        <v>0</v>
      </c>
      <c r="DP128" s="27">
        <v>0</v>
      </c>
      <c r="DQ128" s="27">
        <v>0</v>
      </c>
      <c r="DR128" s="27">
        <v>1060000</v>
      </c>
      <c r="DS128" s="27">
        <v>0</v>
      </c>
      <c r="DT128" s="27">
        <v>0</v>
      </c>
      <c r="DU128" s="27">
        <v>0</v>
      </c>
      <c r="DV128" s="27">
        <v>0</v>
      </c>
      <c r="DW128" s="27">
        <v>0</v>
      </c>
      <c r="DX128" s="166" t="s">
        <v>102</v>
      </c>
      <c r="DY128" s="29" t="s">
        <v>100</v>
      </c>
      <c r="DZ128" s="48">
        <f t="shared" si="8"/>
        <v>-1000000</v>
      </c>
      <c r="EA128" s="49">
        <f t="shared" si="9"/>
        <v>0</v>
      </c>
    </row>
    <row r="129" spans="1:131" ht="33.75" x14ac:dyDescent="0.25">
      <c r="A129" s="172"/>
      <c r="B129" s="169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 t="s">
        <v>740</v>
      </c>
      <c r="AB129" s="22" t="s">
        <v>96</v>
      </c>
      <c r="AC129" s="23" t="s">
        <v>156</v>
      </c>
      <c r="AD129" s="22"/>
      <c r="AE129" s="22"/>
      <c r="AF129" s="23"/>
      <c r="AG129" s="24"/>
      <c r="AH129" s="24"/>
      <c r="AI129" s="25"/>
      <c r="AJ129" s="169"/>
      <c r="AK129" s="165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43"/>
      <c r="AW129" s="27"/>
      <c r="AX129" s="27"/>
      <c r="AY129" s="27"/>
      <c r="AZ129" s="27"/>
      <c r="BA129" s="43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43"/>
      <c r="CZ129" s="27"/>
      <c r="DA129" s="27"/>
      <c r="DB129" s="27"/>
      <c r="DC129" s="27"/>
      <c r="DD129" s="43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167"/>
      <c r="DY129" s="29" t="s">
        <v>109</v>
      </c>
      <c r="DZ129" s="48">
        <f t="shared" si="8"/>
        <v>0</v>
      </c>
      <c r="EA129" s="49">
        <f t="shared" si="9"/>
        <v>0</v>
      </c>
    </row>
    <row r="130" spans="1:131" ht="73.5" x14ac:dyDescent="0.25">
      <c r="A130" s="15" t="s">
        <v>741</v>
      </c>
      <c r="B130" s="16" t="s">
        <v>742</v>
      </c>
      <c r="C130" s="17" t="s">
        <v>85</v>
      </c>
      <c r="D130" s="17" t="s">
        <v>85</v>
      </c>
      <c r="E130" s="17" t="s">
        <v>85</v>
      </c>
      <c r="F130" s="17" t="s">
        <v>85</v>
      </c>
      <c r="G130" s="17" t="s">
        <v>85</v>
      </c>
      <c r="H130" s="17" t="s">
        <v>85</v>
      </c>
      <c r="I130" s="17" t="s">
        <v>85</v>
      </c>
      <c r="J130" s="17" t="s">
        <v>85</v>
      </c>
      <c r="K130" s="17" t="s">
        <v>85</v>
      </c>
      <c r="L130" s="17" t="s">
        <v>85</v>
      </c>
      <c r="M130" s="17" t="s">
        <v>85</v>
      </c>
      <c r="N130" s="17" t="s">
        <v>85</v>
      </c>
      <c r="O130" s="17" t="s">
        <v>85</v>
      </c>
      <c r="P130" s="17" t="s">
        <v>85</v>
      </c>
      <c r="Q130" s="17" t="s">
        <v>85</v>
      </c>
      <c r="R130" s="17" t="s">
        <v>85</v>
      </c>
      <c r="S130" s="17" t="s">
        <v>85</v>
      </c>
      <c r="T130" s="17" t="s">
        <v>85</v>
      </c>
      <c r="U130" s="17" t="s">
        <v>85</v>
      </c>
      <c r="V130" s="17" t="s">
        <v>85</v>
      </c>
      <c r="W130" s="17" t="s">
        <v>85</v>
      </c>
      <c r="X130" s="17" t="s">
        <v>85</v>
      </c>
      <c r="Y130" s="17" t="s">
        <v>85</v>
      </c>
      <c r="Z130" s="17" t="s">
        <v>85</v>
      </c>
      <c r="AA130" s="17" t="s">
        <v>85</v>
      </c>
      <c r="AB130" s="17" t="s">
        <v>85</v>
      </c>
      <c r="AC130" s="17" t="s">
        <v>85</v>
      </c>
      <c r="AD130" s="17" t="s">
        <v>85</v>
      </c>
      <c r="AE130" s="17" t="s">
        <v>85</v>
      </c>
      <c r="AF130" s="17" t="s">
        <v>85</v>
      </c>
      <c r="AG130" s="18" t="s">
        <v>85</v>
      </c>
      <c r="AH130" s="18" t="s">
        <v>85</v>
      </c>
      <c r="AI130" s="18" t="s">
        <v>85</v>
      </c>
      <c r="AJ130" s="19" t="s">
        <v>85</v>
      </c>
      <c r="AK130" s="17" t="s">
        <v>85</v>
      </c>
      <c r="AL130" s="20">
        <v>19974509.5</v>
      </c>
      <c r="AM130" s="20">
        <v>19974122.34</v>
      </c>
      <c r="AN130" s="20">
        <v>630525.43999999994</v>
      </c>
      <c r="AO130" s="20">
        <v>630525.43999999994</v>
      </c>
      <c r="AP130" s="20">
        <v>17570861.719999999</v>
      </c>
      <c r="AQ130" s="20">
        <v>17570474.559999999</v>
      </c>
      <c r="AR130" s="20">
        <v>0</v>
      </c>
      <c r="AS130" s="20">
        <v>0</v>
      </c>
      <c r="AT130" s="20">
        <v>1773122.34</v>
      </c>
      <c r="AU130" s="20">
        <v>1773122.34</v>
      </c>
      <c r="AV130" s="42">
        <v>15455900</v>
      </c>
      <c r="AW130" s="20">
        <v>678401.76</v>
      </c>
      <c r="AX130" s="20">
        <v>13464398.24</v>
      </c>
      <c r="AY130" s="20">
        <v>0</v>
      </c>
      <c r="AZ130" s="20">
        <v>1313100</v>
      </c>
      <c r="BA130" s="42">
        <v>4391449.2699999996</v>
      </c>
      <c r="BB130" s="20">
        <v>752145.55</v>
      </c>
      <c r="BC130" s="20">
        <v>2639303.7200000002</v>
      </c>
      <c r="BD130" s="20">
        <v>0</v>
      </c>
      <c r="BE130" s="20">
        <v>1000000</v>
      </c>
      <c r="BF130" s="20">
        <v>4490305.37</v>
      </c>
      <c r="BG130" s="20">
        <v>767866.51</v>
      </c>
      <c r="BH130" s="20">
        <v>2722438.86</v>
      </c>
      <c r="BI130" s="20">
        <v>0</v>
      </c>
      <c r="BJ130" s="20">
        <v>1000000</v>
      </c>
      <c r="BK130" s="20">
        <v>4490305.37</v>
      </c>
      <c r="BL130" s="20">
        <v>767866.51</v>
      </c>
      <c r="BM130" s="20">
        <v>2722438.86</v>
      </c>
      <c r="BN130" s="20">
        <v>0</v>
      </c>
      <c r="BO130" s="20">
        <v>1000000</v>
      </c>
      <c r="BP130" s="20">
        <v>4245376.4000000004</v>
      </c>
      <c r="BQ130" s="20">
        <v>4244989.24</v>
      </c>
      <c r="BR130" s="20">
        <v>630525.43999999994</v>
      </c>
      <c r="BS130" s="20">
        <v>630525.43999999994</v>
      </c>
      <c r="BT130" s="20">
        <v>2149861.7200000002</v>
      </c>
      <c r="BU130" s="20">
        <v>2149474.56</v>
      </c>
      <c r="BV130" s="20">
        <v>0</v>
      </c>
      <c r="BW130" s="20">
        <v>0</v>
      </c>
      <c r="BX130" s="20">
        <v>1464989.24</v>
      </c>
      <c r="BY130" s="20">
        <v>1464989.24</v>
      </c>
      <c r="BZ130" s="20">
        <v>4242800</v>
      </c>
      <c r="CA130" s="20">
        <v>678401.76</v>
      </c>
      <c r="CB130" s="20">
        <v>2464398.2400000002</v>
      </c>
      <c r="CC130" s="20">
        <v>0</v>
      </c>
      <c r="CD130" s="20">
        <v>1100000</v>
      </c>
      <c r="CE130" s="20">
        <v>4391449.2699999996</v>
      </c>
      <c r="CF130" s="20">
        <v>752145.55</v>
      </c>
      <c r="CG130" s="20">
        <v>2639303.7200000002</v>
      </c>
      <c r="CH130" s="20">
        <v>0</v>
      </c>
      <c r="CI130" s="20">
        <v>1000000</v>
      </c>
      <c r="CJ130" s="20">
        <v>4490305.37</v>
      </c>
      <c r="CK130" s="20">
        <v>767866.51</v>
      </c>
      <c r="CL130" s="20">
        <v>2722438.86</v>
      </c>
      <c r="CM130" s="20">
        <v>0</v>
      </c>
      <c r="CN130" s="20">
        <v>1000000</v>
      </c>
      <c r="CO130" s="20">
        <v>4490305.37</v>
      </c>
      <c r="CP130" s="20">
        <v>767866.51</v>
      </c>
      <c r="CQ130" s="20">
        <v>2722438.86</v>
      </c>
      <c r="CR130" s="20">
        <v>0</v>
      </c>
      <c r="CS130" s="20">
        <v>1000000</v>
      </c>
      <c r="CT130" s="20">
        <v>19974122.34</v>
      </c>
      <c r="CU130" s="20">
        <v>630525.43999999994</v>
      </c>
      <c r="CV130" s="20">
        <v>17570474.559999999</v>
      </c>
      <c r="CW130" s="20">
        <v>0</v>
      </c>
      <c r="CX130" s="20">
        <v>1773122.34</v>
      </c>
      <c r="CY130" s="42">
        <v>15455900</v>
      </c>
      <c r="CZ130" s="20">
        <v>678401.76</v>
      </c>
      <c r="DA130" s="20">
        <v>13464398.24</v>
      </c>
      <c r="DB130" s="20">
        <v>0</v>
      </c>
      <c r="DC130" s="20">
        <v>1313100</v>
      </c>
      <c r="DD130" s="42">
        <v>4391449.2699999996</v>
      </c>
      <c r="DE130" s="20">
        <v>752145.55</v>
      </c>
      <c r="DF130" s="20">
        <v>2639303.7200000002</v>
      </c>
      <c r="DG130" s="20">
        <v>0</v>
      </c>
      <c r="DH130" s="20">
        <v>1000000</v>
      </c>
      <c r="DI130" s="20">
        <v>4244989.24</v>
      </c>
      <c r="DJ130" s="20">
        <v>630525.43999999994</v>
      </c>
      <c r="DK130" s="20">
        <v>2149474.56</v>
      </c>
      <c r="DL130" s="20">
        <v>0</v>
      </c>
      <c r="DM130" s="20">
        <v>1464989.24</v>
      </c>
      <c r="DN130" s="20">
        <v>4242800</v>
      </c>
      <c r="DO130" s="20">
        <v>678401.76</v>
      </c>
      <c r="DP130" s="20">
        <v>2464398.2400000002</v>
      </c>
      <c r="DQ130" s="20">
        <v>0</v>
      </c>
      <c r="DR130" s="20">
        <v>1100000</v>
      </c>
      <c r="DS130" s="20">
        <v>4391449.2699999996</v>
      </c>
      <c r="DT130" s="20">
        <v>752145.55</v>
      </c>
      <c r="DU130" s="20">
        <v>2639303.7200000002</v>
      </c>
      <c r="DV130" s="20">
        <v>0</v>
      </c>
      <c r="DW130" s="20">
        <v>1000000</v>
      </c>
      <c r="DX130" s="17"/>
      <c r="DY130" s="2"/>
      <c r="DZ130" s="48">
        <f t="shared" si="8"/>
        <v>0</v>
      </c>
      <c r="EA130" s="49">
        <f t="shared" si="9"/>
        <v>0</v>
      </c>
    </row>
    <row r="131" spans="1:131" ht="67.7" customHeight="1" x14ac:dyDescent="0.25">
      <c r="A131" s="170" t="s">
        <v>420</v>
      </c>
      <c r="B131" s="168" t="s">
        <v>421</v>
      </c>
      <c r="C131" s="22" t="s">
        <v>422</v>
      </c>
      <c r="D131" s="22" t="s">
        <v>423</v>
      </c>
      <c r="E131" s="22" t="s">
        <v>424</v>
      </c>
      <c r="F131" s="22"/>
      <c r="G131" s="22" t="s">
        <v>425</v>
      </c>
      <c r="H131" s="22" t="s">
        <v>96</v>
      </c>
      <c r="I131" s="22" t="s">
        <v>158</v>
      </c>
      <c r="J131" s="22" t="s">
        <v>652</v>
      </c>
      <c r="K131" s="22"/>
      <c r="L131" s="22"/>
      <c r="M131" s="22"/>
      <c r="N131" s="22"/>
      <c r="O131" s="22" t="s">
        <v>426</v>
      </c>
      <c r="P131" s="22" t="s">
        <v>427</v>
      </c>
      <c r="Q131" s="22" t="s">
        <v>428</v>
      </c>
      <c r="R131" s="22" t="s">
        <v>429</v>
      </c>
      <c r="S131" s="22"/>
      <c r="T131" s="22"/>
      <c r="U131" s="22"/>
      <c r="V131" s="22"/>
      <c r="W131" s="22"/>
      <c r="X131" s="22"/>
      <c r="Y131" s="22"/>
      <c r="Z131" s="22"/>
      <c r="AA131" s="22" t="s">
        <v>237</v>
      </c>
      <c r="AB131" s="22" t="s">
        <v>430</v>
      </c>
      <c r="AC131" s="23" t="s">
        <v>186</v>
      </c>
      <c r="AD131" s="22" t="s">
        <v>431</v>
      </c>
      <c r="AE131" s="22" t="s">
        <v>432</v>
      </c>
      <c r="AF131" s="23" t="s">
        <v>338</v>
      </c>
      <c r="AG131" s="24" t="s">
        <v>433</v>
      </c>
      <c r="AH131" s="24" t="s">
        <v>96</v>
      </c>
      <c r="AI131" s="25" t="s">
        <v>434</v>
      </c>
      <c r="AJ131" s="168" t="s">
        <v>739</v>
      </c>
      <c r="AK131" s="164" t="s">
        <v>435</v>
      </c>
      <c r="AL131" s="27">
        <v>3780000</v>
      </c>
      <c r="AM131" s="27">
        <v>3780000</v>
      </c>
      <c r="AN131" s="27">
        <v>630525.43999999994</v>
      </c>
      <c r="AO131" s="27">
        <v>630525.43999999994</v>
      </c>
      <c r="AP131" s="27">
        <v>2149474.56</v>
      </c>
      <c r="AQ131" s="27">
        <v>2149474.56</v>
      </c>
      <c r="AR131" s="27">
        <v>0</v>
      </c>
      <c r="AS131" s="27">
        <v>0</v>
      </c>
      <c r="AT131" s="27">
        <v>1000000</v>
      </c>
      <c r="AU131" s="27">
        <v>1000000</v>
      </c>
      <c r="AV131" s="43">
        <v>3817800</v>
      </c>
      <c r="AW131" s="27">
        <v>678401.76</v>
      </c>
      <c r="AX131" s="27">
        <v>2139398.2400000002</v>
      </c>
      <c r="AY131" s="27">
        <v>0</v>
      </c>
      <c r="AZ131" s="27">
        <v>1000000</v>
      </c>
      <c r="BA131" s="43">
        <v>4207949.2699999996</v>
      </c>
      <c r="BB131" s="27">
        <v>752145.55</v>
      </c>
      <c r="BC131" s="27">
        <v>2455803.7200000002</v>
      </c>
      <c r="BD131" s="27">
        <v>0</v>
      </c>
      <c r="BE131" s="27">
        <v>1000000</v>
      </c>
      <c r="BF131" s="27">
        <v>4306805.37</v>
      </c>
      <c r="BG131" s="27">
        <v>767866.51</v>
      </c>
      <c r="BH131" s="27">
        <v>2538938.86</v>
      </c>
      <c r="BI131" s="27">
        <v>0</v>
      </c>
      <c r="BJ131" s="27">
        <v>1000000</v>
      </c>
      <c r="BK131" s="27">
        <v>4306805.37</v>
      </c>
      <c r="BL131" s="27">
        <v>767866.51</v>
      </c>
      <c r="BM131" s="27">
        <v>2538938.86</v>
      </c>
      <c r="BN131" s="27">
        <v>0</v>
      </c>
      <c r="BO131" s="27">
        <v>1000000</v>
      </c>
      <c r="BP131" s="27">
        <v>3780000</v>
      </c>
      <c r="BQ131" s="27">
        <v>3780000</v>
      </c>
      <c r="BR131" s="27">
        <v>630525.43999999994</v>
      </c>
      <c r="BS131" s="27">
        <v>630525.43999999994</v>
      </c>
      <c r="BT131" s="27">
        <v>2149474.56</v>
      </c>
      <c r="BU131" s="27">
        <v>2149474.56</v>
      </c>
      <c r="BV131" s="27">
        <v>0</v>
      </c>
      <c r="BW131" s="27">
        <v>0</v>
      </c>
      <c r="BX131" s="27">
        <v>1000000</v>
      </c>
      <c r="BY131" s="27">
        <v>1000000</v>
      </c>
      <c r="BZ131" s="27">
        <v>3817800</v>
      </c>
      <c r="CA131" s="27">
        <v>678401.76</v>
      </c>
      <c r="CB131" s="27">
        <v>2139398.2400000002</v>
      </c>
      <c r="CC131" s="27">
        <v>0</v>
      </c>
      <c r="CD131" s="27">
        <v>1000000</v>
      </c>
      <c r="CE131" s="27">
        <v>4207949.2699999996</v>
      </c>
      <c r="CF131" s="27">
        <v>752145.55</v>
      </c>
      <c r="CG131" s="27">
        <v>2455803.7200000002</v>
      </c>
      <c r="CH131" s="27">
        <v>0</v>
      </c>
      <c r="CI131" s="27">
        <v>1000000</v>
      </c>
      <c r="CJ131" s="27">
        <v>4306805.37</v>
      </c>
      <c r="CK131" s="27">
        <v>767866.51</v>
      </c>
      <c r="CL131" s="27">
        <v>2538938.86</v>
      </c>
      <c r="CM131" s="27">
        <v>0</v>
      </c>
      <c r="CN131" s="27">
        <v>1000000</v>
      </c>
      <c r="CO131" s="27">
        <v>4306805.37</v>
      </c>
      <c r="CP131" s="27">
        <v>767866.51</v>
      </c>
      <c r="CQ131" s="27">
        <v>2538938.86</v>
      </c>
      <c r="CR131" s="27">
        <v>0</v>
      </c>
      <c r="CS131" s="27">
        <v>1000000</v>
      </c>
      <c r="CT131" s="27">
        <v>3780000</v>
      </c>
      <c r="CU131" s="27">
        <v>630525.43999999994</v>
      </c>
      <c r="CV131" s="27">
        <v>2149474.56</v>
      </c>
      <c r="CW131" s="27">
        <v>0</v>
      </c>
      <c r="CX131" s="27">
        <v>1000000</v>
      </c>
      <c r="CY131" s="43">
        <v>3817800</v>
      </c>
      <c r="CZ131" s="27">
        <v>678401.76</v>
      </c>
      <c r="DA131" s="27">
        <v>2139398.2400000002</v>
      </c>
      <c r="DB131" s="27">
        <v>0</v>
      </c>
      <c r="DC131" s="27">
        <v>1000000</v>
      </c>
      <c r="DD131" s="43">
        <v>4207949.2699999996</v>
      </c>
      <c r="DE131" s="27">
        <v>752145.55</v>
      </c>
      <c r="DF131" s="27">
        <v>2455803.7200000002</v>
      </c>
      <c r="DG131" s="27">
        <v>0</v>
      </c>
      <c r="DH131" s="27">
        <v>1000000</v>
      </c>
      <c r="DI131" s="27">
        <v>3780000</v>
      </c>
      <c r="DJ131" s="27">
        <v>630525.43999999994</v>
      </c>
      <c r="DK131" s="27">
        <v>2149474.56</v>
      </c>
      <c r="DL131" s="27">
        <v>0</v>
      </c>
      <c r="DM131" s="27">
        <v>1000000</v>
      </c>
      <c r="DN131" s="27">
        <v>3817800</v>
      </c>
      <c r="DO131" s="27">
        <v>678401.76</v>
      </c>
      <c r="DP131" s="27">
        <v>2139398.2400000002</v>
      </c>
      <c r="DQ131" s="27">
        <v>0</v>
      </c>
      <c r="DR131" s="27">
        <v>1000000</v>
      </c>
      <c r="DS131" s="27">
        <v>4207949.2699999996</v>
      </c>
      <c r="DT131" s="27">
        <v>752145.55</v>
      </c>
      <c r="DU131" s="27">
        <v>2455803.7200000002</v>
      </c>
      <c r="DV131" s="27">
        <v>0</v>
      </c>
      <c r="DW131" s="27">
        <v>1000000</v>
      </c>
      <c r="DX131" s="166" t="s">
        <v>102</v>
      </c>
      <c r="DY131" s="29" t="s">
        <v>100</v>
      </c>
      <c r="DZ131" s="48">
        <f t="shared" si="8"/>
        <v>0</v>
      </c>
      <c r="EA131" s="49">
        <f t="shared" si="9"/>
        <v>0</v>
      </c>
    </row>
    <row r="132" spans="1:131" ht="101.25" x14ac:dyDescent="0.25">
      <c r="A132" s="172"/>
      <c r="B132" s="169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 t="s">
        <v>436</v>
      </c>
      <c r="P132" s="22" t="s">
        <v>266</v>
      </c>
      <c r="Q132" s="22" t="s">
        <v>231</v>
      </c>
      <c r="R132" s="22" t="s">
        <v>437</v>
      </c>
      <c r="S132" s="22"/>
      <c r="T132" s="22"/>
      <c r="U132" s="22"/>
      <c r="V132" s="22"/>
      <c r="W132" s="22"/>
      <c r="X132" s="22"/>
      <c r="Y132" s="22"/>
      <c r="Z132" s="22"/>
      <c r="AA132" s="22" t="s">
        <v>438</v>
      </c>
      <c r="AB132" s="22" t="s">
        <v>439</v>
      </c>
      <c r="AC132" s="23" t="s">
        <v>440</v>
      </c>
      <c r="AD132" s="22"/>
      <c r="AE132" s="22"/>
      <c r="AF132" s="23"/>
      <c r="AG132" s="24"/>
      <c r="AH132" s="24"/>
      <c r="AI132" s="25"/>
      <c r="AJ132" s="169"/>
      <c r="AK132" s="165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43"/>
      <c r="AW132" s="27"/>
      <c r="AX132" s="27"/>
      <c r="AY132" s="27"/>
      <c r="AZ132" s="27"/>
      <c r="BA132" s="43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43"/>
      <c r="CZ132" s="27"/>
      <c r="DA132" s="27"/>
      <c r="DB132" s="27"/>
      <c r="DC132" s="27"/>
      <c r="DD132" s="43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167"/>
      <c r="DY132" s="29" t="s">
        <v>109</v>
      </c>
      <c r="DZ132" s="48">
        <f t="shared" si="8"/>
        <v>0</v>
      </c>
      <c r="EA132" s="49">
        <f t="shared" si="9"/>
        <v>0</v>
      </c>
    </row>
    <row r="133" spans="1:131" ht="45" x14ac:dyDescent="0.25">
      <c r="A133" s="30" t="s">
        <v>441</v>
      </c>
      <c r="B133" s="21" t="s">
        <v>442</v>
      </c>
      <c r="C133" s="22" t="s">
        <v>103</v>
      </c>
      <c r="D133" s="22" t="s">
        <v>96</v>
      </c>
      <c r="E133" s="22" t="s">
        <v>105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3"/>
      <c r="AD133" s="22"/>
      <c r="AE133" s="22"/>
      <c r="AF133" s="23"/>
      <c r="AG133" s="24"/>
      <c r="AH133" s="24"/>
      <c r="AI133" s="25"/>
      <c r="AJ133" s="21" t="s">
        <v>739</v>
      </c>
      <c r="AK133" s="26" t="s">
        <v>443</v>
      </c>
      <c r="AL133" s="27">
        <v>15764329.550000001</v>
      </c>
      <c r="AM133" s="27">
        <v>15764329.550000001</v>
      </c>
      <c r="AN133" s="27">
        <v>0</v>
      </c>
      <c r="AO133" s="27">
        <v>0</v>
      </c>
      <c r="AP133" s="27">
        <v>15421000</v>
      </c>
      <c r="AQ133" s="27">
        <v>15421000</v>
      </c>
      <c r="AR133" s="27">
        <v>0</v>
      </c>
      <c r="AS133" s="27">
        <v>0</v>
      </c>
      <c r="AT133" s="27">
        <v>343329.55</v>
      </c>
      <c r="AU133" s="27">
        <v>343329.55</v>
      </c>
      <c r="AV133" s="43">
        <v>11213100</v>
      </c>
      <c r="AW133" s="27">
        <v>0</v>
      </c>
      <c r="AX133" s="27">
        <v>11000000</v>
      </c>
      <c r="AY133" s="27">
        <v>0</v>
      </c>
      <c r="AZ133" s="27">
        <v>213100</v>
      </c>
      <c r="BA133" s="43">
        <v>0</v>
      </c>
      <c r="BB133" s="27">
        <v>0</v>
      </c>
      <c r="BC133" s="27">
        <v>0</v>
      </c>
      <c r="BD133" s="27">
        <v>0</v>
      </c>
      <c r="BE133" s="27">
        <v>0</v>
      </c>
      <c r="BF133" s="27">
        <v>0</v>
      </c>
      <c r="BG133" s="27">
        <v>0</v>
      </c>
      <c r="BH133" s="27">
        <v>0</v>
      </c>
      <c r="BI133" s="27">
        <v>0</v>
      </c>
      <c r="BJ133" s="27">
        <v>0</v>
      </c>
      <c r="BK133" s="27">
        <v>0</v>
      </c>
      <c r="BL133" s="27">
        <v>0</v>
      </c>
      <c r="BM133" s="27">
        <v>0</v>
      </c>
      <c r="BN133" s="27">
        <v>0</v>
      </c>
      <c r="BO133" s="27">
        <v>0</v>
      </c>
      <c r="BP133" s="27">
        <v>35196.449999999997</v>
      </c>
      <c r="BQ133" s="27">
        <v>35196.449999999997</v>
      </c>
      <c r="BR133" s="27">
        <v>0</v>
      </c>
      <c r="BS133" s="27">
        <v>0</v>
      </c>
      <c r="BT133" s="27">
        <v>0</v>
      </c>
      <c r="BU133" s="27">
        <v>0</v>
      </c>
      <c r="BV133" s="27">
        <v>0</v>
      </c>
      <c r="BW133" s="27">
        <v>0</v>
      </c>
      <c r="BX133" s="27">
        <v>35196.449999999997</v>
      </c>
      <c r="BY133" s="27">
        <v>35196.449999999997</v>
      </c>
      <c r="BZ133" s="27">
        <v>0</v>
      </c>
      <c r="CA133" s="27">
        <v>0</v>
      </c>
      <c r="CB133" s="27">
        <v>0</v>
      </c>
      <c r="CC133" s="27">
        <v>0</v>
      </c>
      <c r="CD133" s="27">
        <v>0</v>
      </c>
      <c r="CE133" s="27">
        <v>0</v>
      </c>
      <c r="CF133" s="27">
        <v>0</v>
      </c>
      <c r="CG133" s="27">
        <v>0</v>
      </c>
      <c r="CH133" s="27">
        <v>0</v>
      </c>
      <c r="CI133" s="27">
        <v>0</v>
      </c>
      <c r="CJ133" s="27">
        <v>0</v>
      </c>
      <c r="CK133" s="27">
        <v>0</v>
      </c>
      <c r="CL133" s="27">
        <v>0</v>
      </c>
      <c r="CM133" s="27">
        <v>0</v>
      </c>
      <c r="CN133" s="27">
        <v>0</v>
      </c>
      <c r="CO133" s="27">
        <v>0</v>
      </c>
      <c r="CP133" s="27">
        <v>0</v>
      </c>
      <c r="CQ133" s="27">
        <v>0</v>
      </c>
      <c r="CR133" s="27">
        <v>0</v>
      </c>
      <c r="CS133" s="27">
        <v>0</v>
      </c>
      <c r="CT133" s="27">
        <v>15764329.550000001</v>
      </c>
      <c r="CU133" s="27">
        <v>0</v>
      </c>
      <c r="CV133" s="27">
        <v>15421000</v>
      </c>
      <c r="CW133" s="27">
        <v>0</v>
      </c>
      <c r="CX133" s="27">
        <v>343329.55</v>
      </c>
      <c r="CY133" s="43">
        <v>11213100</v>
      </c>
      <c r="CZ133" s="27">
        <v>0</v>
      </c>
      <c r="DA133" s="27">
        <v>11000000</v>
      </c>
      <c r="DB133" s="27">
        <v>0</v>
      </c>
      <c r="DC133" s="27">
        <v>213100</v>
      </c>
      <c r="DD133" s="43">
        <v>0</v>
      </c>
      <c r="DE133" s="27">
        <v>0</v>
      </c>
      <c r="DF133" s="27">
        <v>0</v>
      </c>
      <c r="DG133" s="27">
        <v>0</v>
      </c>
      <c r="DH133" s="27">
        <v>0</v>
      </c>
      <c r="DI133" s="27">
        <v>35196.449999999997</v>
      </c>
      <c r="DJ133" s="27">
        <v>0</v>
      </c>
      <c r="DK133" s="27">
        <v>0</v>
      </c>
      <c r="DL133" s="27">
        <v>0</v>
      </c>
      <c r="DM133" s="27">
        <v>35196.449999999997</v>
      </c>
      <c r="DN133" s="27">
        <v>0</v>
      </c>
      <c r="DO133" s="27">
        <v>0</v>
      </c>
      <c r="DP133" s="27">
        <v>0</v>
      </c>
      <c r="DQ133" s="27">
        <v>0</v>
      </c>
      <c r="DR133" s="27">
        <v>0</v>
      </c>
      <c r="DS133" s="27">
        <v>0</v>
      </c>
      <c r="DT133" s="27">
        <v>0</v>
      </c>
      <c r="DU133" s="27">
        <v>0</v>
      </c>
      <c r="DV133" s="27">
        <v>0</v>
      </c>
      <c r="DW133" s="27">
        <v>0</v>
      </c>
      <c r="DX133" s="28" t="s">
        <v>102</v>
      </c>
      <c r="DY133" s="29" t="s">
        <v>100</v>
      </c>
      <c r="DZ133" s="48">
        <f t="shared" si="8"/>
        <v>0</v>
      </c>
      <c r="EA133" s="49">
        <f t="shared" si="9"/>
        <v>0</v>
      </c>
    </row>
    <row r="134" spans="1:131" ht="45.2" customHeight="1" x14ac:dyDescent="0.25">
      <c r="A134" s="170" t="s">
        <v>444</v>
      </c>
      <c r="B134" s="168" t="s">
        <v>445</v>
      </c>
      <c r="C134" s="22" t="s">
        <v>446</v>
      </c>
      <c r="D134" s="22" t="s">
        <v>447</v>
      </c>
      <c r="E134" s="22" t="s">
        <v>176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 t="s">
        <v>237</v>
      </c>
      <c r="AB134" s="22" t="s">
        <v>430</v>
      </c>
      <c r="AC134" s="23" t="s">
        <v>186</v>
      </c>
      <c r="AD134" s="22" t="s">
        <v>448</v>
      </c>
      <c r="AE134" s="22" t="s">
        <v>345</v>
      </c>
      <c r="AF134" s="23" t="s">
        <v>209</v>
      </c>
      <c r="AG134" s="24"/>
      <c r="AH134" s="24"/>
      <c r="AI134" s="25"/>
      <c r="AJ134" s="168" t="s">
        <v>739</v>
      </c>
      <c r="AK134" s="164" t="s">
        <v>449</v>
      </c>
      <c r="AL134" s="27">
        <v>430179.95</v>
      </c>
      <c r="AM134" s="27">
        <v>429792.79</v>
      </c>
      <c r="AN134" s="27">
        <v>0</v>
      </c>
      <c r="AO134" s="27">
        <v>0</v>
      </c>
      <c r="AP134" s="27">
        <v>387.16</v>
      </c>
      <c r="AQ134" s="27">
        <v>0</v>
      </c>
      <c r="AR134" s="27">
        <v>0</v>
      </c>
      <c r="AS134" s="27">
        <v>0</v>
      </c>
      <c r="AT134" s="27">
        <v>429792.79</v>
      </c>
      <c r="AU134" s="27">
        <v>429792.79</v>
      </c>
      <c r="AV134" s="43">
        <v>425000</v>
      </c>
      <c r="AW134" s="27">
        <v>0</v>
      </c>
      <c r="AX134" s="27">
        <v>325000</v>
      </c>
      <c r="AY134" s="27">
        <v>0</v>
      </c>
      <c r="AZ134" s="27">
        <v>100000</v>
      </c>
      <c r="BA134" s="43">
        <v>183500</v>
      </c>
      <c r="BB134" s="27">
        <v>0</v>
      </c>
      <c r="BC134" s="27">
        <v>183500</v>
      </c>
      <c r="BD134" s="27">
        <v>0</v>
      </c>
      <c r="BE134" s="27">
        <v>0</v>
      </c>
      <c r="BF134" s="27">
        <v>183500</v>
      </c>
      <c r="BG134" s="27">
        <v>0</v>
      </c>
      <c r="BH134" s="27">
        <v>183500</v>
      </c>
      <c r="BI134" s="27">
        <v>0</v>
      </c>
      <c r="BJ134" s="27">
        <v>0</v>
      </c>
      <c r="BK134" s="27">
        <v>183500</v>
      </c>
      <c r="BL134" s="27">
        <v>0</v>
      </c>
      <c r="BM134" s="27">
        <v>183500</v>
      </c>
      <c r="BN134" s="27">
        <v>0</v>
      </c>
      <c r="BO134" s="27">
        <v>0</v>
      </c>
      <c r="BP134" s="27">
        <v>430179.95</v>
      </c>
      <c r="BQ134" s="27">
        <v>429792.79</v>
      </c>
      <c r="BR134" s="27">
        <v>0</v>
      </c>
      <c r="BS134" s="27">
        <v>0</v>
      </c>
      <c r="BT134" s="27">
        <v>387.16</v>
      </c>
      <c r="BU134" s="27">
        <v>0</v>
      </c>
      <c r="BV134" s="27">
        <v>0</v>
      </c>
      <c r="BW134" s="27">
        <v>0</v>
      </c>
      <c r="BX134" s="27">
        <v>429792.79</v>
      </c>
      <c r="BY134" s="27">
        <v>429792.79</v>
      </c>
      <c r="BZ134" s="27">
        <v>425000</v>
      </c>
      <c r="CA134" s="27">
        <v>0</v>
      </c>
      <c r="CB134" s="27">
        <v>325000</v>
      </c>
      <c r="CC134" s="27">
        <v>0</v>
      </c>
      <c r="CD134" s="27">
        <v>100000</v>
      </c>
      <c r="CE134" s="27">
        <v>183500</v>
      </c>
      <c r="CF134" s="27">
        <v>0</v>
      </c>
      <c r="CG134" s="27">
        <v>183500</v>
      </c>
      <c r="CH134" s="27">
        <v>0</v>
      </c>
      <c r="CI134" s="27">
        <v>0</v>
      </c>
      <c r="CJ134" s="27">
        <v>183500</v>
      </c>
      <c r="CK134" s="27">
        <v>0</v>
      </c>
      <c r="CL134" s="27">
        <v>183500</v>
      </c>
      <c r="CM134" s="27">
        <v>0</v>
      </c>
      <c r="CN134" s="27">
        <v>0</v>
      </c>
      <c r="CO134" s="27">
        <v>183500</v>
      </c>
      <c r="CP134" s="27">
        <v>0</v>
      </c>
      <c r="CQ134" s="27">
        <v>183500</v>
      </c>
      <c r="CR134" s="27">
        <v>0</v>
      </c>
      <c r="CS134" s="27">
        <v>0</v>
      </c>
      <c r="CT134" s="27">
        <v>429792.79</v>
      </c>
      <c r="CU134" s="27">
        <v>0</v>
      </c>
      <c r="CV134" s="27">
        <v>0</v>
      </c>
      <c r="CW134" s="27">
        <v>0</v>
      </c>
      <c r="CX134" s="27">
        <v>429792.79</v>
      </c>
      <c r="CY134" s="43">
        <v>425000</v>
      </c>
      <c r="CZ134" s="27">
        <v>0</v>
      </c>
      <c r="DA134" s="27">
        <v>325000</v>
      </c>
      <c r="DB134" s="27">
        <v>0</v>
      </c>
      <c r="DC134" s="27">
        <v>100000</v>
      </c>
      <c r="DD134" s="43">
        <v>183500</v>
      </c>
      <c r="DE134" s="27">
        <v>0</v>
      </c>
      <c r="DF134" s="27">
        <v>183500</v>
      </c>
      <c r="DG134" s="27">
        <v>0</v>
      </c>
      <c r="DH134" s="27">
        <v>0</v>
      </c>
      <c r="DI134" s="27">
        <v>429792.79</v>
      </c>
      <c r="DJ134" s="27">
        <v>0</v>
      </c>
      <c r="DK134" s="27">
        <v>0</v>
      </c>
      <c r="DL134" s="27">
        <v>0</v>
      </c>
      <c r="DM134" s="27">
        <v>429792.79</v>
      </c>
      <c r="DN134" s="27">
        <v>425000</v>
      </c>
      <c r="DO134" s="27">
        <v>0</v>
      </c>
      <c r="DP134" s="27">
        <v>325000</v>
      </c>
      <c r="DQ134" s="27">
        <v>0</v>
      </c>
      <c r="DR134" s="27">
        <v>100000</v>
      </c>
      <c r="DS134" s="27">
        <v>183500</v>
      </c>
      <c r="DT134" s="27">
        <v>0</v>
      </c>
      <c r="DU134" s="27">
        <v>183500</v>
      </c>
      <c r="DV134" s="27">
        <v>0</v>
      </c>
      <c r="DW134" s="27">
        <v>0</v>
      </c>
      <c r="DX134" s="166" t="s">
        <v>102</v>
      </c>
      <c r="DY134" s="29" t="s">
        <v>100</v>
      </c>
      <c r="DZ134" s="48">
        <f t="shared" si="8"/>
        <v>0</v>
      </c>
      <c r="EA134" s="49">
        <f t="shared" si="9"/>
        <v>0</v>
      </c>
    </row>
    <row r="135" spans="1:131" ht="45" x14ac:dyDescent="0.25">
      <c r="A135" s="172"/>
      <c r="B135" s="169"/>
      <c r="C135" s="22" t="s">
        <v>103</v>
      </c>
      <c r="D135" s="22" t="s">
        <v>450</v>
      </c>
      <c r="E135" s="22" t="s">
        <v>105</v>
      </c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 t="s">
        <v>451</v>
      </c>
      <c r="AB135" s="22" t="s">
        <v>96</v>
      </c>
      <c r="AC135" s="23" t="s">
        <v>452</v>
      </c>
      <c r="AD135" s="22"/>
      <c r="AE135" s="22"/>
      <c r="AF135" s="23"/>
      <c r="AG135" s="24"/>
      <c r="AH135" s="24"/>
      <c r="AI135" s="25"/>
      <c r="AJ135" s="169"/>
      <c r="AK135" s="165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43"/>
      <c r="AW135" s="27"/>
      <c r="AX135" s="27"/>
      <c r="AY135" s="27"/>
      <c r="AZ135" s="27"/>
      <c r="BA135" s="43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43"/>
      <c r="CZ135" s="27"/>
      <c r="DA135" s="27"/>
      <c r="DB135" s="27"/>
      <c r="DC135" s="27"/>
      <c r="DD135" s="43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167"/>
      <c r="DY135" s="29" t="s">
        <v>109</v>
      </c>
      <c r="DZ135" s="48">
        <f t="shared" si="8"/>
        <v>0</v>
      </c>
      <c r="EA135" s="49">
        <f t="shared" si="9"/>
        <v>0</v>
      </c>
    </row>
    <row r="136" spans="1:131" ht="105" x14ac:dyDescent="0.25">
      <c r="A136" s="15" t="s">
        <v>453</v>
      </c>
      <c r="B136" s="16" t="s">
        <v>454</v>
      </c>
      <c r="C136" s="17" t="s">
        <v>85</v>
      </c>
      <c r="D136" s="17" t="s">
        <v>85</v>
      </c>
      <c r="E136" s="17" t="s">
        <v>85</v>
      </c>
      <c r="F136" s="17" t="s">
        <v>85</v>
      </c>
      <c r="G136" s="17" t="s">
        <v>85</v>
      </c>
      <c r="H136" s="17" t="s">
        <v>85</v>
      </c>
      <c r="I136" s="17" t="s">
        <v>85</v>
      </c>
      <c r="J136" s="17" t="s">
        <v>85</v>
      </c>
      <c r="K136" s="17" t="s">
        <v>85</v>
      </c>
      <c r="L136" s="17" t="s">
        <v>85</v>
      </c>
      <c r="M136" s="17" t="s">
        <v>85</v>
      </c>
      <c r="N136" s="17" t="s">
        <v>85</v>
      </c>
      <c r="O136" s="17" t="s">
        <v>85</v>
      </c>
      <c r="P136" s="17" t="s">
        <v>85</v>
      </c>
      <c r="Q136" s="17" t="s">
        <v>85</v>
      </c>
      <c r="R136" s="17" t="s">
        <v>85</v>
      </c>
      <c r="S136" s="17" t="s">
        <v>85</v>
      </c>
      <c r="T136" s="17" t="s">
        <v>85</v>
      </c>
      <c r="U136" s="17" t="s">
        <v>85</v>
      </c>
      <c r="V136" s="17" t="s">
        <v>85</v>
      </c>
      <c r="W136" s="17" t="s">
        <v>85</v>
      </c>
      <c r="X136" s="17" t="s">
        <v>85</v>
      </c>
      <c r="Y136" s="17" t="s">
        <v>85</v>
      </c>
      <c r="Z136" s="17" t="s">
        <v>85</v>
      </c>
      <c r="AA136" s="17" t="s">
        <v>85</v>
      </c>
      <c r="AB136" s="17" t="s">
        <v>85</v>
      </c>
      <c r="AC136" s="17" t="s">
        <v>85</v>
      </c>
      <c r="AD136" s="17" t="s">
        <v>85</v>
      </c>
      <c r="AE136" s="17" t="s">
        <v>85</v>
      </c>
      <c r="AF136" s="17" t="s">
        <v>85</v>
      </c>
      <c r="AG136" s="18" t="s">
        <v>85</v>
      </c>
      <c r="AH136" s="18" t="s">
        <v>85</v>
      </c>
      <c r="AI136" s="18" t="s">
        <v>85</v>
      </c>
      <c r="AJ136" s="19" t="s">
        <v>85</v>
      </c>
      <c r="AK136" s="17" t="s">
        <v>85</v>
      </c>
      <c r="AL136" s="20">
        <v>13844800</v>
      </c>
      <c r="AM136" s="20">
        <v>13836217.050000001</v>
      </c>
      <c r="AN136" s="20">
        <v>59800</v>
      </c>
      <c r="AO136" s="20">
        <v>59800</v>
      </c>
      <c r="AP136" s="20">
        <v>13785000</v>
      </c>
      <c r="AQ136" s="20">
        <v>13776417.050000001</v>
      </c>
      <c r="AR136" s="20">
        <v>0</v>
      </c>
      <c r="AS136" s="20">
        <v>0</v>
      </c>
      <c r="AT136" s="20">
        <v>0</v>
      </c>
      <c r="AU136" s="20">
        <v>0</v>
      </c>
      <c r="AV136" s="42">
        <v>16624700</v>
      </c>
      <c r="AW136" s="20">
        <v>0</v>
      </c>
      <c r="AX136" s="20">
        <v>16624700</v>
      </c>
      <c r="AY136" s="20">
        <v>0</v>
      </c>
      <c r="AZ136" s="20">
        <v>0</v>
      </c>
      <c r="BA136" s="42">
        <v>17220600</v>
      </c>
      <c r="BB136" s="20">
        <v>0</v>
      </c>
      <c r="BC136" s="20">
        <v>17220600</v>
      </c>
      <c r="BD136" s="20">
        <v>0</v>
      </c>
      <c r="BE136" s="20">
        <v>0</v>
      </c>
      <c r="BF136" s="20">
        <v>17850600</v>
      </c>
      <c r="BG136" s="20">
        <v>0</v>
      </c>
      <c r="BH136" s="20">
        <v>17850600</v>
      </c>
      <c r="BI136" s="20">
        <v>0</v>
      </c>
      <c r="BJ136" s="20">
        <v>0</v>
      </c>
      <c r="BK136" s="20">
        <v>17850600</v>
      </c>
      <c r="BL136" s="20">
        <v>0</v>
      </c>
      <c r="BM136" s="20">
        <v>17850600</v>
      </c>
      <c r="BN136" s="20">
        <v>0</v>
      </c>
      <c r="BO136" s="20">
        <v>0</v>
      </c>
      <c r="BP136" s="20">
        <v>13708571</v>
      </c>
      <c r="BQ136" s="20">
        <v>13699988.050000001</v>
      </c>
      <c r="BR136" s="20">
        <v>59800</v>
      </c>
      <c r="BS136" s="20">
        <v>59800</v>
      </c>
      <c r="BT136" s="20">
        <v>13648771</v>
      </c>
      <c r="BU136" s="20">
        <v>13640188.050000001</v>
      </c>
      <c r="BV136" s="20">
        <v>0</v>
      </c>
      <c r="BW136" s="20">
        <v>0</v>
      </c>
      <c r="BX136" s="20">
        <v>0</v>
      </c>
      <c r="BY136" s="20">
        <v>0</v>
      </c>
      <c r="BZ136" s="20">
        <v>16624700</v>
      </c>
      <c r="CA136" s="20">
        <v>0</v>
      </c>
      <c r="CB136" s="20">
        <v>16624700</v>
      </c>
      <c r="CC136" s="20">
        <v>0</v>
      </c>
      <c r="CD136" s="20">
        <v>0</v>
      </c>
      <c r="CE136" s="20">
        <v>17220600</v>
      </c>
      <c r="CF136" s="20">
        <v>0</v>
      </c>
      <c r="CG136" s="20">
        <v>17220600</v>
      </c>
      <c r="CH136" s="20">
        <v>0</v>
      </c>
      <c r="CI136" s="20">
        <v>0</v>
      </c>
      <c r="CJ136" s="20">
        <v>17850600</v>
      </c>
      <c r="CK136" s="20">
        <v>0</v>
      </c>
      <c r="CL136" s="20">
        <v>17850600</v>
      </c>
      <c r="CM136" s="20">
        <v>0</v>
      </c>
      <c r="CN136" s="20">
        <v>0</v>
      </c>
      <c r="CO136" s="20">
        <v>17850600</v>
      </c>
      <c r="CP136" s="20">
        <v>0</v>
      </c>
      <c r="CQ136" s="20">
        <v>17850600</v>
      </c>
      <c r="CR136" s="20">
        <v>0</v>
      </c>
      <c r="CS136" s="20">
        <v>0</v>
      </c>
      <c r="CT136" s="20">
        <v>13836217.050000001</v>
      </c>
      <c r="CU136" s="20">
        <v>59800</v>
      </c>
      <c r="CV136" s="20">
        <v>13776417.050000001</v>
      </c>
      <c r="CW136" s="20">
        <v>0</v>
      </c>
      <c r="CX136" s="20">
        <v>0</v>
      </c>
      <c r="CY136" s="42">
        <v>16624700</v>
      </c>
      <c r="CZ136" s="20">
        <v>0</v>
      </c>
      <c r="DA136" s="20">
        <v>16624700</v>
      </c>
      <c r="DB136" s="20">
        <v>0</v>
      </c>
      <c r="DC136" s="20">
        <v>0</v>
      </c>
      <c r="DD136" s="42">
        <v>17220600</v>
      </c>
      <c r="DE136" s="20">
        <v>0</v>
      </c>
      <c r="DF136" s="20">
        <v>17220600</v>
      </c>
      <c r="DG136" s="20">
        <v>0</v>
      </c>
      <c r="DH136" s="20">
        <v>0</v>
      </c>
      <c r="DI136" s="20">
        <v>13699988.050000001</v>
      </c>
      <c r="DJ136" s="20">
        <v>59800</v>
      </c>
      <c r="DK136" s="20">
        <v>13640188.050000001</v>
      </c>
      <c r="DL136" s="20">
        <v>0</v>
      </c>
      <c r="DM136" s="20">
        <v>0</v>
      </c>
      <c r="DN136" s="20">
        <v>16624700</v>
      </c>
      <c r="DO136" s="20">
        <v>0</v>
      </c>
      <c r="DP136" s="20">
        <v>16624700</v>
      </c>
      <c r="DQ136" s="20">
        <v>0</v>
      </c>
      <c r="DR136" s="20">
        <v>0</v>
      </c>
      <c r="DS136" s="20">
        <v>17220600</v>
      </c>
      <c r="DT136" s="20">
        <v>0</v>
      </c>
      <c r="DU136" s="20">
        <v>17220600</v>
      </c>
      <c r="DV136" s="20">
        <v>0</v>
      </c>
      <c r="DW136" s="20">
        <v>0</v>
      </c>
      <c r="DX136" s="17"/>
      <c r="DY136" s="2"/>
      <c r="DZ136" s="48">
        <f t="shared" si="8"/>
        <v>0</v>
      </c>
      <c r="EA136" s="49">
        <f t="shared" si="9"/>
        <v>0</v>
      </c>
    </row>
    <row r="137" spans="1:131" ht="21" x14ac:dyDescent="0.25">
      <c r="A137" s="15" t="s">
        <v>455</v>
      </c>
      <c r="B137" s="16" t="s">
        <v>456</v>
      </c>
      <c r="C137" s="17" t="s">
        <v>85</v>
      </c>
      <c r="D137" s="17" t="s">
        <v>85</v>
      </c>
      <c r="E137" s="17" t="s">
        <v>85</v>
      </c>
      <c r="F137" s="17" t="s">
        <v>85</v>
      </c>
      <c r="G137" s="17" t="s">
        <v>85</v>
      </c>
      <c r="H137" s="17" t="s">
        <v>85</v>
      </c>
      <c r="I137" s="17" t="s">
        <v>85</v>
      </c>
      <c r="J137" s="17" t="s">
        <v>85</v>
      </c>
      <c r="K137" s="17" t="s">
        <v>85</v>
      </c>
      <c r="L137" s="17" t="s">
        <v>85</v>
      </c>
      <c r="M137" s="17" t="s">
        <v>85</v>
      </c>
      <c r="N137" s="17" t="s">
        <v>85</v>
      </c>
      <c r="O137" s="17" t="s">
        <v>85</v>
      </c>
      <c r="P137" s="17" t="s">
        <v>85</v>
      </c>
      <c r="Q137" s="17" t="s">
        <v>85</v>
      </c>
      <c r="R137" s="17" t="s">
        <v>85</v>
      </c>
      <c r="S137" s="17" t="s">
        <v>85</v>
      </c>
      <c r="T137" s="17" t="s">
        <v>85</v>
      </c>
      <c r="U137" s="17" t="s">
        <v>85</v>
      </c>
      <c r="V137" s="17" t="s">
        <v>85</v>
      </c>
      <c r="W137" s="17" t="s">
        <v>85</v>
      </c>
      <c r="X137" s="17" t="s">
        <v>85</v>
      </c>
      <c r="Y137" s="17" t="s">
        <v>85</v>
      </c>
      <c r="Z137" s="17" t="s">
        <v>85</v>
      </c>
      <c r="AA137" s="17" t="s">
        <v>85</v>
      </c>
      <c r="AB137" s="17" t="s">
        <v>85</v>
      </c>
      <c r="AC137" s="17" t="s">
        <v>85</v>
      </c>
      <c r="AD137" s="17" t="s">
        <v>85</v>
      </c>
      <c r="AE137" s="17" t="s">
        <v>85</v>
      </c>
      <c r="AF137" s="17" t="s">
        <v>85</v>
      </c>
      <c r="AG137" s="18" t="s">
        <v>85</v>
      </c>
      <c r="AH137" s="18" t="s">
        <v>85</v>
      </c>
      <c r="AI137" s="18" t="s">
        <v>85</v>
      </c>
      <c r="AJ137" s="19" t="s">
        <v>85</v>
      </c>
      <c r="AK137" s="17" t="s">
        <v>85</v>
      </c>
      <c r="AL137" s="20">
        <v>59800</v>
      </c>
      <c r="AM137" s="20">
        <v>59800</v>
      </c>
      <c r="AN137" s="20">
        <v>59800</v>
      </c>
      <c r="AO137" s="20">
        <v>59800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42">
        <v>0</v>
      </c>
      <c r="AW137" s="20">
        <v>0</v>
      </c>
      <c r="AX137" s="20">
        <v>0</v>
      </c>
      <c r="AY137" s="20">
        <v>0</v>
      </c>
      <c r="AZ137" s="20">
        <v>0</v>
      </c>
      <c r="BA137" s="42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59800</v>
      </c>
      <c r="BQ137" s="20">
        <v>59800</v>
      </c>
      <c r="BR137" s="20">
        <v>59800</v>
      </c>
      <c r="BS137" s="20">
        <v>59800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59800</v>
      </c>
      <c r="CU137" s="20">
        <v>59800</v>
      </c>
      <c r="CV137" s="20">
        <v>0</v>
      </c>
      <c r="CW137" s="20">
        <v>0</v>
      </c>
      <c r="CX137" s="20">
        <v>0</v>
      </c>
      <c r="CY137" s="42">
        <v>0</v>
      </c>
      <c r="CZ137" s="20">
        <v>0</v>
      </c>
      <c r="DA137" s="20">
        <v>0</v>
      </c>
      <c r="DB137" s="20">
        <v>0</v>
      </c>
      <c r="DC137" s="20">
        <v>0</v>
      </c>
      <c r="DD137" s="42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59800</v>
      </c>
      <c r="DJ137" s="20">
        <v>59800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  <c r="DV137" s="20">
        <v>0</v>
      </c>
      <c r="DW137" s="20">
        <v>0</v>
      </c>
      <c r="DX137" s="17"/>
      <c r="DY137" s="2"/>
      <c r="DZ137" s="48">
        <f t="shared" si="8"/>
        <v>0</v>
      </c>
      <c r="EA137" s="49">
        <f t="shared" si="9"/>
        <v>0</v>
      </c>
    </row>
    <row r="138" spans="1:131" ht="33.950000000000003" customHeight="1" x14ac:dyDescent="0.25">
      <c r="A138" s="30" t="s">
        <v>457</v>
      </c>
      <c r="B138" s="21" t="s">
        <v>458</v>
      </c>
      <c r="C138" s="22" t="s">
        <v>103</v>
      </c>
      <c r="D138" s="22" t="s">
        <v>459</v>
      </c>
      <c r="E138" s="22" t="s">
        <v>105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3"/>
      <c r="AD138" s="22"/>
      <c r="AE138" s="22"/>
      <c r="AF138" s="23"/>
      <c r="AG138" s="24"/>
      <c r="AH138" s="24"/>
      <c r="AI138" s="25"/>
      <c r="AJ138" s="21" t="s">
        <v>699</v>
      </c>
      <c r="AK138" s="164" t="s">
        <v>460</v>
      </c>
      <c r="AL138" s="27">
        <v>59800</v>
      </c>
      <c r="AM138" s="27">
        <v>59800</v>
      </c>
      <c r="AN138" s="27">
        <v>59800</v>
      </c>
      <c r="AO138" s="27">
        <v>59800</v>
      </c>
      <c r="AP138" s="27">
        <v>0</v>
      </c>
      <c r="AQ138" s="27">
        <v>0</v>
      </c>
      <c r="AR138" s="27">
        <v>0</v>
      </c>
      <c r="AS138" s="27">
        <v>0</v>
      </c>
      <c r="AT138" s="27">
        <v>0</v>
      </c>
      <c r="AU138" s="27">
        <v>0</v>
      </c>
      <c r="AV138" s="43">
        <v>0</v>
      </c>
      <c r="AW138" s="27">
        <v>0</v>
      </c>
      <c r="AX138" s="27">
        <v>0</v>
      </c>
      <c r="AY138" s="27">
        <v>0</v>
      </c>
      <c r="AZ138" s="27">
        <v>0</v>
      </c>
      <c r="BA138" s="43">
        <v>0</v>
      </c>
      <c r="BB138" s="27">
        <v>0</v>
      </c>
      <c r="BC138" s="27">
        <v>0</v>
      </c>
      <c r="BD138" s="27">
        <v>0</v>
      </c>
      <c r="BE138" s="27">
        <v>0</v>
      </c>
      <c r="BF138" s="27">
        <v>0</v>
      </c>
      <c r="BG138" s="27">
        <v>0</v>
      </c>
      <c r="BH138" s="27">
        <v>0</v>
      </c>
      <c r="BI138" s="27">
        <v>0</v>
      </c>
      <c r="BJ138" s="27">
        <v>0</v>
      </c>
      <c r="BK138" s="27">
        <v>0</v>
      </c>
      <c r="BL138" s="27">
        <v>0</v>
      </c>
      <c r="BM138" s="27">
        <v>0</v>
      </c>
      <c r="BN138" s="27">
        <v>0</v>
      </c>
      <c r="BO138" s="27">
        <v>0</v>
      </c>
      <c r="BP138" s="27">
        <v>59800</v>
      </c>
      <c r="BQ138" s="27">
        <v>59800</v>
      </c>
      <c r="BR138" s="27">
        <v>59800</v>
      </c>
      <c r="BS138" s="27">
        <v>59800</v>
      </c>
      <c r="BT138" s="27">
        <v>0</v>
      </c>
      <c r="BU138" s="27">
        <v>0</v>
      </c>
      <c r="BV138" s="27">
        <v>0</v>
      </c>
      <c r="BW138" s="27">
        <v>0</v>
      </c>
      <c r="BX138" s="27">
        <v>0</v>
      </c>
      <c r="BY138" s="27">
        <v>0</v>
      </c>
      <c r="BZ138" s="27">
        <v>0</v>
      </c>
      <c r="CA138" s="27">
        <v>0</v>
      </c>
      <c r="CB138" s="27">
        <v>0</v>
      </c>
      <c r="CC138" s="27">
        <v>0</v>
      </c>
      <c r="CD138" s="27">
        <v>0</v>
      </c>
      <c r="CE138" s="27">
        <v>0</v>
      </c>
      <c r="CF138" s="27">
        <v>0</v>
      </c>
      <c r="CG138" s="27">
        <v>0</v>
      </c>
      <c r="CH138" s="27">
        <v>0</v>
      </c>
      <c r="CI138" s="27">
        <v>0</v>
      </c>
      <c r="CJ138" s="27">
        <v>0</v>
      </c>
      <c r="CK138" s="27">
        <v>0</v>
      </c>
      <c r="CL138" s="27">
        <v>0</v>
      </c>
      <c r="CM138" s="27">
        <v>0</v>
      </c>
      <c r="CN138" s="27">
        <v>0</v>
      </c>
      <c r="CO138" s="27">
        <v>0</v>
      </c>
      <c r="CP138" s="27">
        <v>0</v>
      </c>
      <c r="CQ138" s="27">
        <v>0</v>
      </c>
      <c r="CR138" s="27">
        <v>0</v>
      </c>
      <c r="CS138" s="27">
        <v>0</v>
      </c>
      <c r="CT138" s="27">
        <v>59800</v>
      </c>
      <c r="CU138" s="27">
        <v>59800</v>
      </c>
      <c r="CV138" s="27">
        <v>0</v>
      </c>
      <c r="CW138" s="27">
        <v>0</v>
      </c>
      <c r="CX138" s="27">
        <v>0</v>
      </c>
      <c r="CY138" s="43">
        <v>0</v>
      </c>
      <c r="CZ138" s="27">
        <v>0</v>
      </c>
      <c r="DA138" s="27">
        <v>0</v>
      </c>
      <c r="DB138" s="27">
        <v>0</v>
      </c>
      <c r="DC138" s="27">
        <v>0</v>
      </c>
      <c r="DD138" s="43">
        <v>0</v>
      </c>
      <c r="DE138" s="27">
        <v>0</v>
      </c>
      <c r="DF138" s="27">
        <v>0</v>
      </c>
      <c r="DG138" s="27">
        <v>0</v>
      </c>
      <c r="DH138" s="27">
        <v>0</v>
      </c>
      <c r="DI138" s="27">
        <v>59800</v>
      </c>
      <c r="DJ138" s="27">
        <v>59800</v>
      </c>
      <c r="DK138" s="27">
        <v>0</v>
      </c>
      <c r="DL138" s="27">
        <v>0</v>
      </c>
      <c r="DM138" s="27">
        <v>0</v>
      </c>
      <c r="DN138" s="27">
        <v>0</v>
      </c>
      <c r="DO138" s="27">
        <v>0</v>
      </c>
      <c r="DP138" s="27">
        <v>0</v>
      </c>
      <c r="DQ138" s="27">
        <v>0</v>
      </c>
      <c r="DR138" s="27">
        <v>0</v>
      </c>
      <c r="DS138" s="27">
        <v>0</v>
      </c>
      <c r="DT138" s="27">
        <v>0</v>
      </c>
      <c r="DU138" s="27">
        <v>0</v>
      </c>
      <c r="DV138" s="27">
        <v>0</v>
      </c>
      <c r="DW138" s="27">
        <v>0</v>
      </c>
      <c r="DX138" s="175" t="s">
        <v>102</v>
      </c>
      <c r="DY138" s="29" t="s">
        <v>100</v>
      </c>
      <c r="DZ138" s="48">
        <f t="shared" si="8"/>
        <v>0</v>
      </c>
      <c r="EA138" s="49">
        <f t="shared" si="9"/>
        <v>0</v>
      </c>
    </row>
    <row r="139" spans="1:131" ht="112.7" customHeight="1" x14ac:dyDescent="0.25">
      <c r="A139" s="170" t="s">
        <v>461</v>
      </c>
      <c r="B139" s="168" t="s">
        <v>462</v>
      </c>
      <c r="C139" s="22" t="s">
        <v>463</v>
      </c>
      <c r="D139" s="22" t="s">
        <v>96</v>
      </c>
      <c r="E139" s="22" t="s">
        <v>464</v>
      </c>
      <c r="F139" s="22"/>
      <c r="G139" s="22" t="s">
        <v>465</v>
      </c>
      <c r="H139" s="22" t="s">
        <v>466</v>
      </c>
      <c r="I139" s="22" t="s">
        <v>467</v>
      </c>
      <c r="J139" s="22" t="s">
        <v>468</v>
      </c>
      <c r="K139" s="22" t="s">
        <v>469</v>
      </c>
      <c r="L139" s="22" t="s">
        <v>96</v>
      </c>
      <c r="M139" s="22" t="s">
        <v>470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 t="s">
        <v>237</v>
      </c>
      <c r="AB139" s="22" t="s">
        <v>471</v>
      </c>
      <c r="AC139" s="23" t="s">
        <v>186</v>
      </c>
      <c r="AD139" s="22" t="s">
        <v>472</v>
      </c>
      <c r="AE139" s="22" t="s">
        <v>96</v>
      </c>
      <c r="AF139" s="23" t="s">
        <v>473</v>
      </c>
      <c r="AG139" s="24"/>
      <c r="AH139" s="24"/>
      <c r="AI139" s="25"/>
      <c r="AJ139" s="168" t="s">
        <v>699</v>
      </c>
      <c r="AK139" s="165"/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  <c r="AT139" s="27">
        <v>0</v>
      </c>
      <c r="AU139" s="27">
        <v>0</v>
      </c>
      <c r="AV139" s="43">
        <v>0</v>
      </c>
      <c r="AW139" s="27">
        <v>0</v>
      </c>
      <c r="AX139" s="27">
        <v>0</v>
      </c>
      <c r="AY139" s="27">
        <v>0</v>
      </c>
      <c r="AZ139" s="27">
        <v>0</v>
      </c>
      <c r="BA139" s="43">
        <v>0</v>
      </c>
      <c r="BB139" s="27">
        <v>0</v>
      </c>
      <c r="BC139" s="27">
        <v>0</v>
      </c>
      <c r="BD139" s="27">
        <v>0</v>
      </c>
      <c r="BE139" s="27">
        <v>0</v>
      </c>
      <c r="BF139" s="27">
        <v>0</v>
      </c>
      <c r="BG139" s="27">
        <v>0</v>
      </c>
      <c r="BH139" s="27">
        <v>0</v>
      </c>
      <c r="BI139" s="27">
        <v>0</v>
      </c>
      <c r="BJ139" s="27">
        <v>0</v>
      </c>
      <c r="BK139" s="27">
        <v>0</v>
      </c>
      <c r="BL139" s="27">
        <v>0</v>
      </c>
      <c r="BM139" s="27">
        <v>0</v>
      </c>
      <c r="BN139" s="27">
        <v>0</v>
      </c>
      <c r="BO139" s="27">
        <v>0</v>
      </c>
      <c r="BP139" s="27">
        <v>0</v>
      </c>
      <c r="BQ139" s="27">
        <v>0</v>
      </c>
      <c r="BR139" s="27">
        <v>0</v>
      </c>
      <c r="BS139" s="27">
        <v>0</v>
      </c>
      <c r="BT139" s="27">
        <v>0</v>
      </c>
      <c r="BU139" s="27">
        <v>0</v>
      </c>
      <c r="BV139" s="27">
        <v>0</v>
      </c>
      <c r="BW139" s="27">
        <v>0</v>
      </c>
      <c r="BX139" s="27">
        <v>0</v>
      </c>
      <c r="BY139" s="27">
        <v>0</v>
      </c>
      <c r="BZ139" s="27">
        <v>0</v>
      </c>
      <c r="CA139" s="27">
        <v>0</v>
      </c>
      <c r="CB139" s="27">
        <v>0</v>
      </c>
      <c r="CC139" s="27">
        <v>0</v>
      </c>
      <c r="CD139" s="27">
        <v>0</v>
      </c>
      <c r="CE139" s="27">
        <v>0</v>
      </c>
      <c r="CF139" s="27">
        <v>0</v>
      </c>
      <c r="CG139" s="27">
        <v>0</v>
      </c>
      <c r="CH139" s="27">
        <v>0</v>
      </c>
      <c r="CI139" s="27">
        <v>0</v>
      </c>
      <c r="CJ139" s="27">
        <v>0</v>
      </c>
      <c r="CK139" s="27">
        <v>0</v>
      </c>
      <c r="CL139" s="27">
        <v>0</v>
      </c>
      <c r="CM139" s="27">
        <v>0</v>
      </c>
      <c r="CN139" s="27">
        <v>0</v>
      </c>
      <c r="CO139" s="27">
        <v>0</v>
      </c>
      <c r="CP139" s="27">
        <v>0</v>
      </c>
      <c r="CQ139" s="27">
        <v>0</v>
      </c>
      <c r="CR139" s="27">
        <v>0</v>
      </c>
      <c r="CS139" s="27">
        <v>0</v>
      </c>
      <c r="CT139" s="27">
        <v>0</v>
      </c>
      <c r="CU139" s="27">
        <v>0</v>
      </c>
      <c r="CV139" s="27">
        <v>0</v>
      </c>
      <c r="CW139" s="27">
        <v>0</v>
      </c>
      <c r="CX139" s="27">
        <v>0</v>
      </c>
      <c r="CY139" s="43">
        <v>0</v>
      </c>
      <c r="CZ139" s="27">
        <v>0</v>
      </c>
      <c r="DA139" s="27">
        <v>0</v>
      </c>
      <c r="DB139" s="27">
        <v>0</v>
      </c>
      <c r="DC139" s="27">
        <v>0</v>
      </c>
      <c r="DD139" s="43">
        <v>0</v>
      </c>
      <c r="DE139" s="27">
        <v>0</v>
      </c>
      <c r="DF139" s="27">
        <v>0</v>
      </c>
      <c r="DG139" s="27">
        <v>0</v>
      </c>
      <c r="DH139" s="27">
        <v>0</v>
      </c>
      <c r="DI139" s="27">
        <v>0</v>
      </c>
      <c r="DJ139" s="27">
        <v>0</v>
      </c>
      <c r="DK139" s="27">
        <v>0</v>
      </c>
      <c r="DL139" s="27">
        <v>0</v>
      </c>
      <c r="DM139" s="27">
        <v>0</v>
      </c>
      <c r="DN139" s="27">
        <v>0</v>
      </c>
      <c r="DO139" s="27">
        <v>0</v>
      </c>
      <c r="DP139" s="27">
        <v>0</v>
      </c>
      <c r="DQ139" s="27">
        <v>0</v>
      </c>
      <c r="DR139" s="27">
        <v>0</v>
      </c>
      <c r="DS139" s="27">
        <v>0</v>
      </c>
      <c r="DT139" s="27">
        <v>0</v>
      </c>
      <c r="DU139" s="27">
        <v>0</v>
      </c>
      <c r="DV139" s="27">
        <v>0</v>
      </c>
      <c r="DW139" s="27">
        <v>0</v>
      </c>
      <c r="DX139" s="176"/>
      <c r="DY139" s="29" t="s">
        <v>100</v>
      </c>
      <c r="DZ139" s="48">
        <f t="shared" si="8"/>
        <v>0</v>
      </c>
      <c r="EA139" s="49">
        <f t="shared" si="9"/>
        <v>0</v>
      </c>
    </row>
    <row r="140" spans="1:131" ht="90" x14ac:dyDescent="0.25">
      <c r="A140" s="171"/>
      <c r="B140" s="169"/>
      <c r="C140" s="22" t="s">
        <v>474</v>
      </c>
      <c r="D140" s="22" t="s">
        <v>96</v>
      </c>
      <c r="E140" s="22" t="s">
        <v>475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 t="s">
        <v>476</v>
      </c>
      <c r="AB140" s="22" t="s">
        <v>188</v>
      </c>
      <c r="AC140" s="23" t="s">
        <v>293</v>
      </c>
      <c r="AD140" s="22"/>
      <c r="AE140" s="22"/>
      <c r="AF140" s="23"/>
      <c r="AG140" s="24"/>
      <c r="AH140" s="24"/>
      <c r="AI140" s="25"/>
      <c r="AJ140" s="169"/>
      <c r="AK140" s="165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43"/>
      <c r="AW140" s="27"/>
      <c r="AX140" s="27"/>
      <c r="AY140" s="27"/>
      <c r="AZ140" s="27"/>
      <c r="BA140" s="43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43"/>
      <c r="CZ140" s="27"/>
      <c r="DA140" s="27"/>
      <c r="DB140" s="27"/>
      <c r="DC140" s="27"/>
      <c r="DD140" s="43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176"/>
      <c r="DY140" s="29" t="s">
        <v>109</v>
      </c>
      <c r="DZ140" s="48">
        <f t="shared" si="8"/>
        <v>0</v>
      </c>
      <c r="EA140" s="49">
        <f t="shared" si="9"/>
        <v>0</v>
      </c>
    </row>
    <row r="141" spans="1:131" ht="90" x14ac:dyDescent="0.25">
      <c r="A141" s="171"/>
      <c r="B141" s="169"/>
      <c r="C141" s="22" t="s">
        <v>477</v>
      </c>
      <c r="D141" s="22" t="s">
        <v>686</v>
      </c>
      <c r="E141" s="22" t="s">
        <v>478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 t="s">
        <v>479</v>
      </c>
      <c r="AB141" s="22" t="s">
        <v>272</v>
      </c>
      <c r="AC141" s="23" t="s">
        <v>480</v>
      </c>
      <c r="AD141" s="22"/>
      <c r="AE141" s="22"/>
      <c r="AF141" s="23"/>
      <c r="AG141" s="24"/>
      <c r="AH141" s="24"/>
      <c r="AI141" s="25"/>
      <c r="AJ141" s="169"/>
      <c r="AK141" s="165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43"/>
      <c r="AW141" s="27"/>
      <c r="AX141" s="27"/>
      <c r="AY141" s="27"/>
      <c r="AZ141" s="27"/>
      <c r="BA141" s="43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43"/>
      <c r="CZ141" s="27"/>
      <c r="DA141" s="27"/>
      <c r="DB141" s="27"/>
      <c r="DC141" s="27"/>
      <c r="DD141" s="43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176"/>
      <c r="DY141" s="29" t="s">
        <v>113</v>
      </c>
      <c r="DZ141" s="48">
        <f t="shared" si="8"/>
        <v>0</v>
      </c>
      <c r="EA141" s="49">
        <f t="shared" si="9"/>
        <v>0</v>
      </c>
    </row>
    <row r="142" spans="1:131" ht="135" x14ac:dyDescent="0.25">
      <c r="A142" s="171"/>
      <c r="B142" s="169"/>
      <c r="C142" s="22" t="s">
        <v>243</v>
      </c>
      <c r="D142" s="22" t="s">
        <v>686</v>
      </c>
      <c r="E142" s="22" t="s">
        <v>245</v>
      </c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 t="s">
        <v>481</v>
      </c>
      <c r="AB142" s="22" t="s">
        <v>188</v>
      </c>
      <c r="AC142" s="23" t="s">
        <v>245</v>
      </c>
      <c r="AD142" s="22"/>
      <c r="AE142" s="22"/>
      <c r="AF142" s="23"/>
      <c r="AG142" s="24"/>
      <c r="AH142" s="24"/>
      <c r="AI142" s="25"/>
      <c r="AJ142" s="169"/>
      <c r="AK142" s="165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43"/>
      <c r="AW142" s="27"/>
      <c r="AX142" s="27"/>
      <c r="AY142" s="27"/>
      <c r="AZ142" s="27"/>
      <c r="BA142" s="43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43"/>
      <c r="CZ142" s="27"/>
      <c r="DA142" s="27"/>
      <c r="DB142" s="27"/>
      <c r="DC142" s="27"/>
      <c r="DD142" s="43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176"/>
      <c r="DY142" s="29" t="s">
        <v>132</v>
      </c>
      <c r="DZ142" s="48">
        <f t="shared" si="8"/>
        <v>0</v>
      </c>
      <c r="EA142" s="49">
        <f t="shared" si="9"/>
        <v>0</v>
      </c>
    </row>
    <row r="143" spans="1:131" ht="33.75" x14ac:dyDescent="0.25">
      <c r="A143" s="171"/>
      <c r="B143" s="169"/>
      <c r="C143" s="22" t="s">
        <v>103</v>
      </c>
      <c r="D143" s="22" t="s">
        <v>459</v>
      </c>
      <c r="E143" s="22" t="s">
        <v>105</v>
      </c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3"/>
      <c r="AD143" s="22"/>
      <c r="AE143" s="22"/>
      <c r="AF143" s="23"/>
      <c r="AG143" s="24"/>
      <c r="AH143" s="24"/>
      <c r="AI143" s="25"/>
      <c r="AJ143" s="169"/>
      <c r="AK143" s="165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43"/>
      <c r="AW143" s="27"/>
      <c r="AX143" s="27"/>
      <c r="AY143" s="27"/>
      <c r="AZ143" s="27"/>
      <c r="BA143" s="43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43"/>
      <c r="CZ143" s="27"/>
      <c r="DA143" s="27"/>
      <c r="DB143" s="27"/>
      <c r="DC143" s="27"/>
      <c r="DD143" s="43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176"/>
      <c r="DY143" s="29" t="s">
        <v>224</v>
      </c>
      <c r="DZ143" s="48">
        <f t="shared" si="8"/>
        <v>0</v>
      </c>
      <c r="EA143" s="49">
        <f t="shared" si="9"/>
        <v>0</v>
      </c>
    </row>
    <row r="144" spans="1:131" ht="33.75" x14ac:dyDescent="0.25">
      <c r="A144" s="172"/>
      <c r="B144" s="169"/>
      <c r="C144" s="22" t="s">
        <v>815</v>
      </c>
      <c r="D144" s="22" t="s">
        <v>205</v>
      </c>
      <c r="E144" s="22" t="s">
        <v>816</v>
      </c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3"/>
      <c r="AD144" s="22"/>
      <c r="AE144" s="22"/>
      <c r="AF144" s="23"/>
      <c r="AG144" s="24"/>
      <c r="AH144" s="24"/>
      <c r="AI144" s="25"/>
      <c r="AJ144" s="169"/>
      <c r="AK144" s="165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43"/>
      <c r="AW144" s="27"/>
      <c r="AX144" s="27"/>
      <c r="AY144" s="27"/>
      <c r="AZ144" s="27"/>
      <c r="BA144" s="43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43"/>
      <c r="CZ144" s="27"/>
      <c r="DA144" s="27"/>
      <c r="DB144" s="27"/>
      <c r="DC144" s="27"/>
      <c r="DD144" s="43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176"/>
      <c r="DY144" s="29" t="s">
        <v>213</v>
      </c>
      <c r="DZ144" s="48">
        <f t="shared" si="8"/>
        <v>0</v>
      </c>
      <c r="EA144" s="49">
        <f t="shared" si="9"/>
        <v>0</v>
      </c>
    </row>
    <row r="145" spans="1:131" ht="90" x14ac:dyDescent="0.25">
      <c r="A145" s="30" t="s">
        <v>817</v>
      </c>
      <c r="B145" s="21" t="s">
        <v>818</v>
      </c>
      <c r="C145" s="22" t="s">
        <v>819</v>
      </c>
      <c r="D145" s="22" t="s">
        <v>96</v>
      </c>
      <c r="E145" s="22" t="s">
        <v>820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 t="s">
        <v>821</v>
      </c>
      <c r="AB145" s="22" t="s">
        <v>96</v>
      </c>
      <c r="AC145" s="23" t="s">
        <v>822</v>
      </c>
      <c r="AD145" s="22"/>
      <c r="AE145" s="22"/>
      <c r="AF145" s="23"/>
      <c r="AG145" s="24"/>
      <c r="AH145" s="24"/>
      <c r="AI145" s="25"/>
      <c r="AJ145" s="21" t="s">
        <v>699</v>
      </c>
      <c r="AK145" s="165"/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  <c r="AT145" s="27">
        <v>0</v>
      </c>
      <c r="AU145" s="27">
        <v>0</v>
      </c>
      <c r="AV145" s="43">
        <v>0</v>
      </c>
      <c r="AW145" s="27">
        <v>0</v>
      </c>
      <c r="AX145" s="27">
        <v>0</v>
      </c>
      <c r="AY145" s="27">
        <v>0</v>
      </c>
      <c r="AZ145" s="27">
        <v>0</v>
      </c>
      <c r="BA145" s="43">
        <v>0</v>
      </c>
      <c r="BB145" s="27">
        <v>0</v>
      </c>
      <c r="BC145" s="27">
        <v>0</v>
      </c>
      <c r="BD145" s="27">
        <v>0</v>
      </c>
      <c r="BE145" s="27">
        <v>0</v>
      </c>
      <c r="BF145" s="27">
        <v>0</v>
      </c>
      <c r="BG145" s="27">
        <v>0</v>
      </c>
      <c r="BH145" s="27">
        <v>0</v>
      </c>
      <c r="BI145" s="27">
        <v>0</v>
      </c>
      <c r="BJ145" s="27">
        <v>0</v>
      </c>
      <c r="BK145" s="27">
        <v>0</v>
      </c>
      <c r="BL145" s="27">
        <v>0</v>
      </c>
      <c r="BM145" s="27">
        <v>0</v>
      </c>
      <c r="BN145" s="27">
        <v>0</v>
      </c>
      <c r="BO145" s="27">
        <v>0</v>
      </c>
      <c r="BP145" s="27">
        <v>0</v>
      </c>
      <c r="BQ145" s="27">
        <v>0</v>
      </c>
      <c r="BR145" s="27">
        <v>0</v>
      </c>
      <c r="BS145" s="27">
        <v>0</v>
      </c>
      <c r="BT145" s="27">
        <v>0</v>
      </c>
      <c r="BU145" s="27">
        <v>0</v>
      </c>
      <c r="BV145" s="27">
        <v>0</v>
      </c>
      <c r="BW145" s="27">
        <v>0</v>
      </c>
      <c r="BX145" s="27">
        <v>0</v>
      </c>
      <c r="BY145" s="27">
        <v>0</v>
      </c>
      <c r="BZ145" s="27">
        <v>0</v>
      </c>
      <c r="CA145" s="27">
        <v>0</v>
      </c>
      <c r="CB145" s="27">
        <v>0</v>
      </c>
      <c r="CC145" s="27">
        <v>0</v>
      </c>
      <c r="CD145" s="27">
        <v>0</v>
      </c>
      <c r="CE145" s="27">
        <v>0</v>
      </c>
      <c r="CF145" s="27">
        <v>0</v>
      </c>
      <c r="CG145" s="27">
        <v>0</v>
      </c>
      <c r="CH145" s="27">
        <v>0</v>
      </c>
      <c r="CI145" s="27">
        <v>0</v>
      </c>
      <c r="CJ145" s="27">
        <v>0</v>
      </c>
      <c r="CK145" s="27">
        <v>0</v>
      </c>
      <c r="CL145" s="27">
        <v>0</v>
      </c>
      <c r="CM145" s="27">
        <v>0</v>
      </c>
      <c r="CN145" s="27">
        <v>0</v>
      </c>
      <c r="CO145" s="27">
        <v>0</v>
      </c>
      <c r="CP145" s="27">
        <v>0</v>
      </c>
      <c r="CQ145" s="27">
        <v>0</v>
      </c>
      <c r="CR145" s="27">
        <v>0</v>
      </c>
      <c r="CS145" s="27">
        <v>0</v>
      </c>
      <c r="CT145" s="27">
        <v>0</v>
      </c>
      <c r="CU145" s="27">
        <v>0</v>
      </c>
      <c r="CV145" s="27">
        <v>0</v>
      </c>
      <c r="CW145" s="27">
        <v>0</v>
      </c>
      <c r="CX145" s="27">
        <v>0</v>
      </c>
      <c r="CY145" s="43">
        <v>0</v>
      </c>
      <c r="CZ145" s="27">
        <v>0</v>
      </c>
      <c r="DA145" s="27">
        <v>0</v>
      </c>
      <c r="DB145" s="27">
        <v>0</v>
      </c>
      <c r="DC145" s="27">
        <v>0</v>
      </c>
      <c r="DD145" s="43">
        <v>0</v>
      </c>
      <c r="DE145" s="27">
        <v>0</v>
      </c>
      <c r="DF145" s="27">
        <v>0</v>
      </c>
      <c r="DG145" s="27">
        <v>0</v>
      </c>
      <c r="DH145" s="27">
        <v>0</v>
      </c>
      <c r="DI145" s="27">
        <v>0</v>
      </c>
      <c r="DJ145" s="27">
        <v>0</v>
      </c>
      <c r="DK145" s="27">
        <v>0</v>
      </c>
      <c r="DL145" s="27">
        <v>0</v>
      </c>
      <c r="DM145" s="27">
        <v>0</v>
      </c>
      <c r="DN145" s="27">
        <v>0</v>
      </c>
      <c r="DO145" s="27">
        <v>0</v>
      </c>
      <c r="DP145" s="27">
        <v>0</v>
      </c>
      <c r="DQ145" s="27">
        <v>0</v>
      </c>
      <c r="DR145" s="27">
        <v>0</v>
      </c>
      <c r="DS145" s="27">
        <v>0</v>
      </c>
      <c r="DT145" s="27">
        <v>0</v>
      </c>
      <c r="DU145" s="27">
        <v>0</v>
      </c>
      <c r="DV145" s="27">
        <v>0</v>
      </c>
      <c r="DW145" s="27">
        <v>0</v>
      </c>
      <c r="DX145" s="177"/>
      <c r="DY145" s="29" t="s">
        <v>100</v>
      </c>
      <c r="DZ145" s="48">
        <f t="shared" si="8"/>
        <v>0</v>
      </c>
      <c r="EA145" s="49">
        <f t="shared" si="9"/>
        <v>0</v>
      </c>
    </row>
    <row r="146" spans="1:131" ht="31.5" x14ac:dyDescent="0.25">
      <c r="A146" s="15" t="s">
        <v>823</v>
      </c>
      <c r="B146" s="16" t="s">
        <v>824</v>
      </c>
      <c r="C146" s="17" t="s">
        <v>85</v>
      </c>
      <c r="D146" s="17" t="s">
        <v>85</v>
      </c>
      <c r="E146" s="17" t="s">
        <v>85</v>
      </c>
      <c r="F146" s="17" t="s">
        <v>85</v>
      </c>
      <c r="G146" s="17" t="s">
        <v>85</v>
      </c>
      <c r="H146" s="17" t="s">
        <v>85</v>
      </c>
      <c r="I146" s="17" t="s">
        <v>85</v>
      </c>
      <c r="J146" s="17" t="s">
        <v>85</v>
      </c>
      <c r="K146" s="17" t="s">
        <v>85</v>
      </c>
      <c r="L146" s="17" t="s">
        <v>85</v>
      </c>
      <c r="M146" s="17" t="s">
        <v>85</v>
      </c>
      <c r="N146" s="17" t="s">
        <v>85</v>
      </c>
      <c r="O146" s="17" t="s">
        <v>85</v>
      </c>
      <c r="P146" s="17" t="s">
        <v>85</v>
      </c>
      <c r="Q146" s="17" t="s">
        <v>85</v>
      </c>
      <c r="R146" s="17" t="s">
        <v>85</v>
      </c>
      <c r="S146" s="17" t="s">
        <v>85</v>
      </c>
      <c r="T146" s="17" t="s">
        <v>85</v>
      </c>
      <c r="U146" s="17" t="s">
        <v>85</v>
      </c>
      <c r="V146" s="17" t="s">
        <v>85</v>
      </c>
      <c r="W146" s="17" t="s">
        <v>85</v>
      </c>
      <c r="X146" s="17" t="s">
        <v>85</v>
      </c>
      <c r="Y146" s="17" t="s">
        <v>85</v>
      </c>
      <c r="Z146" s="17" t="s">
        <v>85</v>
      </c>
      <c r="AA146" s="17" t="s">
        <v>85</v>
      </c>
      <c r="AB146" s="17" t="s">
        <v>85</v>
      </c>
      <c r="AC146" s="17" t="s">
        <v>85</v>
      </c>
      <c r="AD146" s="17" t="s">
        <v>85</v>
      </c>
      <c r="AE146" s="17" t="s">
        <v>85</v>
      </c>
      <c r="AF146" s="17" t="s">
        <v>85</v>
      </c>
      <c r="AG146" s="18" t="s">
        <v>85</v>
      </c>
      <c r="AH146" s="18" t="s">
        <v>85</v>
      </c>
      <c r="AI146" s="18" t="s">
        <v>85</v>
      </c>
      <c r="AJ146" s="19" t="s">
        <v>85</v>
      </c>
      <c r="AK146" s="17" t="s">
        <v>85</v>
      </c>
      <c r="AL146" s="20">
        <v>13785000</v>
      </c>
      <c r="AM146" s="20">
        <v>13776417.050000001</v>
      </c>
      <c r="AN146" s="20">
        <v>0</v>
      </c>
      <c r="AO146" s="20">
        <v>0</v>
      </c>
      <c r="AP146" s="20">
        <v>13785000</v>
      </c>
      <c r="AQ146" s="20">
        <v>13776417.050000001</v>
      </c>
      <c r="AR146" s="20">
        <v>0</v>
      </c>
      <c r="AS146" s="20">
        <v>0</v>
      </c>
      <c r="AT146" s="20">
        <v>0</v>
      </c>
      <c r="AU146" s="20">
        <v>0</v>
      </c>
      <c r="AV146" s="42">
        <v>16624700</v>
      </c>
      <c r="AW146" s="20">
        <v>0</v>
      </c>
      <c r="AX146" s="20">
        <v>16624700</v>
      </c>
      <c r="AY146" s="20">
        <v>0</v>
      </c>
      <c r="AZ146" s="20">
        <v>0</v>
      </c>
      <c r="BA146" s="42">
        <v>17220600</v>
      </c>
      <c r="BB146" s="20">
        <v>0</v>
      </c>
      <c r="BC146" s="20">
        <v>17220600</v>
      </c>
      <c r="BD146" s="20">
        <v>0</v>
      </c>
      <c r="BE146" s="20">
        <v>0</v>
      </c>
      <c r="BF146" s="20">
        <v>17850600</v>
      </c>
      <c r="BG146" s="20">
        <v>0</v>
      </c>
      <c r="BH146" s="20">
        <v>17850600</v>
      </c>
      <c r="BI146" s="20">
        <v>0</v>
      </c>
      <c r="BJ146" s="20">
        <v>0</v>
      </c>
      <c r="BK146" s="20">
        <v>17850600</v>
      </c>
      <c r="BL146" s="20">
        <v>0</v>
      </c>
      <c r="BM146" s="20">
        <v>17850600</v>
      </c>
      <c r="BN146" s="20">
        <v>0</v>
      </c>
      <c r="BO146" s="20">
        <v>0</v>
      </c>
      <c r="BP146" s="20">
        <v>13648771</v>
      </c>
      <c r="BQ146" s="20">
        <v>13640188.050000001</v>
      </c>
      <c r="BR146" s="20">
        <v>0</v>
      </c>
      <c r="BS146" s="20">
        <v>0</v>
      </c>
      <c r="BT146" s="20">
        <v>13648771</v>
      </c>
      <c r="BU146" s="20">
        <v>13640188.050000001</v>
      </c>
      <c r="BV146" s="20">
        <v>0</v>
      </c>
      <c r="BW146" s="20">
        <v>0</v>
      </c>
      <c r="BX146" s="20">
        <v>0</v>
      </c>
      <c r="BY146" s="20">
        <v>0</v>
      </c>
      <c r="BZ146" s="20">
        <v>16624700</v>
      </c>
      <c r="CA146" s="20">
        <v>0</v>
      </c>
      <c r="CB146" s="20">
        <v>16624700</v>
      </c>
      <c r="CC146" s="20">
        <v>0</v>
      </c>
      <c r="CD146" s="20">
        <v>0</v>
      </c>
      <c r="CE146" s="20">
        <v>17220600</v>
      </c>
      <c r="CF146" s="20">
        <v>0</v>
      </c>
      <c r="CG146" s="20">
        <v>17220600</v>
      </c>
      <c r="CH146" s="20">
        <v>0</v>
      </c>
      <c r="CI146" s="20">
        <v>0</v>
      </c>
      <c r="CJ146" s="20">
        <v>17850600</v>
      </c>
      <c r="CK146" s="20">
        <v>0</v>
      </c>
      <c r="CL146" s="20">
        <v>17850600</v>
      </c>
      <c r="CM146" s="20">
        <v>0</v>
      </c>
      <c r="CN146" s="20">
        <v>0</v>
      </c>
      <c r="CO146" s="20">
        <v>17850600</v>
      </c>
      <c r="CP146" s="20">
        <v>0</v>
      </c>
      <c r="CQ146" s="20">
        <v>17850600</v>
      </c>
      <c r="CR146" s="20">
        <v>0</v>
      </c>
      <c r="CS146" s="20">
        <v>0</v>
      </c>
      <c r="CT146" s="20">
        <v>13776417.050000001</v>
      </c>
      <c r="CU146" s="20">
        <v>0</v>
      </c>
      <c r="CV146" s="20">
        <v>13776417.050000001</v>
      </c>
      <c r="CW146" s="20">
        <v>0</v>
      </c>
      <c r="CX146" s="20">
        <v>0</v>
      </c>
      <c r="CY146" s="42">
        <v>16624700</v>
      </c>
      <c r="CZ146" s="20">
        <v>0</v>
      </c>
      <c r="DA146" s="20">
        <v>16624700</v>
      </c>
      <c r="DB146" s="20">
        <v>0</v>
      </c>
      <c r="DC146" s="20">
        <v>0</v>
      </c>
      <c r="DD146" s="42">
        <v>17220600</v>
      </c>
      <c r="DE146" s="20">
        <v>0</v>
      </c>
      <c r="DF146" s="20">
        <v>17220600</v>
      </c>
      <c r="DG146" s="20">
        <v>0</v>
      </c>
      <c r="DH146" s="20">
        <v>0</v>
      </c>
      <c r="DI146" s="20">
        <v>13640188.050000001</v>
      </c>
      <c r="DJ146" s="20">
        <v>0</v>
      </c>
      <c r="DK146" s="20">
        <v>13640188.050000001</v>
      </c>
      <c r="DL146" s="20">
        <v>0</v>
      </c>
      <c r="DM146" s="20">
        <v>0</v>
      </c>
      <c r="DN146" s="20">
        <v>16624700</v>
      </c>
      <c r="DO146" s="20">
        <v>0</v>
      </c>
      <c r="DP146" s="20">
        <v>16624700</v>
      </c>
      <c r="DQ146" s="20">
        <v>0</v>
      </c>
      <c r="DR146" s="20">
        <v>0</v>
      </c>
      <c r="DS146" s="20">
        <v>17220600</v>
      </c>
      <c r="DT146" s="20">
        <v>0</v>
      </c>
      <c r="DU146" s="20">
        <v>17220600</v>
      </c>
      <c r="DV146" s="20">
        <v>0</v>
      </c>
      <c r="DW146" s="20">
        <v>0</v>
      </c>
      <c r="DX146" s="17"/>
      <c r="DY146" s="2"/>
      <c r="DZ146" s="48">
        <f t="shared" si="8"/>
        <v>0</v>
      </c>
      <c r="EA146" s="49">
        <f t="shared" si="9"/>
        <v>0</v>
      </c>
    </row>
    <row r="147" spans="1:131" ht="112.7" customHeight="1" x14ac:dyDescent="0.25">
      <c r="A147" s="170" t="s">
        <v>825</v>
      </c>
      <c r="B147" s="168" t="s">
        <v>826</v>
      </c>
      <c r="C147" s="22" t="s">
        <v>103</v>
      </c>
      <c r="D147" s="22" t="s">
        <v>459</v>
      </c>
      <c r="E147" s="22" t="s">
        <v>105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 t="s">
        <v>827</v>
      </c>
      <c r="AB147" s="22" t="s">
        <v>185</v>
      </c>
      <c r="AC147" s="23" t="s">
        <v>828</v>
      </c>
      <c r="AD147" s="22" t="s">
        <v>829</v>
      </c>
      <c r="AE147" s="22" t="s">
        <v>96</v>
      </c>
      <c r="AF147" s="23" t="s">
        <v>830</v>
      </c>
      <c r="AG147" s="24"/>
      <c r="AH147" s="24"/>
      <c r="AI147" s="25"/>
      <c r="AJ147" s="168" t="s">
        <v>100</v>
      </c>
      <c r="AK147" s="164" t="s">
        <v>339</v>
      </c>
      <c r="AL147" s="27">
        <v>1937590.42</v>
      </c>
      <c r="AM147" s="27">
        <v>1937590.42</v>
      </c>
      <c r="AN147" s="27">
        <v>0</v>
      </c>
      <c r="AO147" s="27">
        <v>0</v>
      </c>
      <c r="AP147" s="27">
        <v>1937590.42</v>
      </c>
      <c r="AQ147" s="27">
        <v>1937590.42</v>
      </c>
      <c r="AR147" s="27">
        <v>0</v>
      </c>
      <c r="AS147" s="27">
        <v>0</v>
      </c>
      <c r="AT147" s="27">
        <v>0</v>
      </c>
      <c r="AU147" s="27">
        <v>0</v>
      </c>
      <c r="AV147" s="43">
        <v>2178500</v>
      </c>
      <c r="AW147" s="27">
        <v>0</v>
      </c>
      <c r="AX147" s="27">
        <v>2178500</v>
      </c>
      <c r="AY147" s="27">
        <v>0</v>
      </c>
      <c r="AZ147" s="27">
        <v>0</v>
      </c>
      <c r="BA147" s="43">
        <v>2189600</v>
      </c>
      <c r="BB147" s="27">
        <v>0</v>
      </c>
      <c r="BC147" s="27">
        <v>2189600</v>
      </c>
      <c r="BD147" s="27">
        <v>0</v>
      </c>
      <c r="BE147" s="27">
        <v>0</v>
      </c>
      <c r="BF147" s="27">
        <v>2273100</v>
      </c>
      <c r="BG147" s="27">
        <v>0</v>
      </c>
      <c r="BH147" s="27">
        <v>2273100</v>
      </c>
      <c r="BI147" s="27">
        <v>0</v>
      </c>
      <c r="BJ147" s="27">
        <v>0</v>
      </c>
      <c r="BK147" s="27">
        <v>2273100</v>
      </c>
      <c r="BL147" s="27">
        <v>0</v>
      </c>
      <c r="BM147" s="27">
        <v>2273100</v>
      </c>
      <c r="BN147" s="27">
        <v>0</v>
      </c>
      <c r="BO147" s="27">
        <v>0</v>
      </c>
      <c r="BP147" s="27">
        <v>1937590.42</v>
      </c>
      <c r="BQ147" s="27">
        <v>1937590.42</v>
      </c>
      <c r="BR147" s="27">
        <v>0</v>
      </c>
      <c r="BS147" s="27">
        <v>0</v>
      </c>
      <c r="BT147" s="27">
        <v>1937590.42</v>
      </c>
      <c r="BU147" s="27">
        <v>1937590.42</v>
      </c>
      <c r="BV147" s="27">
        <v>0</v>
      </c>
      <c r="BW147" s="27">
        <v>0</v>
      </c>
      <c r="BX147" s="27">
        <v>0</v>
      </c>
      <c r="BY147" s="27">
        <v>0</v>
      </c>
      <c r="BZ147" s="27">
        <v>2178500</v>
      </c>
      <c r="CA147" s="27">
        <v>0</v>
      </c>
      <c r="CB147" s="27">
        <v>2178500</v>
      </c>
      <c r="CC147" s="27">
        <v>0</v>
      </c>
      <c r="CD147" s="27">
        <v>0</v>
      </c>
      <c r="CE147" s="27">
        <v>2189600</v>
      </c>
      <c r="CF147" s="27">
        <v>0</v>
      </c>
      <c r="CG147" s="27">
        <v>2189600</v>
      </c>
      <c r="CH147" s="27">
        <v>0</v>
      </c>
      <c r="CI147" s="27">
        <v>0</v>
      </c>
      <c r="CJ147" s="27">
        <v>2273100</v>
      </c>
      <c r="CK147" s="27">
        <v>0</v>
      </c>
      <c r="CL147" s="27">
        <v>2273100</v>
      </c>
      <c r="CM147" s="27">
        <v>0</v>
      </c>
      <c r="CN147" s="27">
        <v>0</v>
      </c>
      <c r="CO147" s="27">
        <v>2273100</v>
      </c>
      <c r="CP147" s="27">
        <v>0</v>
      </c>
      <c r="CQ147" s="27">
        <v>2273100</v>
      </c>
      <c r="CR147" s="27">
        <v>0</v>
      </c>
      <c r="CS147" s="27">
        <v>0</v>
      </c>
      <c r="CT147" s="27">
        <v>1937590.42</v>
      </c>
      <c r="CU147" s="27">
        <v>0</v>
      </c>
      <c r="CV147" s="27">
        <v>1937590.42</v>
      </c>
      <c r="CW147" s="27">
        <v>0</v>
      </c>
      <c r="CX147" s="27">
        <v>0</v>
      </c>
      <c r="CY147" s="43">
        <v>2178500</v>
      </c>
      <c r="CZ147" s="27">
        <v>0</v>
      </c>
      <c r="DA147" s="27">
        <v>2178500</v>
      </c>
      <c r="DB147" s="27">
        <v>0</v>
      </c>
      <c r="DC147" s="27">
        <v>0</v>
      </c>
      <c r="DD147" s="43">
        <v>2189600</v>
      </c>
      <c r="DE147" s="27">
        <v>0</v>
      </c>
      <c r="DF147" s="27">
        <v>2189600</v>
      </c>
      <c r="DG147" s="27">
        <v>0</v>
      </c>
      <c r="DH147" s="27">
        <v>0</v>
      </c>
      <c r="DI147" s="27">
        <v>1937590.42</v>
      </c>
      <c r="DJ147" s="27">
        <v>0</v>
      </c>
      <c r="DK147" s="27">
        <v>1937590.42</v>
      </c>
      <c r="DL147" s="27">
        <v>0</v>
      </c>
      <c r="DM147" s="27">
        <v>0</v>
      </c>
      <c r="DN147" s="27">
        <v>2178500</v>
      </c>
      <c r="DO147" s="27">
        <v>0</v>
      </c>
      <c r="DP147" s="27">
        <v>2178500</v>
      </c>
      <c r="DQ147" s="27">
        <v>0</v>
      </c>
      <c r="DR147" s="27">
        <v>0</v>
      </c>
      <c r="DS147" s="27">
        <v>2189600</v>
      </c>
      <c r="DT147" s="27">
        <v>0</v>
      </c>
      <c r="DU147" s="27">
        <v>2189600</v>
      </c>
      <c r="DV147" s="27">
        <v>0</v>
      </c>
      <c r="DW147" s="27">
        <v>0</v>
      </c>
      <c r="DX147" s="166" t="s">
        <v>215</v>
      </c>
      <c r="DY147" s="29" t="s">
        <v>100</v>
      </c>
      <c r="DZ147" s="48">
        <f t="shared" si="8"/>
        <v>0</v>
      </c>
      <c r="EA147" s="49">
        <f t="shared" si="9"/>
        <v>0</v>
      </c>
    </row>
    <row r="148" spans="1:131" ht="90" x14ac:dyDescent="0.25">
      <c r="A148" s="171"/>
      <c r="B148" s="169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 t="s">
        <v>237</v>
      </c>
      <c r="AB148" s="22" t="s">
        <v>471</v>
      </c>
      <c r="AC148" s="23" t="s">
        <v>186</v>
      </c>
      <c r="AD148" s="22" t="s">
        <v>831</v>
      </c>
      <c r="AE148" s="22" t="s">
        <v>96</v>
      </c>
      <c r="AF148" s="23" t="s">
        <v>832</v>
      </c>
      <c r="AG148" s="24"/>
      <c r="AH148" s="24"/>
      <c r="AI148" s="25"/>
      <c r="AJ148" s="169"/>
      <c r="AK148" s="165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43"/>
      <c r="AW148" s="27"/>
      <c r="AX148" s="27"/>
      <c r="AY148" s="27"/>
      <c r="AZ148" s="27"/>
      <c r="BA148" s="43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43"/>
      <c r="CZ148" s="27"/>
      <c r="DA148" s="27"/>
      <c r="DB148" s="27"/>
      <c r="DC148" s="27"/>
      <c r="DD148" s="43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167"/>
      <c r="DY148" s="29" t="s">
        <v>109</v>
      </c>
      <c r="DZ148" s="48">
        <f t="shared" si="8"/>
        <v>0</v>
      </c>
      <c r="EA148" s="49">
        <f t="shared" si="9"/>
        <v>0</v>
      </c>
    </row>
    <row r="149" spans="1:131" ht="78.75" x14ac:dyDescent="0.25">
      <c r="A149" s="171"/>
      <c r="B149" s="169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 t="s">
        <v>833</v>
      </c>
      <c r="AB149" s="22" t="s">
        <v>185</v>
      </c>
      <c r="AC149" s="23" t="s">
        <v>834</v>
      </c>
      <c r="AD149" s="22" t="s">
        <v>208</v>
      </c>
      <c r="AE149" s="22" t="s">
        <v>96</v>
      </c>
      <c r="AF149" s="23" t="s">
        <v>209</v>
      </c>
      <c r="AG149" s="24"/>
      <c r="AH149" s="24"/>
      <c r="AI149" s="25"/>
      <c r="AJ149" s="169"/>
      <c r="AK149" s="165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43"/>
      <c r="AW149" s="27"/>
      <c r="AX149" s="27"/>
      <c r="AY149" s="27"/>
      <c r="AZ149" s="27"/>
      <c r="BA149" s="43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43"/>
      <c r="CZ149" s="27"/>
      <c r="DA149" s="27"/>
      <c r="DB149" s="27"/>
      <c r="DC149" s="27"/>
      <c r="DD149" s="43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167"/>
      <c r="DY149" s="29" t="s">
        <v>113</v>
      </c>
      <c r="DZ149" s="48">
        <f t="shared" si="8"/>
        <v>0</v>
      </c>
      <c r="EA149" s="49">
        <f t="shared" si="9"/>
        <v>0</v>
      </c>
    </row>
    <row r="150" spans="1:131" ht="90" x14ac:dyDescent="0.25">
      <c r="A150" s="171"/>
      <c r="B150" s="169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 t="s">
        <v>476</v>
      </c>
      <c r="AB150" s="22" t="s">
        <v>188</v>
      </c>
      <c r="AC150" s="23" t="s">
        <v>293</v>
      </c>
      <c r="AD150" s="22"/>
      <c r="AE150" s="22"/>
      <c r="AF150" s="23"/>
      <c r="AG150" s="24"/>
      <c r="AH150" s="24"/>
      <c r="AI150" s="25"/>
      <c r="AJ150" s="169"/>
      <c r="AK150" s="165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43"/>
      <c r="AW150" s="27"/>
      <c r="AX150" s="27"/>
      <c r="AY150" s="27"/>
      <c r="AZ150" s="27"/>
      <c r="BA150" s="43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43"/>
      <c r="CZ150" s="27"/>
      <c r="DA150" s="27"/>
      <c r="DB150" s="27"/>
      <c r="DC150" s="27"/>
      <c r="DD150" s="43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167"/>
      <c r="DY150" s="29" t="s">
        <v>132</v>
      </c>
      <c r="DZ150" s="48">
        <f t="shared" si="8"/>
        <v>0</v>
      </c>
      <c r="EA150" s="49">
        <f t="shared" si="9"/>
        <v>0</v>
      </c>
    </row>
    <row r="151" spans="1:131" ht="112.5" x14ac:dyDescent="0.25">
      <c r="A151" s="171"/>
      <c r="B151" s="169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 t="s">
        <v>835</v>
      </c>
      <c r="AB151" s="22" t="s">
        <v>188</v>
      </c>
      <c r="AC151" s="23" t="s">
        <v>245</v>
      </c>
      <c r="AD151" s="22"/>
      <c r="AE151" s="22"/>
      <c r="AF151" s="23"/>
      <c r="AG151" s="24"/>
      <c r="AH151" s="24"/>
      <c r="AI151" s="25"/>
      <c r="AJ151" s="169"/>
      <c r="AK151" s="165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43"/>
      <c r="AW151" s="27"/>
      <c r="AX151" s="27"/>
      <c r="AY151" s="27"/>
      <c r="AZ151" s="27"/>
      <c r="BA151" s="43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43"/>
      <c r="CZ151" s="27"/>
      <c r="DA151" s="27"/>
      <c r="DB151" s="27"/>
      <c r="DC151" s="27"/>
      <c r="DD151" s="43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167"/>
      <c r="DY151" s="29" t="s">
        <v>224</v>
      </c>
      <c r="DZ151" s="48">
        <f t="shared" si="8"/>
        <v>0</v>
      </c>
      <c r="EA151" s="49">
        <f t="shared" si="9"/>
        <v>0</v>
      </c>
    </row>
    <row r="152" spans="1:131" ht="90" x14ac:dyDescent="0.25">
      <c r="A152" s="172"/>
      <c r="B152" s="169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 t="s">
        <v>836</v>
      </c>
      <c r="AB152" s="22" t="s">
        <v>96</v>
      </c>
      <c r="AC152" s="23" t="s">
        <v>837</v>
      </c>
      <c r="AD152" s="22"/>
      <c r="AE152" s="22"/>
      <c r="AF152" s="23"/>
      <c r="AG152" s="24"/>
      <c r="AH152" s="24"/>
      <c r="AI152" s="25"/>
      <c r="AJ152" s="169"/>
      <c r="AK152" s="165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43"/>
      <c r="AW152" s="27"/>
      <c r="AX152" s="27"/>
      <c r="AY152" s="27"/>
      <c r="AZ152" s="27"/>
      <c r="BA152" s="43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43"/>
      <c r="CZ152" s="27"/>
      <c r="DA152" s="27"/>
      <c r="DB152" s="27"/>
      <c r="DC152" s="27"/>
      <c r="DD152" s="43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167"/>
      <c r="DY152" s="29" t="s">
        <v>213</v>
      </c>
      <c r="DZ152" s="48">
        <f t="shared" si="8"/>
        <v>0</v>
      </c>
      <c r="EA152" s="49">
        <f t="shared" si="9"/>
        <v>0</v>
      </c>
    </row>
    <row r="153" spans="1:131" ht="172.7" customHeight="1" x14ac:dyDescent="0.25">
      <c r="A153" s="170" t="s">
        <v>838</v>
      </c>
      <c r="B153" s="168" t="s">
        <v>839</v>
      </c>
      <c r="C153" s="22" t="s">
        <v>103</v>
      </c>
      <c r="D153" s="22" t="s">
        <v>459</v>
      </c>
      <c r="E153" s="22" t="s">
        <v>105</v>
      </c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 t="s">
        <v>237</v>
      </c>
      <c r="AB153" s="22" t="s">
        <v>471</v>
      </c>
      <c r="AC153" s="23" t="s">
        <v>186</v>
      </c>
      <c r="AD153" s="22" t="s">
        <v>829</v>
      </c>
      <c r="AE153" s="22" t="s">
        <v>96</v>
      </c>
      <c r="AF153" s="23" t="s">
        <v>830</v>
      </c>
      <c r="AG153" s="24"/>
      <c r="AH153" s="24"/>
      <c r="AI153" s="25"/>
      <c r="AJ153" s="168" t="s">
        <v>100</v>
      </c>
      <c r="AK153" s="164" t="s">
        <v>339</v>
      </c>
      <c r="AL153" s="27">
        <v>853409.58</v>
      </c>
      <c r="AM153" s="27">
        <v>853409.58</v>
      </c>
      <c r="AN153" s="27">
        <v>0</v>
      </c>
      <c r="AO153" s="27">
        <v>0</v>
      </c>
      <c r="AP153" s="27">
        <v>853409.58</v>
      </c>
      <c r="AQ153" s="27">
        <v>853409.58</v>
      </c>
      <c r="AR153" s="27">
        <v>0</v>
      </c>
      <c r="AS153" s="27">
        <v>0</v>
      </c>
      <c r="AT153" s="27">
        <v>0</v>
      </c>
      <c r="AU153" s="27">
        <v>0</v>
      </c>
      <c r="AV153" s="43">
        <v>931500</v>
      </c>
      <c r="AW153" s="27">
        <v>0</v>
      </c>
      <c r="AX153" s="27">
        <v>931500</v>
      </c>
      <c r="AY153" s="27">
        <v>0</v>
      </c>
      <c r="AZ153" s="27">
        <v>0</v>
      </c>
      <c r="BA153" s="43">
        <v>968400</v>
      </c>
      <c r="BB153" s="27">
        <v>0</v>
      </c>
      <c r="BC153" s="27">
        <v>968400</v>
      </c>
      <c r="BD153" s="27">
        <v>0</v>
      </c>
      <c r="BE153" s="27">
        <v>0</v>
      </c>
      <c r="BF153" s="27">
        <v>1005900</v>
      </c>
      <c r="BG153" s="27">
        <v>0</v>
      </c>
      <c r="BH153" s="27">
        <v>1005900</v>
      </c>
      <c r="BI153" s="27">
        <v>0</v>
      </c>
      <c r="BJ153" s="27">
        <v>0</v>
      </c>
      <c r="BK153" s="27">
        <v>1005900</v>
      </c>
      <c r="BL153" s="27">
        <v>0</v>
      </c>
      <c r="BM153" s="27">
        <v>1005900</v>
      </c>
      <c r="BN153" s="27">
        <v>0</v>
      </c>
      <c r="BO153" s="27">
        <v>0</v>
      </c>
      <c r="BP153" s="27">
        <v>717180.58</v>
      </c>
      <c r="BQ153" s="27">
        <v>717180.58</v>
      </c>
      <c r="BR153" s="27">
        <v>0</v>
      </c>
      <c r="BS153" s="27">
        <v>0</v>
      </c>
      <c r="BT153" s="27">
        <v>717180.58</v>
      </c>
      <c r="BU153" s="27">
        <v>717180.58</v>
      </c>
      <c r="BV153" s="27">
        <v>0</v>
      </c>
      <c r="BW153" s="27">
        <v>0</v>
      </c>
      <c r="BX153" s="27">
        <v>0</v>
      </c>
      <c r="BY153" s="27">
        <v>0</v>
      </c>
      <c r="BZ153" s="27">
        <v>931500</v>
      </c>
      <c r="CA153" s="27">
        <v>0</v>
      </c>
      <c r="CB153" s="27">
        <v>931500</v>
      </c>
      <c r="CC153" s="27">
        <v>0</v>
      </c>
      <c r="CD153" s="27">
        <v>0</v>
      </c>
      <c r="CE153" s="27">
        <v>968400</v>
      </c>
      <c r="CF153" s="27">
        <v>0</v>
      </c>
      <c r="CG153" s="27">
        <v>968400</v>
      </c>
      <c r="CH153" s="27">
        <v>0</v>
      </c>
      <c r="CI153" s="27">
        <v>0</v>
      </c>
      <c r="CJ153" s="27">
        <v>1005900</v>
      </c>
      <c r="CK153" s="27">
        <v>0</v>
      </c>
      <c r="CL153" s="27">
        <v>1005900</v>
      </c>
      <c r="CM153" s="27">
        <v>0</v>
      </c>
      <c r="CN153" s="27">
        <v>0</v>
      </c>
      <c r="CO153" s="27">
        <v>1005900</v>
      </c>
      <c r="CP153" s="27">
        <v>0</v>
      </c>
      <c r="CQ153" s="27">
        <v>1005900</v>
      </c>
      <c r="CR153" s="27">
        <v>0</v>
      </c>
      <c r="CS153" s="27">
        <v>0</v>
      </c>
      <c r="CT153" s="27">
        <v>853409.58</v>
      </c>
      <c r="CU153" s="27">
        <v>0</v>
      </c>
      <c r="CV153" s="27">
        <v>853409.58</v>
      </c>
      <c r="CW153" s="27">
        <v>0</v>
      </c>
      <c r="CX153" s="27">
        <v>0</v>
      </c>
      <c r="CY153" s="43">
        <v>931500</v>
      </c>
      <c r="CZ153" s="27">
        <v>0</v>
      </c>
      <c r="DA153" s="27">
        <v>931500</v>
      </c>
      <c r="DB153" s="27">
        <v>0</v>
      </c>
      <c r="DC153" s="27">
        <v>0</v>
      </c>
      <c r="DD153" s="43">
        <v>968400</v>
      </c>
      <c r="DE153" s="27">
        <v>0</v>
      </c>
      <c r="DF153" s="27">
        <v>968400</v>
      </c>
      <c r="DG153" s="27">
        <v>0</v>
      </c>
      <c r="DH153" s="27">
        <v>0</v>
      </c>
      <c r="DI153" s="27">
        <v>717180.58</v>
      </c>
      <c r="DJ153" s="27">
        <v>0</v>
      </c>
      <c r="DK153" s="27">
        <v>717180.58</v>
      </c>
      <c r="DL153" s="27">
        <v>0</v>
      </c>
      <c r="DM153" s="27">
        <v>0</v>
      </c>
      <c r="DN153" s="27">
        <v>931500</v>
      </c>
      <c r="DO153" s="27">
        <v>0</v>
      </c>
      <c r="DP153" s="27">
        <v>931500</v>
      </c>
      <c r="DQ153" s="27">
        <v>0</v>
      </c>
      <c r="DR153" s="27">
        <v>0</v>
      </c>
      <c r="DS153" s="27">
        <v>968400</v>
      </c>
      <c r="DT153" s="27">
        <v>0</v>
      </c>
      <c r="DU153" s="27">
        <v>968400</v>
      </c>
      <c r="DV153" s="27">
        <v>0</v>
      </c>
      <c r="DW153" s="27">
        <v>0</v>
      </c>
      <c r="DX153" s="166" t="s">
        <v>234</v>
      </c>
      <c r="DY153" s="29" t="s">
        <v>100</v>
      </c>
      <c r="DZ153" s="48">
        <f t="shared" ref="DZ153:DZ216" si="10">AV153-CY153</f>
        <v>0</v>
      </c>
      <c r="EA153" s="49">
        <f t="shared" ref="EA153:EA216" si="11">BA153-DD153</f>
        <v>0</v>
      </c>
    </row>
    <row r="154" spans="1:131" ht="33.75" x14ac:dyDescent="0.25">
      <c r="A154" s="171"/>
      <c r="B154" s="169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 t="s">
        <v>680</v>
      </c>
      <c r="AB154" s="22" t="s">
        <v>96</v>
      </c>
      <c r="AC154" s="23" t="s">
        <v>681</v>
      </c>
      <c r="AD154" s="22"/>
      <c r="AE154" s="22"/>
      <c r="AF154" s="23"/>
      <c r="AG154" s="24"/>
      <c r="AH154" s="24"/>
      <c r="AI154" s="25"/>
      <c r="AJ154" s="169"/>
      <c r="AK154" s="165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43"/>
      <c r="AW154" s="27"/>
      <c r="AX154" s="27"/>
      <c r="AY154" s="27"/>
      <c r="AZ154" s="27"/>
      <c r="BA154" s="43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43"/>
      <c r="CZ154" s="27"/>
      <c r="DA154" s="27"/>
      <c r="DB154" s="27"/>
      <c r="DC154" s="27"/>
      <c r="DD154" s="43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167"/>
      <c r="DY154" s="29" t="s">
        <v>109</v>
      </c>
      <c r="DZ154" s="48">
        <f t="shared" si="10"/>
        <v>0</v>
      </c>
      <c r="EA154" s="49">
        <f t="shared" si="11"/>
        <v>0</v>
      </c>
    </row>
    <row r="155" spans="1:131" ht="112.5" x14ac:dyDescent="0.25">
      <c r="A155" s="172"/>
      <c r="B155" s="169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 t="s">
        <v>835</v>
      </c>
      <c r="AB155" s="22" t="s">
        <v>188</v>
      </c>
      <c r="AC155" s="23" t="s">
        <v>245</v>
      </c>
      <c r="AD155" s="22"/>
      <c r="AE155" s="22"/>
      <c r="AF155" s="23"/>
      <c r="AG155" s="24"/>
      <c r="AH155" s="24"/>
      <c r="AI155" s="25"/>
      <c r="AJ155" s="169"/>
      <c r="AK155" s="165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43"/>
      <c r="AW155" s="27"/>
      <c r="AX155" s="27"/>
      <c r="AY155" s="27"/>
      <c r="AZ155" s="27"/>
      <c r="BA155" s="43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43"/>
      <c r="CZ155" s="27"/>
      <c r="DA155" s="27"/>
      <c r="DB155" s="27"/>
      <c r="DC155" s="27"/>
      <c r="DD155" s="43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167"/>
      <c r="DY155" s="29" t="s">
        <v>113</v>
      </c>
      <c r="DZ155" s="48">
        <f t="shared" si="10"/>
        <v>0</v>
      </c>
      <c r="EA155" s="49">
        <f t="shared" si="11"/>
        <v>0</v>
      </c>
    </row>
    <row r="156" spans="1:131" ht="349.7" customHeight="1" x14ac:dyDescent="0.25">
      <c r="A156" s="170" t="s">
        <v>840</v>
      </c>
      <c r="B156" s="168" t="s">
        <v>841</v>
      </c>
      <c r="C156" s="22" t="s">
        <v>463</v>
      </c>
      <c r="D156" s="22" t="s">
        <v>96</v>
      </c>
      <c r="E156" s="22" t="s">
        <v>464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 t="s">
        <v>237</v>
      </c>
      <c r="AB156" s="22" t="s">
        <v>471</v>
      </c>
      <c r="AC156" s="23" t="s">
        <v>186</v>
      </c>
      <c r="AD156" s="22" t="s">
        <v>551</v>
      </c>
      <c r="AE156" s="22" t="s">
        <v>96</v>
      </c>
      <c r="AF156" s="23" t="s">
        <v>552</v>
      </c>
      <c r="AG156" s="24" t="s">
        <v>553</v>
      </c>
      <c r="AH156" s="24" t="s">
        <v>96</v>
      </c>
      <c r="AI156" s="25" t="s">
        <v>554</v>
      </c>
      <c r="AJ156" s="168" t="s">
        <v>725</v>
      </c>
      <c r="AK156" s="164" t="s">
        <v>435</v>
      </c>
      <c r="AL156" s="27">
        <v>188100</v>
      </c>
      <c r="AM156" s="27">
        <v>188100</v>
      </c>
      <c r="AN156" s="27">
        <v>0</v>
      </c>
      <c r="AO156" s="27">
        <v>0</v>
      </c>
      <c r="AP156" s="27">
        <v>188100</v>
      </c>
      <c r="AQ156" s="27">
        <v>188100</v>
      </c>
      <c r="AR156" s="27">
        <v>0</v>
      </c>
      <c r="AS156" s="27">
        <v>0</v>
      </c>
      <c r="AT156" s="27">
        <v>0</v>
      </c>
      <c r="AU156" s="27">
        <v>0</v>
      </c>
      <c r="AV156" s="43">
        <v>504000</v>
      </c>
      <c r="AW156" s="27">
        <v>0</v>
      </c>
      <c r="AX156" s="27">
        <v>504000</v>
      </c>
      <c r="AY156" s="27">
        <v>0</v>
      </c>
      <c r="AZ156" s="27">
        <v>0</v>
      </c>
      <c r="BA156" s="43">
        <v>504000</v>
      </c>
      <c r="BB156" s="27">
        <v>0</v>
      </c>
      <c r="BC156" s="27">
        <v>504000</v>
      </c>
      <c r="BD156" s="27">
        <v>0</v>
      </c>
      <c r="BE156" s="27">
        <v>0</v>
      </c>
      <c r="BF156" s="27">
        <v>504000</v>
      </c>
      <c r="BG156" s="27">
        <v>0</v>
      </c>
      <c r="BH156" s="27">
        <v>504000</v>
      </c>
      <c r="BI156" s="27">
        <v>0</v>
      </c>
      <c r="BJ156" s="27">
        <v>0</v>
      </c>
      <c r="BK156" s="27">
        <v>504000</v>
      </c>
      <c r="BL156" s="27">
        <v>0</v>
      </c>
      <c r="BM156" s="27">
        <v>504000</v>
      </c>
      <c r="BN156" s="27">
        <v>0</v>
      </c>
      <c r="BO156" s="27">
        <v>0</v>
      </c>
      <c r="BP156" s="27">
        <v>188100</v>
      </c>
      <c r="BQ156" s="27">
        <v>188100</v>
      </c>
      <c r="BR156" s="27">
        <v>0</v>
      </c>
      <c r="BS156" s="27">
        <v>0</v>
      </c>
      <c r="BT156" s="27">
        <v>188100</v>
      </c>
      <c r="BU156" s="27">
        <v>188100</v>
      </c>
      <c r="BV156" s="27">
        <v>0</v>
      </c>
      <c r="BW156" s="27">
        <v>0</v>
      </c>
      <c r="BX156" s="27">
        <v>0</v>
      </c>
      <c r="BY156" s="27">
        <v>0</v>
      </c>
      <c r="BZ156" s="27">
        <v>504000</v>
      </c>
      <c r="CA156" s="27">
        <v>0</v>
      </c>
      <c r="CB156" s="27">
        <v>504000</v>
      </c>
      <c r="CC156" s="27">
        <v>0</v>
      </c>
      <c r="CD156" s="27">
        <v>0</v>
      </c>
      <c r="CE156" s="27">
        <v>504000</v>
      </c>
      <c r="CF156" s="27">
        <v>0</v>
      </c>
      <c r="CG156" s="27">
        <v>504000</v>
      </c>
      <c r="CH156" s="27">
        <v>0</v>
      </c>
      <c r="CI156" s="27">
        <v>0</v>
      </c>
      <c r="CJ156" s="27">
        <v>504000</v>
      </c>
      <c r="CK156" s="27">
        <v>0</v>
      </c>
      <c r="CL156" s="27">
        <v>504000</v>
      </c>
      <c r="CM156" s="27">
        <v>0</v>
      </c>
      <c r="CN156" s="27">
        <v>0</v>
      </c>
      <c r="CO156" s="27">
        <v>504000</v>
      </c>
      <c r="CP156" s="27">
        <v>0</v>
      </c>
      <c r="CQ156" s="27">
        <v>504000</v>
      </c>
      <c r="CR156" s="27">
        <v>0</v>
      </c>
      <c r="CS156" s="27">
        <v>0</v>
      </c>
      <c r="CT156" s="27">
        <v>188100</v>
      </c>
      <c r="CU156" s="27">
        <v>0</v>
      </c>
      <c r="CV156" s="27">
        <v>188100</v>
      </c>
      <c r="CW156" s="27">
        <v>0</v>
      </c>
      <c r="CX156" s="27">
        <v>0</v>
      </c>
      <c r="CY156" s="43">
        <v>504000</v>
      </c>
      <c r="CZ156" s="27">
        <v>0</v>
      </c>
      <c r="DA156" s="27">
        <v>504000</v>
      </c>
      <c r="DB156" s="27">
        <v>0</v>
      </c>
      <c r="DC156" s="27">
        <v>0</v>
      </c>
      <c r="DD156" s="43">
        <v>504000</v>
      </c>
      <c r="DE156" s="27">
        <v>0</v>
      </c>
      <c r="DF156" s="27">
        <v>504000</v>
      </c>
      <c r="DG156" s="27">
        <v>0</v>
      </c>
      <c r="DH156" s="27">
        <v>0</v>
      </c>
      <c r="DI156" s="27">
        <v>188100</v>
      </c>
      <c r="DJ156" s="27">
        <v>0</v>
      </c>
      <c r="DK156" s="27">
        <v>188100</v>
      </c>
      <c r="DL156" s="27">
        <v>0</v>
      </c>
      <c r="DM156" s="27">
        <v>0</v>
      </c>
      <c r="DN156" s="27">
        <v>504000</v>
      </c>
      <c r="DO156" s="27">
        <v>0</v>
      </c>
      <c r="DP156" s="27">
        <v>504000</v>
      </c>
      <c r="DQ156" s="27">
        <v>0</v>
      </c>
      <c r="DR156" s="27">
        <v>0</v>
      </c>
      <c r="DS156" s="27">
        <v>504000</v>
      </c>
      <c r="DT156" s="27">
        <v>0</v>
      </c>
      <c r="DU156" s="27">
        <v>504000</v>
      </c>
      <c r="DV156" s="27">
        <v>0</v>
      </c>
      <c r="DW156" s="27">
        <v>0</v>
      </c>
      <c r="DX156" s="166" t="s">
        <v>102</v>
      </c>
      <c r="DY156" s="29" t="s">
        <v>100</v>
      </c>
      <c r="DZ156" s="48">
        <f t="shared" si="10"/>
        <v>0</v>
      </c>
      <c r="EA156" s="49">
        <f t="shared" si="11"/>
        <v>0</v>
      </c>
    </row>
    <row r="157" spans="1:131" ht="135" x14ac:dyDescent="0.25">
      <c r="A157" s="171"/>
      <c r="B157" s="169"/>
      <c r="C157" s="22" t="s">
        <v>474</v>
      </c>
      <c r="D157" s="22" t="s">
        <v>96</v>
      </c>
      <c r="E157" s="22" t="s">
        <v>475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 t="s">
        <v>481</v>
      </c>
      <c r="AB157" s="22" t="s">
        <v>188</v>
      </c>
      <c r="AC157" s="23" t="s">
        <v>245</v>
      </c>
      <c r="AD157" s="22" t="s">
        <v>208</v>
      </c>
      <c r="AE157" s="22" t="s">
        <v>96</v>
      </c>
      <c r="AF157" s="23" t="s">
        <v>209</v>
      </c>
      <c r="AG157" s="24"/>
      <c r="AH157" s="24"/>
      <c r="AI157" s="25"/>
      <c r="AJ157" s="169"/>
      <c r="AK157" s="165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43"/>
      <c r="AW157" s="27"/>
      <c r="AX157" s="27"/>
      <c r="AY157" s="27"/>
      <c r="AZ157" s="27"/>
      <c r="BA157" s="43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43"/>
      <c r="CZ157" s="27"/>
      <c r="DA157" s="27"/>
      <c r="DB157" s="27"/>
      <c r="DC157" s="27"/>
      <c r="DD157" s="43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167"/>
      <c r="DY157" s="29" t="s">
        <v>109</v>
      </c>
      <c r="DZ157" s="48">
        <f t="shared" si="10"/>
        <v>0</v>
      </c>
      <c r="EA157" s="49">
        <f t="shared" si="11"/>
        <v>0</v>
      </c>
    </row>
    <row r="158" spans="1:131" ht="45" x14ac:dyDescent="0.25">
      <c r="A158" s="171"/>
      <c r="B158" s="169"/>
      <c r="C158" s="22" t="s">
        <v>477</v>
      </c>
      <c r="D158" s="22" t="s">
        <v>686</v>
      </c>
      <c r="E158" s="22" t="s">
        <v>478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3"/>
      <c r="AD158" s="22"/>
      <c r="AE158" s="22"/>
      <c r="AF158" s="23"/>
      <c r="AG158" s="24"/>
      <c r="AH158" s="24"/>
      <c r="AI158" s="25"/>
      <c r="AJ158" s="169"/>
      <c r="AK158" s="165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43"/>
      <c r="AW158" s="27"/>
      <c r="AX158" s="27"/>
      <c r="AY158" s="27"/>
      <c r="AZ158" s="27"/>
      <c r="BA158" s="43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43"/>
      <c r="CZ158" s="27"/>
      <c r="DA158" s="27"/>
      <c r="DB158" s="27"/>
      <c r="DC158" s="27"/>
      <c r="DD158" s="43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167"/>
      <c r="DY158" s="29" t="s">
        <v>113</v>
      </c>
      <c r="DZ158" s="48">
        <f t="shared" si="10"/>
        <v>0</v>
      </c>
      <c r="EA158" s="49">
        <f t="shared" si="11"/>
        <v>0</v>
      </c>
    </row>
    <row r="159" spans="1:131" ht="33.75" x14ac:dyDescent="0.25">
      <c r="A159" s="171"/>
      <c r="B159" s="169"/>
      <c r="C159" s="22" t="s">
        <v>243</v>
      </c>
      <c r="D159" s="22" t="s">
        <v>686</v>
      </c>
      <c r="E159" s="22" t="s">
        <v>245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3"/>
      <c r="AD159" s="22"/>
      <c r="AE159" s="22"/>
      <c r="AF159" s="23"/>
      <c r="AG159" s="24"/>
      <c r="AH159" s="24"/>
      <c r="AI159" s="25"/>
      <c r="AJ159" s="169"/>
      <c r="AK159" s="165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43"/>
      <c r="AW159" s="27"/>
      <c r="AX159" s="27"/>
      <c r="AY159" s="27"/>
      <c r="AZ159" s="27"/>
      <c r="BA159" s="43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43"/>
      <c r="CZ159" s="27"/>
      <c r="DA159" s="27"/>
      <c r="DB159" s="27"/>
      <c r="DC159" s="27"/>
      <c r="DD159" s="43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167"/>
      <c r="DY159" s="29" t="s">
        <v>132</v>
      </c>
      <c r="DZ159" s="48">
        <f t="shared" si="10"/>
        <v>0</v>
      </c>
      <c r="EA159" s="49">
        <f t="shared" si="11"/>
        <v>0</v>
      </c>
    </row>
    <row r="160" spans="1:131" ht="33.75" x14ac:dyDescent="0.25">
      <c r="A160" s="172"/>
      <c r="B160" s="169"/>
      <c r="C160" s="22" t="s">
        <v>103</v>
      </c>
      <c r="D160" s="22" t="s">
        <v>459</v>
      </c>
      <c r="E160" s="22" t="s">
        <v>105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3"/>
      <c r="AD160" s="22"/>
      <c r="AE160" s="22"/>
      <c r="AF160" s="23"/>
      <c r="AG160" s="24"/>
      <c r="AH160" s="24"/>
      <c r="AI160" s="25"/>
      <c r="AJ160" s="169"/>
      <c r="AK160" s="165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43"/>
      <c r="AW160" s="27"/>
      <c r="AX160" s="27"/>
      <c r="AY160" s="27"/>
      <c r="AZ160" s="27"/>
      <c r="BA160" s="43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43"/>
      <c r="CZ160" s="27"/>
      <c r="DA160" s="27"/>
      <c r="DB160" s="27"/>
      <c r="DC160" s="27"/>
      <c r="DD160" s="43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167"/>
      <c r="DY160" s="29" t="s">
        <v>224</v>
      </c>
      <c r="DZ160" s="48">
        <f t="shared" si="10"/>
        <v>0</v>
      </c>
      <c r="EA160" s="49">
        <f t="shared" si="11"/>
        <v>0</v>
      </c>
    </row>
    <row r="161" spans="1:131" ht="187.7" customHeight="1" x14ac:dyDescent="0.25">
      <c r="A161" s="170" t="s">
        <v>555</v>
      </c>
      <c r="B161" s="168" t="s">
        <v>556</v>
      </c>
      <c r="C161" s="22" t="s">
        <v>463</v>
      </c>
      <c r="D161" s="22" t="s">
        <v>96</v>
      </c>
      <c r="E161" s="22" t="s">
        <v>464</v>
      </c>
      <c r="F161" s="22"/>
      <c r="G161" s="22" t="s">
        <v>465</v>
      </c>
      <c r="H161" s="22" t="s">
        <v>466</v>
      </c>
      <c r="I161" s="22" t="s">
        <v>467</v>
      </c>
      <c r="J161" s="22" t="s">
        <v>468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 t="s">
        <v>237</v>
      </c>
      <c r="AB161" s="22" t="s">
        <v>471</v>
      </c>
      <c r="AC161" s="23" t="s">
        <v>186</v>
      </c>
      <c r="AD161" s="22" t="s">
        <v>208</v>
      </c>
      <c r="AE161" s="22" t="s">
        <v>96</v>
      </c>
      <c r="AF161" s="23" t="s">
        <v>209</v>
      </c>
      <c r="AG161" s="24"/>
      <c r="AH161" s="24"/>
      <c r="AI161" s="25"/>
      <c r="AJ161" s="168" t="s">
        <v>725</v>
      </c>
      <c r="AK161" s="164" t="s">
        <v>435</v>
      </c>
      <c r="AL161" s="27">
        <v>10263600</v>
      </c>
      <c r="AM161" s="27">
        <v>10255089.640000001</v>
      </c>
      <c r="AN161" s="27">
        <v>0</v>
      </c>
      <c r="AO161" s="27">
        <v>0</v>
      </c>
      <c r="AP161" s="27">
        <v>10263600</v>
      </c>
      <c r="AQ161" s="27">
        <v>10255089.640000001</v>
      </c>
      <c r="AR161" s="27">
        <v>0</v>
      </c>
      <c r="AS161" s="27">
        <v>0</v>
      </c>
      <c r="AT161" s="27">
        <v>0</v>
      </c>
      <c r="AU161" s="27">
        <v>0</v>
      </c>
      <c r="AV161" s="43">
        <v>12707800</v>
      </c>
      <c r="AW161" s="27">
        <v>0</v>
      </c>
      <c r="AX161" s="27">
        <v>12707800</v>
      </c>
      <c r="AY161" s="27">
        <v>0</v>
      </c>
      <c r="AZ161" s="27">
        <v>0</v>
      </c>
      <c r="BA161" s="43">
        <v>13406800</v>
      </c>
      <c r="BB161" s="27">
        <v>0</v>
      </c>
      <c r="BC161" s="27">
        <v>13406800</v>
      </c>
      <c r="BD161" s="27">
        <v>0</v>
      </c>
      <c r="BE161" s="27">
        <v>0</v>
      </c>
      <c r="BF161" s="27">
        <v>13942600</v>
      </c>
      <c r="BG161" s="27">
        <v>0</v>
      </c>
      <c r="BH161" s="27">
        <v>13942600</v>
      </c>
      <c r="BI161" s="27">
        <v>0</v>
      </c>
      <c r="BJ161" s="27">
        <v>0</v>
      </c>
      <c r="BK161" s="27">
        <v>13942600</v>
      </c>
      <c r="BL161" s="27">
        <v>0</v>
      </c>
      <c r="BM161" s="27">
        <v>13942600</v>
      </c>
      <c r="BN161" s="27">
        <v>0</v>
      </c>
      <c r="BO161" s="27">
        <v>0</v>
      </c>
      <c r="BP161" s="27">
        <v>10263600</v>
      </c>
      <c r="BQ161" s="27">
        <v>10255089.640000001</v>
      </c>
      <c r="BR161" s="27">
        <v>0</v>
      </c>
      <c r="BS161" s="27">
        <v>0</v>
      </c>
      <c r="BT161" s="27">
        <v>10263600</v>
      </c>
      <c r="BU161" s="27">
        <v>10255089.640000001</v>
      </c>
      <c r="BV161" s="27">
        <v>0</v>
      </c>
      <c r="BW161" s="27">
        <v>0</v>
      </c>
      <c r="BX161" s="27">
        <v>0</v>
      </c>
      <c r="BY161" s="27">
        <v>0</v>
      </c>
      <c r="BZ161" s="27">
        <v>12707800</v>
      </c>
      <c r="CA161" s="27">
        <v>0</v>
      </c>
      <c r="CB161" s="27">
        <v>12707800</v>
      </c>
      <c r="CC161" s="27">
        <v>0</v>
      </c>
      <c r="CD161" s="27">
        <v>0</v>
      </c>
      <c r="CE161" s="27">
        <v>13406800</v>
      </c>
      <c r="CF161" s="27">
        <v>0</v>
      </c>
      <c r="CG161" s="27">
        <v>13406800</v>
      </c>
      <c r="CH161" s="27">
        <v>0</v>
      </c>
      <c r="CI161" s="27">
        <v>0</v>
      </c>
      <c r="CJ161" s="27">
        <v>13942600</v>
      </c>
      <c r="CK161" s="27">
        <v>0</v>
      </c>
      <c r="CL161" s="27">
        <v>13942600</v>
      </c>
      <c r="CM161" s="27">
        <v>0</v>
      </c>
      <c r="CN161" s="27">
        <v>0</v>
      </c>
      <c r="CO161" s="27">
        <v>13942600</v>
      </c>
      <c r="CP161" s="27">
        <v>0</v>
      </c>
      <c r="CQ161" s="27">
        <v>13942600</v>
      </c>
      <c r="CR161" s="27">
        <v>0</v>
      </c>
      <c r="CS161" s="27">
        <v>0</v>
      </c>
      <c r="CT161" s="27">
        <v>10255089.640000001</v>
      </c>
      <c r="CU161" s="27">
        <v>0</v>
      </c>
      <c r="CV161" s="27">
        <v>10255089.640000001</v>
      </c>
      <c r="CW161" s="27">
        <v>0</v>
      </c>
      <c r="CX161" s="27">
        <v>0</v>
      </c>
      <c r="CY161" s="43">
        <v>12707800</v>
      </c>
      <c r="CZ161" s="27">
        <v>0</v>
      </c>
      <c r="DA161" s="27">
        <v>12707800</v>
      </c>
      <c r="DB161" s="27">
        <v>0</v>
      </c>
      <c r="DC161" s="27">
        <v>0</v>
      </c>
      <c r="DD161" s="43">
        <v>13406800</v>
      </c>
      <c r="DE161" s="27">
        <v>0</v>
      </c>
      <c r="DF161" s="27">
        <v>13406800</v>
      </c>
      <c r="DG161" s="27">
        <v>0</v>
      </c>
      <c r="DH161" s="27">
        <v>0</v>
      </c>
      <c r="DI161" s="27">
        <v>10255089.640000001</v>
      </c>
      <c r="DJ161" s="27">
        <v>0</v>
      </c>
      <c r="DK161" s="27">
        <v>10255089.640000001</v>
      </c>
      <c r="DL161" s="27">
        <v>0</v>
      </c>
      <c r="DM161" s="27">
        <v>0</v>
      </c>
      <c r="DN161" s="27">
        <v>12707800</v>
      </c>
      <c r="DO161" s="27">
        <v>0</v>
      </c>
      <c r="DP161" s="27">
        <v>12707800</v>
      </c>
      <c r="DQ161" s="27">
        <v>0</v>
      </c>
      <c r="DR161" s="27">
        <v>0</v>
      </c>
      <c r="DS161" s="27">
        <v>13406800</v>
      </c>
      <c r="DT161" s="27">
        <v>0</v>
      </c>
      <c r="DU161" s="27">
        <v>13406800</v>
      </c>
      <c r="DV161" s="27">
        <v>0</v>
      </c>
      <c r="DW161" s="27">
        <v>0</v>
      </c>
      <c r="DX161" s="166" t="s">
        <v>102</v>
      </c>
      <c r="DY161" s="29" t="s">
        <v>100</v>
      </c>
      <c r="DZ161" s="48">
        <f t="shared" si="10"/>
        <v>0</v>
      </c>
      <c r="EA161" s="49">
        <f t="shared" si="11"/>
        <v>0</v>
      </c>
    </row>
    <row r="162" spans="1:131" ht="45" x14ac:dyDescent="0.25">
      <c r="A162" s="171"/>
      <c r="B162" s="169"/>
      <c r="C162" s="22" t="s">
        <v>474</v>
      </c>
      <c r="D162" s="22" t="s">
        <v>96</v>
      </c>
      <c r="E162" s="22" t="s">
        <v>475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 t="s">
        <v>557</v>
      </c>
      <c r="AB162" s="22" t="s">
        <v>96</v>
      </c>
      <c r="AC162" s="23" t="s">
        <v>558</v>
      </c>
      <c r="AD162" s="22"/>
      <c r="AE162" s="22"/>
      <c r="AF162" s="23"/>
      <c r="AG162" s="24"/>
      <c r="AH162" s="24"/>
      <c r="AI162" s="25"/>
      <c r="AJ162" s="169"/>
      <c r="AK162" s="165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43"/>
      <c r="AW162" s="27"/>
      <c r="AX162" s="27"/>
      <c r="AY162" s="27"/>
      <c r="AZ162" s="27"/>
      <c r="BA162" s="43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43"/>
      <c r="CZ162" s="27"/>
      <c r="DA162" s="27"/>
      <c r="DB162" s="27"/>
      <c r="DC162" s="27"/>
      <c r="DD162" s="43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167"/>
      <c r="DY162" s="29" t="s">
        <v>109</v>
      </c>
      <c r="DZ162" s="48">
        <f t="shared" si="10"/>
        <v>0</v>
      </c>
      <c r="EA162" s="49">
        <f t="shared" si="11"/>
        <v>0</v>
      </c>
    </row>
    <row r="163" spans="1:131" ht="45" x14ac:dyDescent="0.25">
      <c r="A163" s="171"/>
      <c r="B163" s="169"/>
      <c r="C163" s="22" t="s">
        <v>477</v>
      </c>
      <c r="D163" s="22" t="s">
        <v>96</v>
      </c>
      <c r="E163" s="22" t="s">
        <v>478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 t="s">
        <v>559</v>
      </c>
      <c r="AB163" s="22" t="s">
        <v>686</v>
      </c>
      <c r="AC163" s="23" t="s">
        <v>560</v>
      </c>
      <c r="AD163" s="22"/>
      <c r="AE163" s="22"/>
      <c r="AF163" s="23"/>
      <c r="AG163" s="24"/>
      <c r="AH163" s="24"/>
      <c r="AI163" s="25"/>
      <c r="AJ163" s="169"/>
      <c r="AK163" s="165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43"/>
      <c r="AW163" s="27"/>
      <c r="AX163" s="27"/>
      <c r="AY163" s="27"/>
      <c r="AZ163" s="27"/>
      <c r="BA163" s="43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43"/>
      <c r="CZ163" s="27"/>
      <c r="DA163" s="27"/>
      <c r="DB163" s="27"/>
      <c r="DC163" s="27"/>
      <c r="DD163" s="43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167"/>
      <c r="DY163" s="29" t="s">
        <v>113</v>
      </c>
      <c r="DZ163" s="48">
        <f t="shared" si="10"/>
        <v>0</v>
      </c>
      <c r="EA163" s="49">
        <f t="shared" si="11"/>
        <v>0</v>
      </c>
    </row>
    <row r="164" spans="1:131" ht="90" x14ac:dyDescent="0.25">
      <c r="A164" s="171"/>
      <c r="B164" s="169"/>
      <c r="C164" s="22" t="s">
        <v>103</v>
      </c>
      <c r="D164" s="22" t="s">
        <v>459</v>
      </c>
      <c r="E164" s="22" t="s">
        <v>105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 t="s">
        <v>476</v>
      </c>
      <c r="AB164" s="22" t="s">
        <v>188</v>
      </c>
      <c r="AC164" s="23" t="s">
        <v>293</v>
      </c>
      <c r="AD164" s="22"/>
      <c r="AE164" s="22"/>
      <c r="AF164" s="23"/>
      <c r="AG164" s="24"/>
      <c r="AH164" s="24"/>
      <c r="AI164" s="25"/>
      <c r="AJ164" s="169"/>
      <c r="AK164" s="165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43"/>
      <c r="AW164" s="27"/>
      <c r="AX164" s="27"/>
      <c r="AY164" s="27"/>
      <c r="AZ164" s="27"/>
      <c r="BA164" s="43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43"/>
      <c r="CZ164" s="27"/>
      <c r="DA164" s="27"/>
      <c r="DB164" s="27"/>
      <c r="DC164" s="27"/>
      <c r="DD164" s="43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167"/>
      <c r="DY164" s="29" t="s">
        <v>132</v>
      </c>
      <c r="DZ164" s="48">
        <f t="shared" si="10"/>
        <v>0</v>
      </c>
      <c r="EA164" s="49">
        <f t="shared" si="11"/>
        <v>0</v>
      </c>
    </row>
    <row r="165" spans="1:131" ht="90" x14ac:dyDescent="0.25">
      <c r="A165" s="171"/>
      <c r="B165" s="169"/>
      <c r="C165" s="22" t="s">
        <v>815</v>
      </c>
      <c r="D165" s="22" t="s">
        <v>205</v>
      </c>
      <c r="E165" s="22" t="s">
        <v>816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 t="s">
        <v>479</v>
      </c>
      <c r="AB165" s="22" t="s">
        <v>272</v>
      </c>
      <c r="AC165" s="23" t="s">
        <v>480</v>
      </c>
      <c r="AD165" s="22"/>
      <c r="AE165" s="22"/>
      <c r="AF165" s="23"/>
      <c r="AG165" s="24"/>
      <c r="AH165" s="24"/>
      <c r="AI165" s="25"/>
      <c r="AJ165" s="169"/>
      <c r="AK165" s="165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43"/>
      <c r="AW165" s="27"/>
      <c r="AX165" s="27"/>
      <c r="AY165" s="27"/>
      <c r="AZ165" s="27"/>
      <c r="BA165" s="43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43"/>
      <c r="CZ165" s="27"/>
      <c r="DA165" s="27"/>
      <c r="DB165" s="27"/>
      <c r="DC165" s="27"/>
      <c r="DD165" s="43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167"/>
      <c r="DY165" s="29" t="s">
        <v>224</v>
      </c>
      <c r="DZ165" s="48">
        <f t="shared" si="10"/>
        <v>0</v>
      </c>
      <c r="EA165" s="49">
        <f t="shared" si="11"/>
        <v>0</v>
      </c>
    </row>
    <row r="166" spans="1:131" ht="135" x14ac:dyDescent="0.25">
      <c r="A166" s="171"/>
      <c r="B166" s="169"/>
      <c r="C166" s="22" t="s">
        <v>216</v>
      </c>
      <c r="D166" s="22" t="s">
        <v>217</v>
      </c>
      <c r="E166" s="22" t="s">
        <v>206</v>
      </c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 t="s">
        <v>481</v>
      </c>
      <c r="AB166" s="22" t="s">
        <v>188</v>
      </c>
      <c r="AC166" s="23" t="s">
        <v>245</v>
      </c>
      <c r="AD166" s="22"/>
      <c r="AE166" s="22"/>
      <c r="AF166" s="23"/>
      <c r="AG166" s="24"/>
      <c r="AH166" s="24"/>
      <c r="AI166" s="25"/>
      <c r="AJ166" s="169"/>
      <c r="AK166" s="165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43"/>
      <c r="AW166" s="27"/>
      <c r="AX166" s="27"/>
      <c r="AY166" s="27"/>
      <c r="AZ166" s="27"/>
      <c r="BA166" s="43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43"/>
      <c r="CZ166" s="27"/>
      <c r="DA166" s="27"/>
      <c r="DB166" s="27"/>
      <c r="DC166" s="27"/>
      <c r="DD166" s="43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167"/>
      <c r="DY166" s="29" t="s">
        <v>213</v>
      </c>
      <c r="DZ166" s="48">
        <f t="shared" si="10"/>
        <v>0</v>
      </c>
      <c r="EA166" s="49">
        <f t="shared" si="11"/>
        <v>0</v>
      </c>
    </row>
    <row r="167" spans="1:131" ht="45" x14ac:dyDescent="0.25">
      <c r="A167" s="171"/>
      <c r="B167" s="169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 t="s">
        <v>561</v>
      </c>
      <c r="AB167" s="22" t="s">
        <v>96</v>
      </c>
      <c r="AC167" s="23" t="s">
        <v>562</v>
      </c>
      <c r="AD167" s="22"/>
      <c r="AE167" s="22"/>
      <c r="AF167" s="23"/>
      <c r="AG167" s="24"/>
      <c r="AH167" s="24"/>
      <c r="AI167" s="25"/>
      <c r="AJ167" s="169"/>
      <c r="AK167" s="165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43"/>
      <c r="AW167" s="27"/>
      <c r="AX167" s="27"/>
      <c r="AY167" s="27"/>
      <c r="AZ167" s="27"/>
      <c r="BA167" s="43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43"/>
      <c r="CZ167" s="27"/>
      <c r="DA167" s="27"/>
      <c r="DB167" s="27"/>
      <c r="DC167" s="27"/>
      <c r="DD167" s="43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167"/>
      <c r="DY167" s="29" t="s">
        <v>257</v>
      </c>
      <c r="DZ167" s="48">
        <f t="shared" si="10"/>
        <v>0</v>
      </c>
      <c r="EA167" s="49">
        <f t="shared" si="11"/>
        <v>0</v>
      </c>
    </row>
    <row r="168" spans="1:131" ht="67.5" x14ac:dyDescent="0.25">
      <c r="A168" s="172"/>
      <c r="B168" s="169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 t="s">
        <v>563</v>
      </c>
      <c r="AB168" s="22" t="s">
        <v>96</v>
      </c>
      <c r="AC168" s="23" t="s">
        <v>564</v>
      </c>
      <c r="AD168" s="22"/>
      <c r="AE168" s="22"/>
      <c r="AF168" s="23"/>
      <c r="AG168" s="24"/>
      <c r="AH168" s="24"/>
      <c r="AI168" s="25"/>
      <c r="AJ168" s="169"/>
      <c r="AK168" s="165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43"/>
      <c r="AW168" s="27"/>
      <c r="AX168" s="27"/>
      <c r="AY168" s="27"/>
      <c r="AZ168" s="27"/>
      <c r="BA168" s="43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43"/>
      <c r="CZ168" s="27"/>
      <c r="DA168" s="27"/>
      <c r="DB168" s="27"/>
      <c r="DC168" s="27"/>
      <c r="DD168" s="43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167"/>
      <c r="DY168" s="29" t="s">
        <v>565</v>
      </c>
      <c r="DZ168" s="48">
        <f t="shared" si="10"/>
        <v>0</v>
      </c>
      <c r="EA168" s="49">
        <f t="shared" si="11"/>
        <v>0</v>
      </c>
    </row>
    <row r="169" spans="1:131" ht="78.95" customHeight="1" x14ac:dyDescent="0.25">
      <c r="A169" s="170" t="s">
        <v>566</v>
      </c>
      <c r="B169" s="168" t="s">
        <v>567</v>
      </c>
      <c r="C169" s="22" t="s">
        <v>568</v>
      </c>
      <c r="D169" s="22" t="s">
        <v>96</v>
      </c>
      <c r="E169" s="22" t="s">
        <v>569</v>
      </c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 t="s">
        <v>237</v>
      </c>
      <c r="AB169" s="22" t="s">
        <v>471</v>
      </c>
      <c r="AC169" s="23" t="s">
        <v>186</v>
      </c>
      <c r="AD169" s="22" t="s">
        <v>570</v>
      </c>
      <c r="AE169" s="22" t="s">
        <v>96</v>
      </c>
      <c r="AF169" s="23" t="s">
        <v>209</v>
      </c>
      <c r="AG169" s="24"/>
      <c r="AH169" s="24"/>
      <c r="AI169" s="25"/>
      <c r="AJ169" s="168" t="s">
        <v>571</v>
      </c>
      <c r="AK169" s="164" t="s">
        <v>284</v>
      </c>
      <c r="AL169" s="27">
        <v>542300</v>
      </c>
      <c r="AM169" s="27">
        <v>542227.41</v>
      </c>
      <c r="AN169" s="27">
        <v>0</v>
      </c>
      <c r="AO169" s="27">
        <v>0</v>
      </c>
      <c r="AP169" s="27">
        <v>542300</v>
      </c>
      <c r="AQ169" s="27">
        <v>542227.41</v>
      </c>
      <c r="AR169" s="27">
        <v>0</v>
      </c>
      <c r="AS169" s="27">
        <v>0</v>
      </c>
      <c r="AT169" s="27">
        <v>0</v>
      </c>
      <c r="AU169" s="27">
        <v>0</v>
      </c>
      <c r="AV169" s="43">
        <v>302900</v>
      </c>
      <c r="AW169" s="27">
        <v>0</v>
      </c>
      <c r="AX169" s="27">
        <v>302900</v>
      </c>
      <c r="AY169" s="27">
        <v>0</v>
      </c>
      <c r="AZ169" s="27">
        <v>0</v>
      </c>
      <c r="BA169" s="43">
        <v>151800</v>
      </c>
      <c r="BB169" s="27">
        <v>0</v>
      </c>
      <c r="BC169" s="27">
        <v>151800</v>
      </c>
      <c r="BD169" s="27">
        <v>0</v>
      </c>
      <c r="BE169" s="27">
        <v>0</v>
      </c>
      <c r="BF169" s="27">
        <v>125000</v>
      </c>
      <c r="BG169" s="27">
        <v>0</v>
      </c>
      <c r="BH169" s="27">
        <v>125000</v>
      </c>
      <c r="BI169" s="27">
        <v>0</v>
      </c>
      <c r="BJ169" s="27">
        <v>0</v>
      </c>
      <c r="BK169" s="27">
        <v>125000</v>
      </c>
      <c r="BL169" s="27">
        <v>0</v>
      </c>
      <c r="BM169" s="27">
        <v>125000</v>
      </c>
      <c r="BN169" s="27">
        <v>0</v>
      </c>
      <c r="BO169" s="27">
        <v>0</v>
      </c>
      <c r="BP169" s="27">
        <v>542300</v>
      </c>
      <c r="BQ169" s="27">
        <v>542227.41</v>
      </c>
      <c r="BR169" s="27">
        <v>0</v>
      </c>
      <c r="BS169" s="27">
        <v>0</v>
      </c>
      <c r="BT169" s="27">
        <v>542300</v>
      </c>
      <c r="BU169" s="27">
        <v>542227.41</v>
      </c>
      <c r="BV169" s="27">
        <v>0</v>
      </c>
      <c r="BW169" s="27">
        <v>0</v>
      </c>
      <c r="BX169" s="27">
        <v>0</v>
      </c>
      <c r="BY169" s="27">
        <v>0</v>
      </c>
      <c r="BZ169" s="27">
        <v>302900</v>
      </c>
      <c r="CA169" s="27">
        <v>0</v>
      </c>
      <c r="CB169" s="27">
        <v>302900</v>
      </c>
      <c r="CC169" s="27">
        <v>0</v>
      </c>
      <c r="CD169" s="27">
        <v>0</v>
      </c>
      <c r="CE169" s="27">
        <v>151800</v>
      </c>
      <c r="CF169" s="27">
        <v>0</v>
      </c>
      <c r="CG169" s="27">
        <v>151800</v>
      </c>
      <c r="CH169" s="27">
        <v>0</v>
      </c>
      <c r="CI169" s="27">
        <v>0</v>
      </c>
      <c r="CJ169" s="27">
        <v>125000</v>
      </c>
      <c r="CK169" s="27">
        <v>0</v>
      </c>
      <c r="CL169" s="27">
        <v>125000</v>
      </c>
      <c r="CM169" s="27">
        <v>0</v>
      </c>
      <c r="CN169" s="27">
        <v>0</v>
      </c>
      <c r="CO169" s="27">
        <v>125000</v>
      </c>
      <c r="CP169" s="27">
        <v>0</v>
      </c>
      <c r="CQ169" s="27">
        <v>125000</v>
      </c>
      <c r="CR169" s="27">
        <v>0</v>
      </c>
      <c r="CS169" s="27">
        <v>0</v>
      </c>
      <c r="CT169" s="27">
        <v>542227.41</v>
      </c>
      <c r="CU169" s="27">
        <v>0</v>
      </c>
      <c r="CV169" s="27">
        <v>542227.41</v>
      </c>
      <c r="CW169" s="27">
        <v>0</v>
      </c>
      <c r="CX169" s="27">
        <v>0</v>
      </c>
      <c r="CY169" s="43">
        <v>302900</v>
      </c>
      <c r="CZ169" s="27">
        <v>0</v>
      </c>
      <c r="DA169" s="27">
        <v>302900</v>
      </c>
      <c r="DB169" s="27">
        <v>0</v>
      </c>
      <c r="DC169" s="27">
        <v>0</v>
      </c>
      <c r="DD169" s="43">
        <v>151800</v>
      </c>
      <c r="DE169" s="27">
        <v>0</v>
      </c>
      <c r="DF169" s="27">
        <v>151800</v>
      </c>
      <c r="DG169" s="27">
        <v>0</v>
      </c>
      <c r="DH169" s="27">
        <v>0</v>
      </c>
      <c r="DI169" s="27">
        <v>542227.41</v>
      </c>
      <c r="DJ169" s="27">
        <v>0</v>
      </c>
      <c r="DK169" s="27">
        <v>542227.41</v>
      </c>
      <c r="DL169" s="27">
        <v>0</v>
      </c>
      <c r="DM169" s="27">
        <v>0</v>
      </c>
      <c r="DN169" s="27">
        <v>302900</v>
      </c>
      <c r="DO169" s="27">
        <v>0</v>
      </c>
      <c r="DP169" s="27">
        <v>302900</v>
      </c>
      <c r="DQ169" s="27">
        <v>0</v>
      </c>
      <c r="DR169" s="27">
        <v>0</v>
      </c>
      <c r="DS169" s="27">
        <v>151800</v>
      </c>
      <c r="DT169" s="27">
        <v>0</v>
      </c>
      <c r="DU169" s="27">
        <v>151800</v>
      </c>
      <c r="DV169" s="27">
        <v>0</v>
      </c>
      <c r="DW169" s="27">
        <v>0</v>
      </c>
      <c r="DX169" s="166" t="s">
        <v>102</v>
      </c>
      <c r="DY169" s="29" t="s">
        <v>100</v>
      </c>
      <c r="DZ169" s="48">
        <f t="shared" si="10"/>
        <v>0</v>
      </c>
      <c r="EA169" s="49">
        <f t="shared" si="11"/>
        <v>0</v>
      </c>
    </row>
    <row r="170" spans="1:131" ht="45" x14ac:dyDescent="0.25">
      <c r="A170" s="172"/>
      <c r="B170" s="169"/>
      <c r="C170" s="22" t="s">
        <v>103</v>
      </c>
      <c r="D170" s="22" t="s">
        <v>459</v>
      </c>
      <c r="E170" s="22" t="s">
        <v>105</v>
      </c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 t="s">
        <v>572</v>
      </c>
      <c r="AB170" s="22" t="s">
        <v>96</v>
      </c>
      <c r="AC170" s="23" t="s">
        <v>573</v>
      </c>
      <c r="AD170" s="22"/>
      <c r="AE170" s="22"/>
      <c r="AF170" s="23"/>
      <c r="AG170" s="24"/>
      <c r="AH170" s="24"/>
      <c r="AI170" s="25"/>
      <c r="AJ170" s="169"/>
      <c r="AK170" s="165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43"/>
      <c r="AW170" s="27"/>
      <c r="AX170" s="27"/>
      <c r="AY170" s="27"/>
      <c r="AZ170" s="27"/>
      <c r="BA170" s="43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43"/>
      <c r="CZ170" s="27"/>
      <c r="DA170" s="27"/>
      <c r="DB170" s="27"/>
      <c r="DC170" s="27"/>
      <c r="DD170" s="43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167"/>
      <c r="DY170" s="29" t="s">
        <v>109</v>
      </c>
      <c r="DZ170" s="48">
        <f t="shared" si="10"/>
        <v>0</v>
      </c>
      <c r="EA170" s="49">
        <f t="shared" si="11"/>
        <v>0</v>
      </c>
    </row>
    <row r="171" spans="1:131" ht="52.5" x14ac:dyDescent="0.25">
      <c r="A171" s="15" t="s">
        <v>574</v>
      </c>
      <c r="B171" s="16" t="s">
        <v>575</v>
      </c>
      <c r="C171" s="17" t="s">
        <v>85</v>
      </c>
      <c r="D171" s="17" t="s">
        <v>85</v>
      </c>
      <c r="E171" s="17" t="s">
        <v>85</v>
      </c>
      <c r="F171" s="17" t="s">
        <v>85</v>
      </c>
      <c r="G171" s="17" t="s">
        <v>85</v>
      </c>
      <c r="H171" s="17" t="s">
        <v>85</v>
      </c>
      <c r="I171" s="17" t="s">
        <v>85</v>
      </c>
      <c r="J171" s="17" t="s">
        <v>85</v>
      </c>
      <c r="K171" s="17" t="s">
        <v>85</v>
      </c>
      <c r="L171" s="17" t="s">
        <v>85</v>
      </c>
      <c r="M171" s="17" t="s">
        <v>85</v>
      </c>
      <c r="N171" s="17" t="s">
        <v>85</v>
      </c>
      <c r="O171" s="17" t="s">
        <v>85</v>
      </c>
      <c r="P171" s="17" t="s">
        <v>85</v>
      </c>
      <c r="Q171" s="17" t="s">
        <v>85</v>
      </c>
      <c r="R171" s="17" t="s">
        <v>85</v>
      </c>
      <c r="S171" s="17" t="s">
        <v>85</v>
      </c>
      <c r="T171" s="17" t="s">
        <v>85</v>
      </c>
      <c r="U171" s="17" t="s">
        <v>85</v>
      </c>
      <c r="V171" s="17" t="s">
        <v>85</v>
      </c>
      <c r="W171" s="17" t="s">
        <v>85</v>
      </c>
      <c r="X171" s="17" t="s">
        <v>85</v>
      </c>
      <c r="Y171" s="17" t="s">
        <v>85</v>
      </c>
      <c r="Z171" s="17" t="s">
        <v>85</v>
      </c>
      <c r="AA171" s="17" t="s">
        <v>85</v>
      </c>
      <c r="AB171" s="17" t="s">
        <v>85</v>
      </c>
      <c r="AC171" s="17" t="s">
        <v>85</v>
      </c>
      <c r="AD171" s="17" t="s">
        <v>85</v>
      </c>
      <c r="AE171" s="17" t="s">
        <v>85</v>
      </c>
      <c r="AF171" s="17" t="s">
        <v>85</v>
      </c>
      <c r="AG171" s="18" t="s">
        <v>85</v>
      </c>
      <c r="AH171" s="18" t="s">
        <v>85</v>
      </c>
      <c r="AI171" s="18" t="s">
        <v>85</v>
      </c>
      <c r="AJ171" s="19" t="s">
        <v>85</v>
      </c>
      <c r="AK171" s="17" t="s">
        <v>85</v>
      </c>
      <c r="AL171" s="20">
        <v>238643300</v>
      </c>
      <c r="AM171" s="20">
        <v>238643300</v>
      </c>
      <c r="AN171" s="20">
        <v>0</v>
      </c>
      <c r="AO171" s="20">
        <v>0</v>
      </c>
      <c r="AP171" s="20">
        <v>238643300</v>
      </c>
      <c r="AQ171" s="20">
        <v>238643300</v>
      </c>
      <c r="AR171" s="20">
        <v>0</v>
      </c>
      <c r="AS171" s="20">
        <v>0</v>
      </c>
      <c r="AT171" s="20">
        <v>0</v>
      </c>
      <c r="AU171" s="20">
        <v>0</v>
      </c>
      <c r="AV171" s="42">
        <v>252254200</v>
      </c>
      <c r="AW171" s="20">
        <v>0</v>
      </c>
      <c r="AX171" s="20">
        <v>252254200</v>
      </c>
      <c r="AY171" s="20">
        <v>0</v>
      </c>
      <c r="AZ171" s="20">
        <v>0</v>
      </c>
      <c r="BA171" s="42">
        <v>264208700</v>
      </c>
      <c r="BB171" s="20">
        <v>0</v>
      </c>
      <c r="BC171" s="20">
        <v>264208700</v>
      </c>
      <c r="BD171" s="20">
        <v>0</v>
      </c>
      <c r="BE171" s="20">
        <v>0</v>
      </c>
      <c r="BF171" s="20">
        <v>284752600</v>
      </c>
      <c r="BG171" s="20">
        <v>0</v>
      </c>
      <c r="BH171" s="20">
        <v>284752600</v>
      </c>
      <c r="BI171" s="20">
        <v>0</v>
      </c>
      <c r="BJ171" s="20">
        <v>0</v>
      </c>
      <c r="BK171" s="20">
        <v>284752600</v>
      </c>
      <c r="BL171" s="20">
        <v>0</v>
      </c>
      <c r="BM171" s="20">
        <v>284752600</v>
      </c>
      <c r="BN171" s="20">
        <v>0</v>
      </c>
      <c r="BO171" s="20">
        <v>0</v>
      </c>
      <c r="BP171" s="20">
        <v>234432377.88999999</v>
      </c>
      <c r="BQ171" s="20">
        <v>234432377.88999999</v>
      </c>
      <c r="BR171" s="20">
        <v>0</v>
      </c>
      <c r="BS171" s="20">
        <v>0</v>
      </c>
      <c r="BT171" s="20">
        <v>234432377.88999999</v>
      </c>
      <c r="BU171" s="20">
        <v>234432377.88999999</v>
      </c>
      <c r="BV171" s="20">
        <v>0</v>
      </c>
      <c r="BW171" s="20">
        <v>0</v>
      </c>
      <c r="BX171" s="20">
        <v>0</v>
      </c>
      <c r="BY171" s="20">
        <v>0</v>
      </c>
      <c r="BZ171" s="20">
        <v>244640903.44999999</v>
      </c>
      <c r="CA171" s="20">
        <v>0</v>
      </c>
      <c r="CB171" s="20">
        <v>244640903.44999999</v>
      </c>
      <c r="CC171" s="20">
        <v>0</v>
      </c>
      <c r="CD171" s="20">
        <v>0</v>
      </c>
      <c r="CE171" s="20">
        <v>256568600</v>
      </c>
      <c r="CF171" s="20">
        <v>0</v>
      </c>
      <c r="CG171" s="20">
        <v>256568600</v>
      </c>
      <c r="CH171" s="20">
        <v>0</v>
      </c>
      <c r="CI171" s="20">
        <v>0</v>
      </c>
      <c r="CJ171" s="20">
        <v>276412000</v>
      </c>
      <c r="CK171" s="20">
        <v>0</v>
      </c>
      <c r="CL171" s="20">
        <v>276412000</v>
      </c>
      <c r="CM171" s="20">
        <v>0</v>
      </c>
      <c r="CN171" s="20">
        <v>0</v>
      </c>
      <c r="CO171" s="20">
        <v>276412000</v>
      </c>
      <c r="CP171" s="20">
        <v>0</v>
      </c>
      <c r="CQ171" s="20">
        <v>276412000</v>
      </c>
      <c r="CR171" s="20">
        <v>0</v>
      </c>
      <c r="CS171" s="20">
        <v>0</v>
      </c>
      <c r="CT171" s="20">
        <v>238643300</v>
      </c>
      <c r="CU171" s="20">
        <v>0</v>
      </c>
      <c r="CV171" s="20">
        <v>238643300</v>
      </c>
      <c r="CW171" s="20">
        <v>0</v>
      </c>
      <c r="CX171" s="20">
        <v>0</v>
      </c>
      <c r="CY171" s="42">
        <v>252254200</v>
      </c>
      <c r="CZ171" s="20">
        <v>0</v>
      </c>
      <c r="DA171" s="20">
        <v>252254200</v>
      </c>
      <c r="DB171" s="20">
        <v>0</v>
      </c>
      <c r="DC171" s="20">
        <v>0</v>
      </c>
      <c r="DD171" s="42">
        <v>264208700</v>
      </c>
      <c r="DE171" s="20">
        <v>0</v>
      </c>
      <c r="DF171" s="20">
        <v>264208700</v>
      </c>
      <c r="DG171" s="20">
        <v>0</v>
      </c>
      <c r="DH171" s="20">
        <v>0</v>
      </c>
      <c r="DI171" s="20">
        <v>234432377.88999999</v>
      </c>
      <c r="DJ171" s="20">
        <v>0</v>
      </c>
      <c r="DK171" s="20">
        <v>234432377.88999999</v>
      </c>
      <c r="DL171" s="20">
        <v>0</v>
      </c>
      <c r="DM171" s="20">
        <v>0</v>
      </c>
      <c r="DN171" s="20">
        <v>244640903.44999999</v>
      </c>
      <c r="DO171" s="20">
        <v>0</v>
      </c>
      <c r="DP171" s="20">
        <v>244640903.44999999</v>
      </c>
      <c r="DQ171" s="20">
        <v>0</v>
      </c>
      <c r="DR171" s="20">
        <v>0</v>
      </c>
      <c r="DS171" s="20">
        <v>256568600</v>
      </c>
      <c r="DT171" s="20">
        <v>0</v>
      </c>
      <c r="DU171" s="20">
        <v>256568600</v>
      </c>
      <c r="DV171" s="20">
        <v>0</v>
      </c>
      <c r="DW171" s="20">
        <v>0</v>
      </c>
      <c r="DX171" s="17"/>
      <c r="DY171" s="2"/>
      <c r="DZ171" s="48">
        <f t="shared" si="10"/>
        <v>0</v>
      </c>
      <c r="EA171" s="49">
        <f t="shared" si="11"/>
        <v>0</v>
      </c>
    </row>
    <row r="172" spans="1:131" ht="176.45" customHeight="1" x14ac:dyDescent="0.25">
      <c r="A172" s="170" t="s">
        <v>576</v>
      </c>
      <c r="B172" s="168" t="s">
        <v>577</v>
      </c>
      <c r="C172" s="22" t="s">
        <v>103</v>
      </c>
      <c r="D172" s="22" t="s">
        <v>459</v>
      </c>
      <c r="E172" s="22" t="s">
        <v>105</v>
      </c>
      <c r="F172" s="22"/>
      <c r="G172" s="22" t="s">
        <v>201</v>
      </c>
      <c r="H172" s="22" t="s">
        <v>96</v>
      </c>
      <c r="I172" s="22" t="s">
        <v>202</v>
      </c>
      <c r="J172" s="22" t="s">
        <v>203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 t="s">
        <v>237</v>
      </c>
      <c r="AB172" s="22" t="s">
        <v>471</v>
      </c>
      <c r="AC172" s="23" t="s">
        <v>186</v>
      </c>
      <c r="AD172" s="22" t="s">
        <v>208</v>
      </c>
      <c r="AE172" s="22" t="s">
        <v>578</v>
      </c>
      <c r="AF172" s="23" t="s">
        <v>209</v>
      </c>
      <c r="AG172" s="24" t="s">
        <v>210</v>
      </c>
      <c r="AH172" s="24" t="s">
        <v>107</v>
      </c>
      <c r="AI172" s="25" t="s">
        <v>212</v>
      </c>
      <c r="AJ172" s="168" t="s">
        <v>213</v>
      </c>
      <c r="AK172" s="164" t="s">
        <v>732</v>
      </c>
      <c r="AL172" s="27">
        <v>197867900</v>
      </c>
      <c r="AM172" s="27">
        <v>197867900</v>
      </c>
      <c r="AN172" s="27">
        <v>0</v>
      </c>
      <c r="AO172" s="27">
        <v>0</v>
      </c>
      <c r="AP172" s="27">
        <v>197867900</v>
      </c>
      <c r="AQ172" s="27">
        <v>197867900</v>
      </c>
      <c r="AR172" s="27">
        <v>0</v>
      </c>
      <c r="AS172" s="27">
        <v>0</v>
      </c>
      <c r="AT172" s="27">
        <v>0</v>
      </c>
      <c r="AU172" s="27">
        <v>0</v>
      </c>
      <c r="AV172" s="43">
        <v>209157200</v>
      </c>
      <c r="AW172" s="27">
        <v>0</v>
      </c>
      <c r="AX172" s="27">
        <v>209157200</v>
      </c>
      <c r="AY172" s="27">
        <v>0</v>
      </c>
      <c r="AZ172" s="27">
        <v>0</v>
      </c>
      <c r="BA172" s="43">
        <v>219457900</v>
      </c>
      <c r="BB172" s="27">
        <v>0</v>
      </c>
      <c r="BC172" s="27">
        <v>219457900</v>
      </c>
      <c r="BD172" s="27">
        <v>0</v>
      </c>
      <c r="BE172" s="27">
        <v>0</v>
      </c>
      <c r="BF172" s="27">
        <v>237186100</v>
      </c>
      <c r="BG172" s="27">
        <v>0</v>
      </c>
      <c r="BH172" s="27">
        <v>237186100</v>
      </c>
      <c r="BI172" s="27">
        <v>0</v>
      </c>
      <c r="BJ172" s="27">
        <v>0</v>
      </c>
      <c r="BK172" s="27">
        <v>237186100</v>
      </c>
      <c r="BL172" s="27">
        <v>0</v>
      </c>
      <c r="BM172" s="27">
        <v>237186100</v>
      </c>
      <c r="BN172" s="27">
        <v>0</v>
      </c>
      <c r="BO172" s="27">
        <v>0</v>
      </c>
      <c r="BP172" s="27">
        <v>194507858.25</v>
      </c>
      <c r="BQ172" s="27">
        <v>194507858.25</v>
      </c>
      <c r="BR172" s="27">
        <v>0</v>
      </c>
      <c r="BS172" s="27">
        <v>0</v>
      </c>
      <c r="BT172" s="27">
        <v>194507858.25</v>
      </c>
      <c r="BU172" s="27">
        <v>194507858.25</v>
      </c>
      <c r="BV172" s="27">
        <v>0</v>
      </c>
      <c r="BW172" s="27">
        <v>0</v>
      </c>
      <c r="BX172" s="27">
        <v>0</v>
      </c>
      <c r="BY172" s="27">
        <v>0</v>
      </c>
      <c r="BZ172" s="27">
        <v>201903003.44999999</v>
      </c>
      <c r="CA172" s="27">
        <v>0</v>
      </c>
      <c r="CB172" s="27">
        <v>201903003.44999999</v>
      </c>
      <c r="CC172" s="27">
        <v>0</v>
      </c>
      <c r="CD172" s="27">
        <v>0</v>
      </c>
      <c r="CE172" s="27">
        <v>212246600</v>
      </c>
      <c r="CF172" s="27">
        <v>0</v>
      </c>
      <c r="CG172" s="27">
        <v>212246600</v>
      </c>
      <c r="CH172" s="27">
        <v>0</v>
      </c>
      <c r="CI172" s="27">
        <v>0</v>
      </c>
      <c r="CJ172" s="27">
        <v>229323600</v>
      </c>
      <c r="CK172" s="27">
        <v>0</v>
      </c>
      <c r="CL172" s="27">
        <v>229323600</v>
      </c>
      <c r="CM172" s="27">
        <v>0</v>
      </c>
      <c r="CN172" s="27">
        <v>0</v>
      </c>
      <c r="CO172" s="27">
        <v>229323600</v>
      </c>
      <c r="CP172" s="27">
        <v>0</v>
      </c>
      <c r="CQ172" s="27">
        <v>229323600</v>
      </c>
      <c r="CR172" s="27">
        <v>0</v>
      </c>
      <c r="CS172" s="27">
        <v>0</v>
      </c>
      <c r="CT172" s="27">
        <v>197867900</v>
      </c>
      <c r="CU172" s="27">
        <v>0</v>
      </c>
      <c r="CV172" s="27">
        <v>197867900</v>
      </c>
      <c r="CW172" s="27">
        <v>0</v>
      </c>
      <c r="CX172" s="27">
        <v>0</v>
      </c>
      <c r="CY172" s="43">
        <v>209157200</v>
      </c>
      <c r="CZ172" s="27">
        <v>0</v>
      </c>
      <c r="DA172" s="27">
        <v>209157200</v>
      </c>
      <c r="DB172" s="27">
        <v>0</v>
      </c>
      <c r="DC172" s="27">
        <v>0</v>
      </c>
      <c r="DD172" s="43">
        <v>219457900</v>
      </c>
      <c r="DE172" s="27">
        <v>0</v>
      </c>
      <c r="DF172" s="27">
        <v>219457900</v>
      </c>
      <c r="DG172" s="27">
        <v>0</v>
      </c>
      <c r="DH172" s="27">
        <v>0</v>
      </c>
      <c r="DI172" s="27">
        <v>194507858.25</v>
      </c>
      <c r="DJ172" s="27">
        <v>0</v>
      </c>
      <c r="DK172" s="27">
        <v>194507858.25</v>
      </c>
      <c r="DL172" s="27">
        <v>0</v>
      </c>
      <c r="DM172" s="27">
        <v>0</v>
      </c>
      <c r="DN172" s="27">
        <v>201903003.44999999</v>
      </c>
      <c r="DO172" s="27">
        <v>0</v>
      </c>
      <c r="DP172" s="27">
        <v>201903003.44999999</v>
      </c>
      <c r="DQ172" s="27">
        <v>0</v>
      </c>
      <c r="DR172" s="27">
        <v>0</v>
      </c>
      <c r="DS172" s="27">
        <v>212246600</v>
      </c>
      <c r="DT172" s="27">
        <v>0</v>
      </c>
      <c r="DU172" s="27">
        <v>212246600</v>
      </c>
      <c r="DV172" s="27">
        <v>0</v>
      </c>
      <c r="DW172" s="27">
        <v>0</v>
      </c>
      <c r="DX172" s="166" t="s">
        <v>215</v>
      </c>
      <c r="DY172" s="29" t="s">
        <v>100</v>
      </c>
      <c r="DZ172" s="48">
        <f t="shared" si="10"/>
        <v>0</v>
      </c>
      <c r="EA172" s="49">
        <f t="shared" si="11"/>
        <v>0</v>
      </c>
    </row>
    <row r="173" spans="1:131" ht="90" x14ac:dyDescent="0.25">
      <c r="A173" s="171"/>
      <c r="B173" s="169"/>
      <c r="C173" s="22" t="s">
        <v>216</v>
      </c>
      <c r="D173" s="22" t="s">
        <v>217</v>
      </c>
      <c r="E173" s="22" t="s">
        <v>206</v>
      </c>
      <c r="F173" s="22"/>
      <c r="G173" s="22" t="s">
        <v>579</v>
      </c>
      <c r="H173" s="22" t="s">
        <v>96</v>
      </c>
      <c r="I173" s="22" t="s">
        <v>202</v>
      </c>
      <c r="J173" s="22" t="s">
        <v>580</v>
      </c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 t="s">
        <v>204</v>
      </c>
      <c r="AB173" s="22" t="s">
        <v>205</v>
      </c>
      <c r="AC173" s="23" t="s">
        <v>206</v>
      </c>
      <c r="AD173" s="22" t="s">
        <v>581</v>
      </c>
      <c r="AE173" s="22" t="s">
        <v>96</v>
      </c>
      <c r="AF173" s="23" t="s">
        <v>582</v>
      </c>
      <c r="AG173" s="24" t="s">
        <v>219</v>
      </c>
      <c r="AH173" s="24" t="s">
        <v>96</v>
      </c>
      <c r="AI173" s="25" t="s">
        <v>220</v>
      </c>
      <c r="AJ173" s="169"/>
      <c r="AK173" s="165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43"/>
      <c r="AW173" s="27"/>
      <c r="AX173" s="27"/>
      <c r="AY173" s="27"/>
      <c r="AZ173" s="27"/>
      <c r="BA173" s="43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43"/>
      <c r="CZ173" s="27"/>
      <c r="DA173" s="27"/>
      <c r="DB173" s="27"/>
      <c r="DC173" s="27"/>
      <c r="DD173" s="43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167"/>
      <c r="DY173" s="29" t="s">
        <v>109</v>
      </c>
      <c r="DZ173" s="48">
        <f t="shared" si="10"/>
        <v>0</v>
      </c>
      <c r="EA173" s="49">
        <f t="shared" si="11"/>
        <v>0</v>
      </c>
    </row>
    <row r="174" spans="1:131" ht="146.25" x14ac:dyDescent="0.25">
      <c r="A174" s="171"/>
      <c r="B174" s="169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2" t="s">
        <v>583</v>
      </c>
      <c r="AE174" s="22" t="s">
        <v>584</v>
      </c>
      <c r="AF174" s="23" t="s">
        <v>585</v>
      </c>
      <c r="AG174" s="24" t="s">
        <v>221</v>
      </c>
      <c r="AH174" s="24" t="s">
        <v>96</v>
      </c>
      <c r="AI174" s="25" t="s">
        <v>222</v>
      </c>
      <c r="AJ174" s="169"/>
      <c r="AK174" s="165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43"/>
      <c r="AW174" s="27"/>
      <c r="AX174" s="27"/>
      <c r="AY174" s="27"/>
      <c r="AZ174" s="27"/>
      <c r="BA174" s="43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43"/>
      <c r="CZ174" s="27"/>
      <c r="DA174" s="27"/>
      <c r="DB174" s="27"/>
      <c r="DC174" s="27"/>
      <c r="DD174" s="43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167"/>
      <c r="DY174" s="29" t="s">
        <v>113</v>
      </c>
      <c r="DZ174" s="48">
        <f t="shared" si="10"/>
        <v>0</v>
      </c>
      <c r="EA174" s="49">
        <f t="shared" si="11"/>
        <v>0</v>
      </c>
    </row>
    <row r="175" spans="1:131" ht="67.5" x14ac:dyDescent="0.25">
      <c r="A175" s="171"/>
      <c r="B175" s="169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3"/>
      <c r="AD175" s="22"/>
      <c r="AE175" s="22"/>
      <c r="AF175" s="23"/>
      <c r="AG175" s="24" t="s">
        <v>223</v>
      </c>
      <c r="AH175" s="24" t="s">
        <v>96</v>
      </c>
      <c r="AI175" s="25" t="s">
        <v>220</v>
      </c>
      <c r="AJ175" s="169"/>
      <c r="AK175" s="165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43"/>
      <c r="AW175" s="27"/>
      <c r="AX175" s="27"/>
      <c r="AY175" s="27"/>
      <c r="AZ175" s="27"/>
      <c r="BA175" s="43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43"/>
      <c r="CZ175" s="27"/>
      <c r="DA175" s="27"/>
      <c r="DB175" s="27"/>
      <c r="DC175" s="27"/>
      <c r="DD175" s="43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167"/>
      <c r="DY175" s="29" t="s">
        <v>132</v>
      </c>
      <c r="DZ175" s="48">
        <f t="shared" si="10"/>
        <v>0</v>
      </c>
      <c r="EA175" s="49">
        <f t="shared" si="11"/>
        <v>0</v>
      </c>
    </row>
    <row r="176" spans="1:131" ht="90" x14ac:dyDescent="0.25">
      <c r="A176" s="172"/>
      <c r="B176" s="169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3"/>
      <c r="AD176" s="22"/>
      <c r="AE176" s="22"/>
      <c r="AF176" s="23"/>
      <c r="AG176" s="24" t="s">
        <v>225</v>
      </c>
      <c r="AH176" s="24" t="s">
        <v>96</v>
      </c>
      <c r="AI176" s="25" t="s">
        <v>226</v>
      </c>
      <c r="AJ176" s="169"/>
      <c r="AK176" s="165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43"/>
      <c r="AW176" s="27"/>
      <c r="AX176" s="27"/>
      <c r="AY176" s="27"/>
      <c r="AZ176" s="27"/>
      <c r="BA176" s="43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43"/>
      <c r="CZ176" s="27"/>
      <c r="DA176" s="27"/>
      <c r="DB176" s="27"/>
      <c r="DC176" s="27"/>
      <c r="DD176" s="43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167"/>
      <c r="DY176" s="29" t="s">
        <v>224</v>
      </c>
      <c r="DZ176" s="48">
        <f t="shared" si="10"/>
        <v>0</v>
      </c>
      <c r="EA176" s="49">
        <f t="shared" si="11"/>
        <v>0</v>
      </c>
    </row>
    <row r="177" spans="1:131" ht="176.45" customHeight="1" x14ac:dyDescent="0.25">
      <c r="A177" s="170" t="s">
        <v>586</v>
      </c>
      <c r="B177" s="168" t="s">
        <v>587</v>
      </c>
      <c r="C177" s="22" t="s">
        <v>103</v>
      </c>
      <c r="D177" s="22" t="s">
        <v>459</v>
      </c>
      <c r="E177" s="22" t="s">
        <v>105</v>
      </c>
      <c r="F177" s="22"/>
      <c r="G177" s="22" t="s">
        <v>201</v>
      </c>
      <c r="H177" s="22" t="s">
        <v>96</v>
      </c>
      <c r="I177" s="22" t="s">
        <v>202</v>
      </c>
      <c r="J177" s="22" t="s">
        <v>203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 t="s">
        <v>237</v>
      </c>
      <c r="AB177" s="22" t="s">
        <v>471</v>
      </c>
      <c r="AC177" s="23" t="s">
        <v>186</v>
      </c>
      <c r="AD177" s="22" t="s">
        <v>208</v>
      </c>
      <c r="AE177" s="22" t="s">
        <v>588</v>
      </c>
      <c r="AF177" s="23" t="s">
        <v>209</v>
      </c>
      <c r="AG177" s="24" t="s">
        <v>210</v>
      </c>
      <c r="AH177" s="24" t="s">
        <v>107</v>
      </c>
      <c r="AI177" s="25" t="s">
        <v>212</v>
      </c>
      <c r="AJ177" s="168" t="s">
        <v>213</v>
      </c>
      <c r="AK177" s="164" t="s">
        <v>214</v>
      </c>
      <c r="AL177" s="27">
        <v>40775400</v>
      </c>
      <c r="AM177" s="27">
        <v>40775400</v>
      </c>
      <c r="AN177" s="27">
        <v>0</v>
      </c>
      <c r="AO177" s="27">
        <v>0</v>
      </c>
      <c r="AP177" s="27">
        <v>40775400</v>
      </c>
      <c r="AQ177" s="27">
        <v>40775400</v>
      </c>
      <c r="AR177" s="27">
        <v>0</v>
      </c>
      <c r="AS177" s="27">
        <v>0</v>
      </c>
      <c r="AT177" s="27">
        <v>0</v>
      </c>
      <c r="AU177" s="27">
        <v>0</v>
      </c>
      <c r="AV177" s="43">
        <v>43097000</v>
      </c>
      <c r="AW177" s="27">
        <v>0</v>
      </c>
      <c r="AX177" s="27">
        <v>43097000</v>
      </c>
      <c r="AY177" s="27">
        <v>0</v>
      </c>
      <c r="AZ177" s="27">
        <v>0</v>
      </c>
      <c r="BA177" s="43">
        <v>44750800</v>
      </c>
      <c r="BB177" s="27">
        <v>0</v>
      </c>
      <c r="BC177" s="27">
        <v>44750800</v>
      </c>
      <c r="BD177" s="27">
        <v>0</v>
      </c>
      <c r="BE177" s="27">
        <v>0</v>
      </c>
      <c r="BF177" s="27">
        <v>47566500</v>
      </c>
      <c r="BG177" s="27">
        <v>0</v>
      </c>
      <c r="BH177" s="27">
        <v>47566500</v>
      </c>
      <c r="BI177" s="27">
        <v>0</v>
      </c>
      <c r="BJ177" s="27">
        <v>0</v>
      </c>
      <c r="BK177" s="27">
        <v>47566500</v>
      </c>
      <c r="BL177" s="27">
        <v>0</v>
      </c>
      <c r="BM177" s="27">
        <v>47566500</v>
      </c>
      <c r="BN177" s="27">
        <v>0</v>
      </c>
      <c r="BO177" s="27">
        <v>0</v>
      </c>
      <c r="BP177" s="27">
        <v>39924519.640000001</v>
      </c>
      <c r="BQ177" s="27">
        <v>39924519.640000001</v>
      </c>
      <c r="BR177" s="27">
        <v>0</v>
      </c>
      <c r="BS177" s="27">
        <v>0</v>
      </c>
      <c r="BT177" s="27">
        <v>39924519.640000001</v>
      </c>
      <c r="BU177" s="27">
        <v>39924519.640000001</v>
      </c>
      <c r="BV177" s="27">
        <v>0</v>
      </c>
      <c r="BW177" s="27">
        <v>0</v>
      </c>
      <c r="BX177" s="27">
        <v>0</v>
      </c>
      <c r="BY177" s="27">
        <v>0</v>
      </c>
      <c r="BZ177" s="27">
        <v>42737900</v>
      </c>
      <c r="CA177" s="27">
        <v>0</v>
      </c>
      <c r="CB177" s="27">
        <v>42737900</v>
      </c>
      <c r="CC177" s="27">
        <v>0</v>
      </c>
      <c r="CD177" s="27">
        <v>0</v>
      </c>
      <c r="CE177" s="27">
        <v>44322000</v>
      </c>
      <c r="CF177" s="27">
        <v>0</v>
      </c>
      <c r="CG177" s="27">
        <v>44322000</v>
      </c>
      <c r="CH177" s="27">
        <v>0</v>
      </c>
      <c r="CI177" s="27">
        <v>0</v>
      </c>
      <c r="CJ177" s="27">
        <v>47088400</v>
      </c>
      <c r="CK177" s="27">
        <v>0</v>
      </c>
      <c r="CL177" s="27">
        <v>47088400</v>
      </c>
      <c r="CM177" s="27">
        <v>0</v>
      </c>
      <c r="CN177" s="27">
        <v>0</v>
      </c>
      <c r="CO177" s="27">
        <v>47088400</v>
      </c>
      <c r="CP177" s="27">
        <v>0</v>
      </c>
      <c r="CQ177" s="27">
        <v>47088400</v>
      </c>
      <c r="CR177" s="27">
        <v>0</v>
      </c>
      <c r="CS177" s="27">
        <v>0</v>
      </c>
      <c r="CT177" s="27">
        <v>40775400</v>
      </c>
      <c r="CU177" s="27">
        <v>0</v>
      </c>
      <c r="CV177" s="27">
        <v>40775400</v>
      </c>
      <c r="CW177" s="27">
        <v>0</v>
      </c>
      <c r="CX177" s="27">
        <v>0</v>
      </c>
      <c r="CY177" s="43">
        <v>43097000</v>
      </c>
      <c r="CZ177" s="27">
        <v>0</v>
      </c>
      <c r="DA177" s="27">
        <v>43097000</v>
      </c>
      <c r="DB177" s="27">
        <v>0</v>
      </c>
      <c r="DC177" s="27">
        <v>0</v>
      </c>
      <c r="DD177" s="43">
        <v>44750800</v>
      </c>
      <c r="DE177" s="27">
        <v>0</v>
      </c>
      <c r="DF177" s="27">
        <v>44750800</v>
      </c>
      <c r="DG177" s="27">
        <v>0</v>
      </c>
      <c r="DH177" s="27">
        <v>0</v>
      </c>
      <c r="DI177" s="27">
        <v>39924519.640000001</v>
      </c>
      <c r="DJ177" s="27">
        <v>0</v>
      </c>
      <c r="DK177" s="27">
        <v>39924519.640000001</v>
      </c>
      <c r="DL177" s="27">
        <v>0</v>
      </c>
      <c r="DM177" s="27">
        <v>0</v>
      </c>
      <c r="DN177" s="27">
        <v>42737900</v>
      </c>
      <c r="DO177" s="27">
        <v>0</v>
      </c>
      <c r="DP177" s="27">
        <v>42737900</v>
      </c>
      <c r="DQ177" s="27">
        <v>0</v>
      </c>
      <c r="DR177" s="27">
        <v>0</v>
      </c>
      <c r="DS177" s="27">
        <v>44322000</v>
      </c>
      <c r="DT177" s="27">
        <v>0</v>
      </c>
      <c r="DU177" s="27">
        <v>44322000</v>
      </c>
      <c r="DV177" s="27">
        <v>0</v>
      </c>
      <c r="DW177" s="27">
        <v>0</v>
      </c>
      <c r="DX177" s="166" t="s">
        <v>215</v>
      </c>
      <c r="DY177" s="29" t="s">
        <v>100</v>
      </c>
      <c r="DZ177" s="48">
        <f t="shared" si="10"/>
        <v>0</v>
      </c>
      <c r="EA177" s="49">
        <f t="shared" si="11"/>
        <v>0</v>
      </c>
    </row>
    <row r="178" spans="1:131" ht="90" x14ac:dyDescent="0.25">
      <c r="A178" s="171"/>
      <c r="B178" s="169"/>
      <c r="C178" s="22" t="s">
        <v>216</v>
      </c>
      <c r="D178" s="22" t="s">
        <v>217</v>
      </c>
      <c r="E178" s="22" t="s">
        <v>206</v>
      </c>
      <c r="F178" s="22"/>
      <c r="G178" s="22" t="s">
        <v>579</v>
      </c>
      <c r="H178" s="22" t="s">
        <v>96</v>
      </c>
      <c r="I178" s="22" t="s">
        <v>202</v>
      </c>
      <c r="J178" s="22" t="s">
        <v>580</v>
      </c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 t="s">
        <v>204</v>
      </c>
      <c r="AB178" s="22" t="s">
        <v>205</v>
      </c>
      <c r="AC178" s="23" t="s">
        <v>206</v>
      </c>
      <c r="AD178" s="22" t="s">
        <v>581</v>
      </c>
      <c r="AE178" s="22" t="s">
        <v>96</v>
      </c>
      <c r="AF178" s="23" t="s">
        <v>582</v>
      </c>
      <c r="AG178" s="24" t="s">
        <v>219</v>
      </c>
      <c r="AH178" s="24" t="s">
        <v>96</v>
      </c>
      <c r="AI178" s="25" t="s">
        <v>220</v>
      </c>
      <c r="AJ178" s="169"/>
      <c r="AK178" s="165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43"/>
      <c r="AW178" s="27"/>
      <c r="AX178" s="27"/>
      <c r="AY178" s="27"/>
      <c r="AZ178" s="27"/>
      <c r="BA178" s="43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43"/>
      <c r="CZ178" s="27"/>
      <c r="DA178" s="27"/>
      <c r="DB178" s="27"/>
      <c r="DC178" s="27"/>
      <c r="DD178" s="43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167"/>
      <c r="DY178" s="29" t="s">
        <v>109</v>
      </c>
      <c r="DZ178" s="48">
        <f t="shared" si="10"/>
        <v>0</v>
      </c>
      <c r="EA178" s="49">
        <f t="shared" si="11"/>
        <v>0</v>
      </c>
    </row>
    <row r="179" spans="1:131" ht="146.25" x14ac:dyDescent="0.25">
      <c r="A179" s="171"/>
      <c r="B179" s="169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3"/>
      <c r="AD179" s="22" t="s">
        <v>583</v>
      </c>
      <c r="AE179" s="22" t="s">
        <v>96</v>
      </c>
      <c r="AF179" s="23" t="s">
        <v>585</v>
      </c>
      <c r="AG179" s="24" t="s">
        <v>221</v>
      </c>
      <c r="AH179" s="24" t="s">
        <v>96</v>
      </c>
      <c r="AI179" s="25" t="s">
        <v>222</v>
      </c>
      <c r="AJ179" s="169"/>
      <c r="AK179" s="165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43"/>
      <c r="AW179" s="27"/>
      <c r="AX179" s="27"/>
      <c r="AY179" s="27"/>
      <c r="AZ179" s="27"/>
      <c r="BA179" s="43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43"/>
      <c r="CZ179" s="27"/>
      <c r="DA179" s="27"/>
      <c r="DB179" s="27"/>
      <c r="DC179" s="27"/>
      <c r="DD179" s="43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167"/>
      <c r="DY179" s="29" t="s">
        <v>113</v>
      </c>
      <c r="DZ179" s="48">
        <f t="shared" si="10"/>
        <v>0</v>
      </c>
      <c r="EA179" s="49">
        <f t="shared" si="11"/>
        <v>0</v>
      </c>
    </row>
    <row r="180" spans="1:131" ht="67.5" x14ac:dyDescent="0.25">
      <c r="A180" s="171"/>
      <c r="B180" s="169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3"/>
      <c r="AD180" s="22"/>
      <c r="AE180" s="22"/>
      <c r="AF180" s="23"/>
      <c r="AG180" s="24" t="s">
        <v>223</v>
      </c>
      <c r="AH180" s="24" t="s">
        <v>96</v>
      </c>
      <c r="AI180" s="25" t="s">
        <v>220</v>
      </c>
      <c r="AJ180" s="169"/>
      <c r="AK180" s="165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43"/>
      <c r="AW180" s="27"/>
      <c r="AX180" s="27"/>
      <c r="AY180" s="27"/>
      <c r="AZ180" s="27"/>
      <c r="BA180" s="43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43"/>
      <c r="CZ180" s="27"/>
      <c r="DA180" s="27"/>
      <c r="DB180" s="27"/>
      <c r="DC180" s="27"/>
      <c r="DD180" s="43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167"/>
      <c r="DY180" s="29" t="s">
        <v>132</v>
      </c>
      <c r="DZ180" s="48">
        <f t="shared" si="10"/>
        <v>0</v>
      </c>
      <c r="EA180" s="49">
        <f t="shared" si="11"/>
        <v>0</v>
      </c>
    </row>
    <row r="181" spans="1:131" ht="90" x14ac:dyDescent="0.25">
      <c r="A181" s="172"/>
      <c r="B181" s="169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3"/>
      <c r="AD181" s="22"/>
      <c r="AE181" s="22"/>
      <c r="AF181" s="23"/>
      <c r="AG181" s="24" t="s">
        <v>225</v>
      </c>
      <c r="AH181" s="24" t="s">
        <v>96</v>
      </c>
      <c r="AI181" s="25" t="s">
        <v>226</v>
      </c>
      <c r="AJ181" s="169"/>
      <c r="AK181" s="165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43"/>
      <c r="AW181" s="27"/>
      <c r="AX181" s="27"/>
      <c r="AY181" s="27"/>
      <c r="AZ181" s="27"/>
      <c r="BA181" s="43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43"/>
      <c r="CZ181" s="27"/>
      <c r="DA181" s="27"/>
      <c r="DB181" s="27"/>
      <c r="DC181" s="27"/>
      <c r="DD181" s="43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167"/>
      <c r="DY181" s="29" t="s">
        <v>224</v>
      </c>
      <c r="DZ181" s="48">
        <f t="shared" si="10"/>
        <v>0</v>
      </c>
      <c r="EA181" s="49">
        <f t="shared" si="11"/>
        <v>0</v>
      </c>
    </row>
    <row r="182" spans="1:131" ht="84" x14ac:dyDescent="0.25">
      <c r="A182" s="15" t="s">
        <v>912</v>
      </c>
      <c r="B182" s="16" t="s">
        <v>913</v>
      </c>
      <c r="C182" s="17" t="s">
        <v>85</v>
      </c>
      <c r="D182" s="17" t="s">
        <v>85</v>
      </c>
      <c r="E182" s="17" t="s">
        <v>85</v>
      </c>
      <c r="F182" s="17" t="s">
        <v>85</v>
      </c>
      <c r="G182" s="17" t="s">
        <v>85</v>
      </c>
      <c r="H182" s="17" t="s">
        <v>85</v>
      </c>
      <c r="I182" s="17" t="s">
        <v>85</v>
      </c>
      <c r="J182" s="17" t="s">
        <v>85</v>
      </c>
      <c r="K182" s="17" t="s">
        <v>85</v>
      </c>
      <c r="L182" s="17" t="s">
        <v>85</v>
      </c>
      <c r="M182" s="17" t="s">
        <v>85</v>
      </c>
      <c r="N182" s="17" t="s">
        <v>85</v>
      </c>
      <c r="O182" s="17" t="s">
        <v>85</v>
      </c>
      <c r="P182" s="17" t="s">
        <v>85</v>
      </c>
      <c r="Q182" s="17" t="s">
        <v>85</v>
      </c>
      <c r="R182" s="17" t="s">
        <v>85</v>
      </c>
      <c r="S182" s="17" t="s">
        <v>85</v>
      </c>
      <c r="T182" s="17" t="s">
        <v>85</v>
      </c>
      <c r="U182" s="17" t="s">
        <v>85</v>
      </c>
      <c r="V182" s="17" t="s">
        <v>85</v>
      </c>
      <c r="W182" s="17" t="s">
        <v>85</v>
      </c>
      <c r="X182" s="17" t="s">
        <v>85</v>
      </c>
      <c r="Y182" s="17" t="s">
        <v>85</v>
      </c>
      <c r="Z182" s="17" t="s">
        <v>85</v>
      </c>
      <c r="AA182" s="17" t="s">
        <v>85</v>
      </c>
      <c r="AB182" s="17" t="s">
        <v>85</v>
      </c>
      <c r="AC182" s="17" t="s">
        <v>85</v>
      </c>
      <c r="AD182" s="17" t="s">
        <v>85</v>
      </c>
      <c r="AE182" s="17" t="s">
        <v>85</v>
      </c>
      <c r="AF182" s="17" t="s">
        <v>85</v>
      </c>
      <c r="AG182" s="18" t="s">
        <v>85</v>
      </c>
      <c r="AH182" s="18" t="s">
        <v>85</v>
      </c>
      <c r="AI182" s="18" t="s">
        <v>85</v>
      </c>
      <c r="AJ182" s="19" t="s">
        <v>85</v>
      </c>
      <c r="AK182" s="17" t="s">
        <v>85</v>
      </c>
      <c r="AL182" s="20">
        <v>119946645.56999999</v>
      </c>
      <c r="AM182" s="20">
        <v>119946645.56999999</v>
      </c>
      <c r="AN182" s="20">
        <v>0</v>
      </c>
      <c r="AO182" s="20">
        <v>0</v>
      </c>
      <c r="AP182" s="20">
        <v>57296885.57</v>
      </c>
      <c r="AQ182" s="20">
        <v>57296885.57</v>
      </c>
      <c r="AR182" s="20">
        <v>0</v>
      </c>
      <c r="AS182" s="20">
        <v>0</v>
      </c>
      <c r="AT182" s="20">
        <v>62649760</v>
      </c>
      <c r="AU182" s="20">
        <v>62649760</v>
      </c>
      <c r="AV182" s="42">
        <v>112771926.59999999</v>
      </c>
      <c r="AW182" s="20">
        <v>3303587.08</v>
      </c>
      <c r="AX182" s="20">
        <v>50184439.520000003</v>
      </c>
      <c r="AY182" s="20">
        <v>0</v>
      </c>
      <c r="AZ182" s="20">
        <v>59283900</v>
      </c>
      <c r="BA182" s="42">
        <v>82650456.599999994</v>
      </c>
      <c r="BB182" s="20">
        <v>7587866</v>
      </c>
      <c r="BC182" s="20">
        <v>46041590.600000001</v>
      </c>
      <c r="BD182" s="20">
        <v>0</v>
      </c>
      <c r="BE182" s="20">
        <v>29021000</v>
      </c>
      <c r="BF182" s="20">
        <v>40890256.600000001</v>
      </c>
      <c r="BG182" s="20">
        <v>0</v>
      </c>
      <c r="BH182" s="20">
        <v>10649256.6</v>
      </c>
      <c r="BI182" s="20">
        <v>0</v>
      </c>
      <c r="BJ182" s="20">
        <v>30241000</v>
      </c>
      <c r="BK182" s="20">
        <v>40860256.600000001</v>
      </c>
      <c r="BL182" s="20">
        <v>0</v>
      </c>
      <c r="BM182" s="20">
        <v>10649256.6</v>
      </c>
      <c r="BN182" s="20">
        <v>0</v>
      </c>
      <c r="BO182" s="20">
        <v>30211000</v>
      </c>
      <c r="BP182" s="20">
        <v>119946645.56999999</v>
      </c>
      <c r="BQ182" s="20">
        <v>119946645.56999999</v>
      </c>
      <c r="BR182" s="20">
        <v>0</v>
      </c>
      <c r="BS182" s="20">
        <v>0</v>
      </c>
      <c r="BT182" s="20">
        <v>57296885.57</v>
      </c>
      <c r="BU182" s="20">
        <v>57296885.57</v>
      </c>
      <c r="BV182" s="20">
        <v>0</v>
      </c>
      <c r="BW182" s="20">
        <v>0</v>
      </c>
      <c r="BX182" s="20">
        <v>62649760</v>
      </c>
      <c r="BY182" s="20">
        <v>62649760</v>
      </c>
      <c r="BZ182" s="20">
        <v>112771926.59999999</v>
      </c>
      <c r="CA182" s="20">
        <v>3303587.08</v>
      </c>
      <c r="CB182" s="20">
        <v>50184439.520000003</v>
      </c>
      <c r="CC182" s="20">
        <v>0</v>
      </c>
      <c r="CD182" s="20">
        <v>59283900</v>
      </c>
      <c r="CE182" s="20">
        <v>82650456.599999994</v>
      </c>
      <c r="CF182" s="20">
        <v>7587866</v>
      </c>
      <c r="CG182" s="20">
        <v>46041590.600000001</v>
      </c>
      <c r="CH182" s="20">
        <v>0</v>
      </c>
      <c r="CI182" s="20">
        <v>29021000</v>
      </c>
      <c r="CJ182" s="20">
        <v>40890256.600000001</v>
      </c>
      <c r="CK182" s="20">
        <v>0</v>
      </c>
      <c r="CL182" s="20">
        <v>10649256.6</v>
      </c>
      <c r="CM182" s="20">
        <v>0</v>
      </c>
      <c r="CN182" s="20">
        <v>30241000</v>
      </c>
      <c r="CO182" s="20">
        <v>40860256.600000001</v>
      </c>
      <c r="CP182" s="20">
        <v>0</v>
      </c>
      <c r="CQ182" s="20">
        <v>10649256.6</v>
      </c>
      <c r="CR182" s="20">
        <v>0</v>
      </c>
      <c r="CS182" s="20">
        <v>30211000</v>
      </c>
      <c r="CT182" s="20">
        <v>119946645.56999999</v>
      </c>
      <c r="CU182" s="20">
        <v>0</v>
      </c>
      <c r="CV182" s="20">
        <v>57296885.57</v>
      </c>
      <c r="CW182" s="20">
        <v>0</v>
      </c>
      <c r="CX182" s="20">
        <v>62649760</v>
      </c>
      <c r="CY182" s="42">
        <v>112771926.59999999</v>
      </c>
      <c r="CZ182" s="20">
        <v>3303587.08</v>
      </c>
      <c r="DA182" s="20">
        <v>50184439.520000003</v>
      </c>
      <c r="DB182" s="20">
        <v>0</v>
      </c>
      <c r="DC182" s="20">
        <v>59283900</v>
      </c>
      <c r="DD182" s="42">
        <v>82650456.599999994</v>
      </c>
      <c r="DE182" s="20">
        <v>7587866</v>
      </c>
      <c r="DF182" s="20">
        <v>46041590.600000001</v>
      </c>
      <c r="DG182" s="20">
        <v>0</v>
      </c>
      <c r="DH182" s="20">
        <v>29021000</v>
      </c>
      <c r="DI182" s="20">
        <v>119946645.56999999</v>
      </c>
      <c r="DJ182" s="20">
        <v>0</v>
      </c>
      <c r="DK182" s="20">
        <v>57296885.57</v>
      </c>
      <c r="DL182" s="20">
        <v>0</v>
      </c>
      <c r="DM182" s="20">
        <v>62649760</v>
      </c>
      <c r="DN182" s="20">
        <v>112771926.59999999</v>
      </c>
      <c r="DO182" s="20">
        <v>3303587.08</v>
      </c>
      <c r="DP182" s="20">
        <v>50184439.520000003</v>
      </c>
      <c r="DQ182" s="20">
        <v>0</v>
      </c>
      <c r="DR182" s="20">
        <v>59283900</v>
      </c>
      <c r="DS182" s="20">
        <v>82650456.599999994</v>
      </c>
      <c r="DT182" s="20">
        <v>7587866</v>
      </c>
      <c r="DU182" s="20">
        <v>46041590.600000001</v>
      </c>
      <c r="DV182" s="20">
        <v>0</v>
      </c>
      <c r="DW182" s="20">
        <v>29021000</v>
      </c>
      <c r="DX182" s="17"/>
      <c r="DY182" s="2"/>
      <c r="DZ182" s="48">
        <f t="shared" si="10"/>
        <v>0</v>
      </c>
      <c r="EA182" s="49">
        <f t="shared" si="11"/>
        <v>0</v>
      </c>
    </row>
    <row r="183" spans="1:131" ht="101.45" customHeight="1" x14ac:dyDescent="0.25">
      <c r="A183" s="170" t="s">
        <v>914</v>
      </c>
      <c r="B183" s="168" t="s">
        <v>915</v>
      </c>
      <c r="C183" s="22" t="s">
        <v>103</v>
      </c>
      <c r="D183" s="22" t="s">
        <v>916</v>
      </c>
      <c r="E183" s="22" t="s">
        <v>105</v>
      </c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 t="s">
        <v>237</v>
      </c>
      <c r="AB183" s="22" t="s">
        <v>917</v>
      </c>
      <c r="AC183" s="23" t="s">
        <v>186</v>
      </c>
      <c r="AD183" s="22" t="s">
        <v>918</v>
      </c>
      <c r="AE183" s="22" t="s">
        <v>96</v>
      </c>
      <c r="AF183" s="23" t="s">
        <v>209</v>
      </c>
      <c r="AG183" s="24"/>
      <c r="AH183" s="24"/>
      <c r="AI183" s="25"/>
      <c r="AJ183" s="168" t="s">
        <v>699</v>
      </c>
      <c r="AK183" s="164" t="s">
        <v>919</v>
      </c>
      <c r="AL183" s="27">
        <v>7000000</v>
      </c>
      <c r="AM183" s="27">
        <v>7000000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  <c r="AT183" s="27">
        <v>7000000</v>
      </c>
      <c r="AU183" s="27">
        <v>7000000</v>
      </c>
      <c r="AV183" s="43">
        <v>7000000</v>
      </c>
      <c r="AW183" s="27">
        <v>0</v>
      </c>
      <c r="AX183" s="27">
        <v>0</v>
      </c>
      <c r="AY183" s="27">
        <v>0</v>
      </c>
      <c r="AZ183" s="27">
        <v>7000000</v>
      </c>
      <c r="BA183" s="43">
        <v>7000000</v>
      </c>
      <c r="BB183" s="27">
        <v>0</v>
      </c>
      <c r="BC183" s="27">
        <v>0</v>
      </c>
      <c r="BD183" s="27">
        <v>0</v>
      </c>
      <c r="BE183" s="27">
        <v>7000000</v>
      </c>
      <c r="BF183" s="27">
        <v>7000000</v>
      </c>
      <c r="BG183" s="27">
        <v>0</v>
      </c>
      <c r="BH183" s="27">
        <v>0</v>
      </c>
      <c r="BI183" s="27">
        <v>0</v>
      </c>
      <c r="BJ183" s="27">
        <v>7000000</v>
      </c>
      <c r="BK183" s="27">
        <v>7000000</v>
      </c>
      <c r="BL183" s="27">
        <v>0</v>
      </c>
      <c r="BM183" s="27">
        <v>0</v>
      </c>
      <c r="BN183" s="27">
        <v>0</v>
      </c>
      <c r="BO183" s="27">
        <v>7000000</v>
      </c>
      <c r="BP183" s="27">
        <v>7000000</v>
      </c>
      <c r="BQ183" s="27">
        <v>7000000</v>
      </c>
      <c r="BR183" s="27">
        <v>0</v>
      </c>
      <c r="BS183" s="27">
        <v>0</v>
      </c>
      <c r="BT183" s="27">
        <v>0</v>
      </c>
      <c r="BU183" s="27">
        <v>0</v>
      </c>
      <c r="BV183" s="27">
        <v>0</v>
      </c>
      <c r="BW183" s="27">
        <v>0</v>
      </c>
      <c r="BX183" s="27">
        <v>7000000</v>
      </c>
      <c r="BY183" s="27">
        <v>7000000</v>
      </c>
      <c r="BZ183" s="27">
        <v>7000000</v>
      </c>
      <c r="CA183" s="27">
        <v>0</v>
      </c>
      <c r="CB183" s="27">
        <v>0</v>
      </c>
      <c r="CC183" s="27">
        <v>0</v>
      </c>
      <c r="CD183" s="27">
        <v>7000000</v>
      </c>
      <c r="CE183" s="27">
        <v>7000000</v>
      </c>
      <c r="CF183" s="27">
        <v>0</v>
      </c>
      <c r="CG183" s="27">
        <v>0</v>
      </c>
      <c r="CH183" s="27">
        <v>0</v>
      </c>
      <c r="CI183" s="27">
        <v>7000000</v>
      </c>
      <c r="CJ183" s="27">
        <v>7000000</v>
      </c>
      <c r="CK183" s="27">
        <v>0</v>
      </c>
      <c r="CL183" s="27">
        <v>0</v>
      </c>
      <c r="CM183" s="27">
        <v>0</v>
      </c>
      <c r="CN183" s="27">
        <v>7000000</v>
      </c>
      <c r="CO183" s="27">
        <v>7000000</v>
      </c>
      <c r="CP183" s="27">
        <v>0</v>
      </c>
      <c r="CQ183" s="27">
        <v>0</v>
      </c>
      <c r="CR183" s="27">
        <v>0</v>
      </c>
      <c r="CS183" s="27">
        <v>7000000</v>
      </c>
      <c r="CT183" s="27">
        <v>7000000</v>
      </c>
      <c r="CU183" s="27">
        <v>0</v>
      </c>
      <c r="CV183" s="27">
        <v>0</v>
      </c>
      <c r="CW183" s="27">
        <v>0</v>
      </c>
      <c r="CX183" s="27">
        <v>7000000</v>
      </c>
      <c r="CY183" s="43">
        <v>7000000</v>
      </c>
      <c r="CZ183" s="27">
        <v>0</v>
      </c>
      <c r="DA183" s="27">
        <v>0</v>
      </c>
      <c r="DB183" s="27">
        <v>0</v>
      </c>
      <c r="DC183" s="27">
        <v>7000000</v>
      </c>
      <c r="DD183" s="43">
        <v>7000000</v>
      </c>
      <c r="DE183" s="27">
        <v>0</v>
      </c>
      <c r="DF183" s="27">
        <v>0</v>
      </c>
      <c r="DG183" s="27">
        <v>0</v>
      </c>
      <c r="DH183" s="27">
        <v>7000000</v>
      </c>
      <c r="DI183" s="27">
        <v>7000000</v>
      </c>
      <c r="DJ183" s="27">
        <v>0</v>
      </c>
      <c r="DK183" s="27">
        <v>0</v>
      </c>
      <c r="DL183" s="27">
        <v>0</v>
      </c>
      <c r="DM183" s="27">
        <v>7000000</v>
      </c>
      <c r="DN183" s="27">
        <v>7000000</v>
      </c>
      <c r="DO183" s="27">
        <v>0</v>
      </c>
      <c r="DP183" s="27">
        <v>0</v>
      </c>
      <c r="DQ183" s="27">
        <v>0</v>
      </c>
      <c r="DR183" s="27">
        <v>7000000</v>
      </c>
      <c r="DS183" s="27">
        <v>7000000</v>
      </c>
      <c r="DT183" s="27">
        <v>0</v>
      </c>
      <c r="DU183" s="27">
        <v>0</v>
      </c>
      <c r="DV183" s="27">
        <v>0</v>
      </c>
      <c r="DW183" s="27">
        <v>7000000</v>
      </c>
      <c r="DX183" s="166" t="s">
        <v>102</v>
      </c>
      <c r="DY183" s="29" t="s">
        <v>100</v>
      </c>
      <c r="DZ183" s="48">
        <f t="shared" si="10"/>
        <v>0</v>
      </c>
      <c r="EA183" s="49">
        <f t="shared" si="11"/>
        <v>0</v>
      </c>
    </row>
    <row r="184" spans="1:131" ht="90" x14ac:dyDescent="0.25">
      <c r="A184" s="172"/>
      <c r="B184" s="169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 t="s">
        <v>920</v>
      </c>
      <c r="AB184" s="22" t="s">
        <v>921</v>
      </c>
      <c r="AC184" s="23" t="s">
        <v>293</v>
      </c>
      <c r="AD184" s="22" t="s">
        <v>922</v>
      </c>
      <c r="AE184" s="22" t="s">
        <v>96</v>
      </c>
      <c r="AF184" s="23" t="s">
        <v>231</v>
      </c>
      <c r="AG184" s="24"/>
      <c r="AH184" s="24"/>
      <c r="AI184" s="25"/>
      <c r="AJ184" s="169"/>
      <c r="AK184" s="165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43"/>
      <c r="AW184" s="27"/>
      <c r="AX184" s="27"/>
      <c r="AY184" s="27"/>
      <c r="AZ184" s="27"/>
      <c r="BA184" s="43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43"/>
      <c r="CZ184" s="27"/>
      <c r="DA184" s="27"/>
      <c r="DB184" s="27"/>
      <c r="DC184" s="27"/>
      <c r="DD184" s="43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167"/>
      <c r="DY184" s="29" t="s">
        <v>109</v>
      </c>
      <c r="DZ184" s="48">
        <f t="shared" si="10"/>
        <v>0</v>
      </c>
      <c r="EA184" s="49">
        <f t="shared" si="11"/>
        <v>0</v>
      </c>
    </row>
    <row r="185" spans="1:131" ht="115.5" x14ac:dyDescent="0.25">
      <c r="A185" s="15" t="s">
        <v>923</v>
      </c>
      <c r="B185" s="16" t="s">
        <v>924</v>
      </c>
      <c r="C185" s="17" t="s">
        <v>85</v>
      </c>
      <c r="D185" s="17" t="s">
        <v>85</v>
      </c>
      <c r="E185" s="17" t="s">
        <v>85</v>
      </c>
      <c r="F185" s="17" t="s">
        <v>85</v>
      </c>
      <c r="G185" s="17" t="s">
        <v>85</v>
      </c>
      <c r="H185" s="17" t="s">
        <v>85</v>
      </c>
      <c r="I185" s="17" t="s">
        <v>85</v>
      </c>
      <c r="J185" s="17" t="s">
        <v>85</v>
      </c>
      <c r="K185" s="17" t="s">
        <v>85</v>
      </c>
      <c r="L185" s="17" t="s">
        <v>85</v>
      </c>
      <c r="M185" s="17" t="s">
        <v>85</v>
      </c>
      <c r="N185" s="17" t="s">
        <v>85</v>
      </c>
      <c r="O185" s="17" t="s">
        <v>85</v>
      </c>
      <c r="P185" s="17" t="s">
        <v>85</v>
      </c>
      <c r="Q185" s="17" t="s">
        <v>85</v>
      </c>
      <c r="R185" s="17" t="s">
        <v>85</v>
      </c>
      <c r="S185" s="17" t="s">
        <v>85</v>
      </c>
      <c r="T185" s="17" t="s">
        <v>85</v>
      </c>
      <c r="U185" s="17" t="s">
        <v>85</v>
      </c>
      <c r="V185" s="17" t="s">
        <v>85</v>
      </c>
      <c r="W185" s="17" t="s">
        <v>85</v>
      </c>
      <c r="X185" s="17" t="s">
        <v>85</v>
      </c>
      <c r="Y185" s="17" t="s">
        <v>85</v>
      </c>
      <c r="Z185" s="17" t="s">
        <v>85</v>
      </c>
      <c r="AA185" s="17" t="s">
        <v>85</v>
      </c>
      <c r="AB185" s="17" t="s">
        <v>85</v>
      </c>
      <c r="AC185" s="17" t="s">
        <v>85</v>
      </c>
      <c r="AD185" s="17" t="s">
        <v>85</v>
      </c>
      <c r="AE185" s="17" t="s">
        <v>85</v>
      </c>
      <c r="AF185" s="17" t="s">
        <v>85</v>
      </c>
      <c r="AG185" s="18" t="s">
        <v>85</v>
      </c>
      <c r="AH185" s="18" t="s">
        <v>85</v>
      </c>
      <c r="AI185" s="18" t="s">
        <v>85</v>
      </c>
      <c r="AJ185" s="19" t="s">
        <v>85</v>
      </c>
      <c r="AK185" s="17" t="s">
        <v>85</v>
      </c>
      <c r="AL185" s="20">
        <v>5277000</v>
      </c>
      <c r="AM185" s="20">
        <v>5277000</v>
      </c>
      <c r="AN185" s="20">
        <v>0</v>
      </c>
      <c r="AO185" s="20">
        <v>0</v>
      </c>
      <c r="AP185" s="20">
        <v>5277000</v>
      </c>
      <c r="AQ185" s="20">
        <v>5277000</v>
      </c>
      <c r="AR185" s="20">
        <v>0</v>
      </c>
      <c r="AS185" s="20">
        <v>0</v>
      </c>
      <c r="AT185" s="20">
        <v>0</v>
      </c>
      <c r="AU185" s="20">
        <v>0</v>
      </c>
      <c r="AV185" s="42">
        <v>5590000</v>
      </c>
      <c r="AW185" s="20">
        <v>0</v>
      </c>
      <c r="AX185" s="20">
        <v>5590000</v>
      </c>
      <c r="AY185" s="20">
        <v>0</v>
      </c>
      <c r="AZ185" s="20">
        <v>0</v>
      </c>
      <c r="BA185" s="42">
        <v>4721000</v>
      </c>
      <c r="BB185" s="20">
        <v>0</v>
      </c>
      <c r="BC185" s="20">
        <v>4721000</v>
      </c>
      <c r="BD185" s="20">
        <v>0</v>
      </c>
      <c r="BE185" s="20">
        <v>0</v>
      </c>
      <c r="BF185" s="20">
        <v>4859000</v>
      </c>
      <c r="BG185" s="20">
        <v>0</v>
      </c>
      <c r="BH185" s="20">
        <v>4859000</v>
      </c>
      <c r="BI185" s="20">
        <v>0</v>
      </c>
      <c r="BJ185" s="20">
        <v>0</v>
      </c>
      <c r="BK185" s="20">
        <v>4859000</v>
      </c>
      <c r="BL185" s="20">
        <v>0</v>
      </c>
      <c r="BM185" s="20">
        <v>4859000</v>
      </c>
      <c r="BN185" s="20">
        <v>0</v>
      </c>
      <c r="BO185" s="20">
        <v>0</v>
      </c>
      <c r="BP185" s="20">
        <v>5277000</v>
      </c>
      <c r="BQ185" s="20">
        <v>5277000</v>
      </c>
      <c r="BR185" s="20">
        <v>0</v>
      </c>
      <c r="BS185" s="20">
        <v>0</v>
      </c>
      <c r="BT185" s="20">
        <v>5277000</v>
      </c>
      <c r="BU185" s="20">
        <v>5277000</v>
      </c>
      <c r="BV185" s="20">
        <v>0</v>
      </c>
      <c r="BW185" s="20">
        <v>0</v>
      </c>
      <c r="BX185" s="20">
        <v>0</v>
      </c>
      <c r="BY185" s="20">
        <v>0</v>
      </c>
      <c r="BZ185" s="20">
        <v>5590000</v>
      </c>
      <c r="CA185" s="20">
        <v>0</v>
      </c>
      <c r="CB185" s="20">
        <v>5590000</v>
      </c>
      <c r="CC185" s="20">
        <v>0</v>
      </c>
      <c r="CD185" s="20">
        <v>0</v>
      </c>
      <c r="CE185" s="20">
        <v>4721000</v>
      </c>
      <c r="CF185" s="20">
        <v>0</v>
      </c>
      <c r="CG185" s="20">
        <v>4721000</v>
      </c>
      <c r="CH185" s="20">
        <v>0</v>
      </c>
      <c r="CI185" s="20">
        <v>0</v>
      </c>
      <c r="CJ185" s="20">
        <v>4859000</v>
      </c>
      <c r="CK185" s="20">
        <v>0</v>
      </c>
      <c r="CL185" s="20">
        <v>4859000</v>
      </c>
      <c r="CM185" s="20">
        <v>0</v>
      </c>
      <c r="CN185" s="20">
        <v>0</v>
      </c>
      <c r="CO185" s="20">
        <v>4859000</v>
      </c>
      <c r="CP185" s="20">
        <v>0</v>
      </c>
      <c r="CQ185" s="20">
        <v>4859000</v>
      </c>
      <c r="CR185" s="20">
        <v>0</v>
      </c>
      <c r="CS185" s="20">
        <v>0</v>
      </c>
      <c r="CT185" s="20">
        <v>5277000</v>
      </c>
      <c r="CU185" s="20">
        <v>0</v>
      </c>
      <c r="CV185" s="20">
        <v>5277000</v>
      </c>
      <c r="CW185" s="20">
        <v>0</v>
      </c>
      <c r="CX185" s="20">
        <v>0</v>
      </c>
      <c r="CY185" s="42">
        <v>5590000</v>
      </c>
      <c r="CZ185" s="20">
        <v>0</v>
      </c>
      <c r="DA185" s="20">
        <v>5590000</v>
      </c>
      <c r="DB185" s="20">
        <v>0</v>
      </c>
      <c r="DC185" s="20">
        <v>0</v>
      </c>
      <c r="DD185" s="42">
        <v>4721000</v>
      </c>
      <c r="DE185" s="20">
        <v>0</v>
      </c>
      <c r="DF185" s="20">
        <v>4721000</v>
      </c>
      <c r="DG185" s="20">
        <v>0</v>
      </c>
      <c r="DH185" s="20">
        <v>0</v>
      </c>
      <c r="DI185" s="20">
        <v>5277000</v>
      </c>
      <c r="DJ185" s="20">
        <v>0</v>
      </c>
      <c r="DK185" s="20">
        <v>5277000</v>
      </c>
      <c r="DL185" s="20">
        <v>0</v>
      </c>
      <c r="DM185" s="20">
        <v>0</v>
      </c>
      <c r="DN185" s="20">
        <v>5590000</v>
      </c>
      <c r="DO185" s="20">
        <v>0</v>
      </c>
      <c r="DP185" s="20">
        <v>5590000</v>
      </c>
      <c r="DQ185" s="20">
        <v>0</v>
      </c>
      <c r="DR185" s="20">
        <v>0</v>
      </c>
      <c r="DS185" s="20">
        <v>4721000</v>
      </c>
      <c r="DT185" s="20">
        <v>0</v>
      </c>
      <c r="DU185" s="20">
        <v>4721000</v>
      </c>
      <c r="DV185" s="20">
        <v>0</v>
      </c>
      <c r="DW185" s="20">
        <v>0</v>
      </c>
      <c r="DX185" s="17"/>
      <c r="DY185" s="2"/>
      <c r="DZ185" s="48">
        <f t="shared" si="10"/>
        <v>0</v>
      </c>
      <c r="EA185" s="49">
        <f t="shared" si="11"/>
        <v>0</v>
      </c>
    </row>
    <row r="186" spans="1:131" ht="101.45" customHeight="1" x14ac:dyDescent="0.25">
      <c r="A186" s="170" t="s">
        <v>925</v>
      </c>
      <c r="B186" s="168" t="s">
        <v>926</v>
      </c>
      <c r="C186" s="22" t="s">
        <v>103</v>
      </c>
      <c r="D186" s="22" t="s">
        <v>96</v>
      </c>
      <c r="E186" s="22" t="s">
        <v>105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 t="s">
        <v>237</v>
      </c>
      <c r="AB186" s="22" t="s">
        <v>471</v>
      </c>
      <c r="AC186" s="23" t="s">
        <v>186</v>
      </c>
      <c r="AD186" s="22" t="s">
        <v>918</v>
      </c>
      <c r="AE186" s="22" t="s">
        <v>96</v>
      </c>
      <c r="AF186" s="23" t="s">
        <v>209</v>
      </c>
      <c r="AG186" s="24"/>
      <c r="AH186" s="24"/>
      <c r="AI186" s="25"/>
      <c r="AJ186" s="168" t="s">
        <v>927</v>
      </c>
      <c r="AK186" s="164" t="s">
        <v>919</v>
      </c>
      <c r="AL186" s="27">
        <v>5277000</v>
      </c>
      <c r="AM186" s="27">
        <v>5277000</v>
      </c>
      <c r="AN186" s="27">
        <v>0</v>
      </c>
      <c r="AO186" s="27">
        <v>0</v>
      </c>
      <c r="AP186" s="27">
        <v>5277000</v>
      </c>
      <c r="AQ186" s="27">
        <v>5277000</v>
      </c>
      <c r="AR186" s="27">
        <v>0</v>
      </c>
      <c r="AS186" s="27">
        <v>0</v>
      </c>
      <c r="AT186" s="27">
        <v>0</v>
      </c>
      <c r="AU186" s="27">
        <v>0</v>
      </c>
      <c r="AV186" s="43">
        <v>5590000</v>
      </c>
      <c r="AW186" s="27">
        <v>0</v>
      </c>
      <c r="AX186" s="27">
        <v>5590000</v>
      </c>
      <c r="AY186" s="27">
        <v>0</v>
      </c>
      <c r="AZ186" s="27">
        <v>0</v>
      </c>
      <c r="BA186" s="43">
        <v>4721000</v>
      </c>
      <c r="BB186" s="27">
        <v>0</v>
      </c>
      <c r="BC186" s="27">
        <v>4721000</v>
      </c>
      <c r="BD186" s="27">
        <v>0</v>
      </c>
      <c r="BE186" s="27">
        <v>0</v>
      </c>
      <c r="BF186" s="27">
        <v>4859000</v>
      </c>
      <c r="BG186" s="27">
        <v>0</v>
      </c>
      <c r="BH186" s="27">
        <v>4859000</v>
      </c>
      <c r="BI186" s="27">
        <v>0</v>
      </c>
      <c r="BJ186" s="27">
        <v>0</v>
      </c>
      <c r="BK186" s="27">
        <v>4859000</v>
      </c>
      <c r="BL186" s="27">
        <v>0</v>
      </c>
      <c r="BM186" s="27">
        <v>4859000</v>
      </c>
      <c r="BN186" s="27">
        <v>0</v>
      </c>
      <c r="BO186" s="27">
        <v>0</v>
      </c>
      <c r="BP186" s="27">
        <v>5277000</v>
      </c>
      <c r="BQ186" s="27">
        <v>5277000</v>
      </c>
      <c r="BR186" s="27">
        <v>0</v>
      </c>
      <c r="BS186" s="27">
        <v>0</v>
      </c>
      <c r="BT186" s="27">
        <v>5277000</v>
      </c>
      <c r="BU186" s="27">
        <v>5277000</v>
      </c>
      <c r="BV186" s="27">
        <v>0</v>
      </c>
      <c r="BW186" s="27">
        <v>0</v>
      </c>
      <c r="BX186" s="27">
        <v>0</v>
      </c>
      <c r="BY186" s="27">
        <v>0</v>
      </c>
      <c r="BZ186" s="27">
        <v>5590000</v>
      </c>
      <c r="CA186" s="27">
        <v>0</v>
      </c>
      <c r="CB186" s="27">
        <v>5590000</v>
      </c>
      <c r="CC186" s="27">
        <v>0</v>
      </c>
      <c r="CD186" s="27">
        <v>0</v>
      </c>
      <c r="CE186" s="27">
        <v>4721000</v>
      </c>
      <c r="CF186" s="27">
        <v>0</v>
      </c>
      <c r="CG186" s="27">
        <v>4721000</v>
      </c>
      <c r="CH186" s="27">
        <v>0</v>
      </c>
      <c r="CI186" s="27">
        <v>0</v>
      </c>
      <c r="CJ186" s="27">
        <v>4859000</v>
      </c>
      <c r="CK186" s="27">
        <v>0</v>
      </c>
      <c r="CL186" s="27">
        <v>4859000</v>
      </c>
      <c r="CM186" s="27">
        <v>0</v>
      </c>
      <c r="CN186" s="27">
        <v>0</v>
      </c>
      <c r="CO186" s="27">
        <v>4859000</v>
      </c>
      <c r="CP186" s="27">
        <v>0</v>
      </c>
      <c r="CQ186" s="27">
        <v>4859000</v>
      </c>
      <c r="CR186" s="27">
        <v>0</v>
      </c>
      <c r="CS186" s="27">
        <v>0</v>
      </c>
      <c r="CT186" s="27">
        <v>5277000</v>
      </c>
      <c r="CU186" s="27">
        <v>0</v>
      </c>
      <c r="CV186" s="27">
        <v>5277000</v>
      </c>
      <c r="CW186" s="27">
        <v>0</v>
      </c>
      <c r="CX186" s="27">
        <v>0</v>
      </c>
      <c r="CY186" s="43">
        <v>5590000</v>
      </c>
      <c r="CZ186" s="27">
        <v>0</v>
      </c>
      <c r="DA186" s="27">
        <v>5590000</v>
      </c>
      <c r="DB186" s="27">
        <v>0</v>
      </c>
      <c r="DC186" s="27">
        <v>0</v>
      </c>
      <c r="DD186" s="43">
        <v>4721000</v>
      </c>
      <c r="DE186" s="27">
        <v>0</v>
      </c>
      <c r="DF186" s="27">
        <v>4721000</v>
      </c>
      <c r="DG186" s="27">
        <v>0</v>
      </c>
      <c r="DH186" s="27">
        <v>0</v>
      </c>
      <c r="DI186" s="27">
        <v>5277000</v>
      </c>
      <c r="DJ186" s="27">
        <v>0</v>
      </c>
      <c r="DK186" s="27">
        <v>5277000</v>
      </c>
      <c r="DL186" s="27">
        <v>0</v>
      </c>
      <c r="DM186" s="27">
        <v>0</v>
      </c>
      <c r="DN186" s="27">
        <v>5590000</v>
      </c>
      <c r="DO186" s="27">
        <v>0</v>
      </c>
      <c r="DP186" s="27">
        <v>5590000</v>
      </c>
      <c r="DQ186" s="27">
        <v>0</v>
      </c>
      <c r="DR186" s="27">
        <v>0</v>
      </c>
      <c r="DS186" s="27">
        <v>4721000</v>
      </c>
      <c r="DT186" s="27">
        <v>0</v>
      </c>
      <c r="DU186" s="27">
        <v>4721000</v>
      </c>
      <c r="DV186" s="27">
        <v>0</v>
      </c>
      <c r="DW186" s="27">
        <v>0</v>
      </c>
      <c r="DX186" s="166" t="s">
        <v>102</v>
      </c>
      <c r="DY186" s="29" t="s">
        <v>100</v>
      </c>
      <c r="DZ186" s="48">
        <f t="shared" si="10"/>
        <v>0</v>
      </c>
      <c r="EA186" s="49">
        <f t="shared" si="11"/>
        <v>0</v>
      </c>
    </row>
    <row r="187" spans="1:131" ht="90" x14ac:dyDescent="0.25">
      <c r="A187" s="172"/>
      <c r="B187" s="169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 t="s">
        <v>920</v>
      </c>
      <c r="AB187" s="22" t="s">
        <v>921</v>
      </c>
      <c r="AC187" s="23" t="s">
        <v>293</v>
      </c>
      <c r="AD187" s="22"/>
      <c r="AE187" s="22"/>
      <c r="AF187" s="23"/>
      <c r="AG187" s="24"/>
      <c r="AH187" s="24"/>
      <c r="AI187" s="25"/>
      <c r="AJ187" s="169"/>
      <c r="AK187" s="165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43"/>
      <c r="AW187" s="27"/>
      <c r="AX187" s="27"/>
      <c r="AY187" s="27"/>
      <c r="AZ187" s="27"/>
      <c r="BA187" s="43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43"/>
      <c r="CZ187" s="27"/>
      <c r="DA187" s="27"/>
      <c r="DB187" s="27"/>
      <c r="DC187" s="27"/>
      <c r="DD187" s="43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167"/>
      <c r="DY187" s="29" t="s">
        <v>109</v>
      </c>
      <c r="DZ187" s="48">
        <f t="shared" si="10"/>
        <v>0</v>
      </c>
      <c r="EA187" s="49">
        <f t="shared" si="11"/>
        <v>0</v>
      </c>
    </row>
    <row r="188" spans="1:131" ht="21" x14ac:dyDescent="0.25">
      <c r="A188" s="15" t="s">
        <v>928</v>
      </c>
      <c r="B188" s="16" t="s">
        <v>929</v>
      </c>
      <c r="C188" s="17" t="s">
        <v>85</v>
      </c>
      <c r="D188" s="17" t="s">
        <v>85</v>
      </c>
      <c r="E188" s="17" t="s">
        <v>85</v>
      </c>
      <c r="F188" s="17" t="s">
        <v>85</v>
      </c>
      <c r="G188" s="17" t="s">
        <v>85</v>
      </c>
      <c r="H188" s="17" t="s">
        <v>85</v>
      </c>
      <c r="I188" s="17" t="s">
        <v>85</v>
      </c>
      <c r="J188" s="17" t="s">
        <v>85</v>
      </c>
      <c r="K188" s="17" t="s">
        <v>85</v>
      </c>
      <c r="L188" s="17" t="s">
        <v>85</v>
      </c>
      <c r="M188" s="17" t="s">
        <v>85</v>
      </c>
      <c r="N188" s="17" t="s">
        <v>85</v>
      </c>
      <c r="O188" s="17" t="s">
        <v>85</v>
      </c>
      <c r="P188" s="17" t="s">
        <v>85</v>
      </c>
      <c r="Q188" s="17" t="s">
        <v>85</v>
      </c>
      <c r="R188" s="17" t="s">
        <v>85</v>
      </c>
      <c r="S188" s="17" t="s">
        <v>85</v>
      </c>
      <c r="T188" s="17" t="s">
        <v>85</v>
      </c>
      <c r="U188" s="17" t="s">
        <v>85</v>
      </c>
      <c r="V188" s="17" t="s">
        <v>85</v>
      </c>
      <c r="W188" s="17" t="s">
        <v>85</v>
      </c>
      <c r="X188" s="17" t="s">
        <v>85</v>
      </c>
      <c r="Y188" s="17" t="s">
        <v>85</v>
      </c>
      <c r="Z188" s="17" t="s">
        <v>85</v>
      </c>
      <c r="AA188" s="17" t="s">
        <v>85</v>
      </c>
      <c r="AB188" s="17" t="s">
        <v>85</v>
      </c>
      <c r="AC188" s="17" t="s">
        <v>85</v>
      </c>
      <c r="AD188" s="17" t="s">
        <v>85</v>
      </c>
      <c r="AE188" s="17" t="s">
        <v>85</v>
      </c>
      <c r="AF188" s="17" t="s">
        <v>85</v>
      </c>
      <c r="AG188" s="18" t="s">
        <v>85</v>
      </c>
      <c r="AH188" s="18" t="s">
        <v>85</v>
      </c>
      <c r="AI188" s="18" t="s">
        <v>85</v>
      </c>
      <c r="AJ188" s="19" t="s">
        <v>85</v>
      </c>
      <c r="AK188" s="17" t="s">
        <v>85</v>
      </c>
      <c r="AL188" s="20">
        <v>107669645.56999999</v>
      </c>
      <c r="AM188" s="20">
        <v>107669645.56999999</v>
      </c>
      <c r="AN188" s="20">
        <v>0</v>
      </c>
      <c r="AO188" s="20">
        <v>0</v>
      </c>
      <c r="AP188" s="20">
        <v>52019885.57</v>
      </c>
      <c r="AQ188" s="20">
        <v>52019885.57</v>
      </c>
      <c r="AR188" s="20">
        <v>0</v>
      </c>
      <c r="AS188" s="20">
        <v>0</v>
      </c>
      <c r="AT188" s="20">
        <v>55649760</v>
      </c>
      <c r="AU188" s="20">
        <v>55649760</v>
      </c>
      <c r="AV188" s="42">
        <v>100181926.59999999</v>
      </c>
      <c r="AW188" s="20">
        <v>3303587.08</v>
      </c>
      <c r="AX188" s="20">
        <v>44594439.520000003</v>
      </c>
      <c r="AY188" s="20">
        <v>0</v>
      </c>
      <c r="AZ188" s="20">
        <v>52283900</v>
      </c>
      <c r="BA188" s="42">
        <v>70929456.599999994</v>
      </c>
      <c r="BB188" s="20">
        <v>7587866</v>
      </c>
      <c r="BC188" s="20">
        <v>41320590.600000001</v>
      </c>
      <c r="BD188" s="20">
        <v>0</v>
      </c>
      <c r="BE188" s="20">
        <v>22021000</v>
      </c>
      <c r="BF188" s="20">
        <v>29031256.600000001</v>
      </c>
      <c r="BG188" s="20">
        <v>0</v>
      </c>
      <c r="BH188" s="20">
        <v>5790256.5999999996</v>
      </c>
      <c r="BI188" s="20">
        <v>0</v>
      </c>
      <c r="BJ188" s="20">
        <v>23241000</v>
      </c>
      <c r="BK188" s="20">
        <v>29001256.600000001</v>
      </c>
      <c r="BL188" s="20">
        <v>0</v>
      </c>
      <c r="BM188" s="20">
        <v>5790256.5999999996</v>
      </c>
      <c r="BN188" s="20">
        <v>0</v>
      </c>
      <c r="BO188" s="20">
        <v>23211000</v>
      </c>
      <c r="BP188" s="20">
        <v>107669645.56999999</v>
      </c>
      <c r="BQ188" s="20">
        <v>107669645.56999999</v>
      </c>
      <c r="BR188" s="20">
        <v>0</v>
      </c>
      <c r="BS188" s="20">
        <v>0</v>
      </c>
      <c r="BT188" s="20">
        <v>52019885.57</v>
      </c>
      <c r="BU188" s="20">
        <v>52019885.57</v>
      </c>
      <c r="BV188" s="20">
        <v>0</v>
      </c>
      <c r="BW188" s="20">
        <v>0</v>
      </c>
      <c r="BX188" s="20">
        <v>55649760</v>
      </c>
      <c r="BY188" s="20">
        <v>55649760</v>
      </c>
      <c r="BZ188" s="20">
        <v>100181926.59999999</v>
      </c>
      <c r="CA188" s="20">
        <v>3303587.08</v>
      </c>
      <c r="CB188" s="20">
        <v>44594439.520000003</v>
      </c>
      <c r="CC188" s="20">
        <v>0</v>
      </c>
      <c r="CD188" s="20">
        <v>52283900</v>
      </c>
      <c r="CE188" s="20">
        <v>70929456.599999994</v>
      </c>
      <c r="CF188" s="20">
        <v>7587866</v>
      </c>
      <c r="CG188" s="20">
        <v>41320590.600000001</v>
      </c>
      <c r="CH188" s="20">
        <v>0</v>
      </c>
      <c r="CI188" s="20">
        <v>22021000</v>
      </c>
      <c r="CJ188" s="20">
        <v>29031256.600000001</v>
      </c>
      <c r="CK188" s="20">
        <v>0</v>
      </c>
      <c r="CL188" s="20">
        <v>5790256.5999999996</v>
      </c>
      <c r="CM188" s="20">
        <v>0</v>
      </c>
      <c r="CN188" s="20">
        <v>23241000</v>
      </c>
      <c r="CO188" s="20">
        <v>29001256.600000001</v>
      </c>
      <c r="CP188" s="20">
        <v>0</v>
      </c>
      <c r="CQ188" s="20">
        <v>5790256.5999999996</v>
      </c>
      <c r="CR188" s="20">
        <v>0</v>
      </c>
      <c r="CS188" s="20">
        <v>23211000</v>
      </c>
      <c r="CT188" s="20">
        <v>107669645.56999999</v>
      </c>
      <c r="CU188" s="20">
        <v>0</v>
      </c>
      <c r="CV188" s="20">
        <v>52019885.57</v>
      </c>
      <c r="CW188" s="20">
        <v>0</v>
      </c>
      <c r="CX188" s="20">
        <v>55649760</v>
      </c>
      <c r="CY188" s="42">
        <v>100181926.59999999</v>
      </c>
      <c r="CZ188" s="20">
        <v>3303587.08</v>
      </c>
      <c r="DA188" s="20">
        <v>44594439.520000003</v>
      </c>
      <c r="DB188" s="20">
        <v>0</v>
      </c>
      <c r="DC188" s="20">
        <v>52283900</v>
      </c>
      <c r="DD188" s="42">
        <v>70929456.599999994</v>
      </c>
      <c r="DE188" s="20">
        <v>7587866</v>
      </c>
      <c r="DF188" s="20">
        <v>41320590.600000001</v>
      </c>
      <c r="DG188" s="20">
        <v>0</v>
      </c>
      <c r="DH188" s="20">
        <v>22021000</v>
      </c>
      <c r="DI188" s="20">
        <v>107669645.56999999</v>
      </c>
      <c r="DJ188" s="20">
        <v>0</v>
      </c>
      <c r="DK188" s="20">
        <v>52019885.57</v>
      </c>
      <c r="DL188" s="20">
        <v>0</v>
      </c>
      <c r="DM188" s="20">
        <v>55649760</v>
      </c>
      <c r="DN188" s="20">
        <v>100181926.59999999</v>
      </c>
      <c r="DO188" s="20">
        <v>3303587.08</v>
      </c>
      <c r="DP188" s="20">
        <v>44594439.520000003</v>
      </c>
      <c r="DQ188" s="20">
        <v>0</v>
      </c>
      <c r="DR188" s="20">
        <v>52283900</v>
      </c>
      <c r="DS188" s="20">
        <v>70929456.599999994</v>
      </c>
      <c r="DT188" s="20">
        <v>7587866</v>
      </c>
      <c r="DU188" s="20">
        <v>41320590.600000001</v>
      </c>
      <c r="DV188" s="20">
        <v>0</v>
      </c>
      <c r="DW188" s="20">
        <v>22021000</v>
      </c>
      <c r="DX188" s="17"/>
      <c r="DY188" s="2"/>
      <c r="DZ188" s="48">
        <f t="shared" si="10"/>
        <v>0</v>
      </c>
      <c r="EA188" s="49">
        <f t="shared" si="11"/>
        <v>0</v>
      </c>
    </row>
    <row r="189" spans="1:131" ht="73.5" x14ac:dyDescent="0.25">
      <c r="A189" s="15" t="s">
        <v>930</v>
      </c>
      <c r="B189" s="16" t="s">
        <v>931</v>
      </c>
      <c r="C189" s="17" t="s">
        <v>85</v>
      </c>
      <c r="D189" s="17" t="s">
        <v>85</v>
      </c>
      <c r="E189" s="17" t="s">
        <v>85</v>
      </c>
      <c r="F189" s="17" t="s">
        <v>85</v>
      </c>
      <c r="G189" s="17" t="s">
        <v>85</v>
      </c>
      <c r="H189" s="17" t="s">
        <v>85</v>
      </c>
      <c r="I189" s="17" t="s">
        <v>85</v>
      </c>
      <c r="J189" s="17" t="s">
        <v>85</v>
      </c>
      <c r="K189" s="17" t="s">
        <v>85</v>
      </c>
      <c r="L189" s="17" t="s">
        <v>85</v>
      </c>
      <c r="M189" s="17" t="s">
        <v>85</v>
      </c>
      <c r="N189" s="17" t="s">
        <v>85</v>
      </c>
      <c r="O189" s="17" t="s">
        <v>85</v>
      </c>
      <c r="P189" s="17" t="s">
        <v>85</v>
      </c>
      <c r="Q189" s="17" t="s">
        <v>85</v>
      </c>
      <c r="R189" s="17" t="s">
        <v>85</v>
      </c>
      <c r="S189" s="17" t="s">
        <v>85</v>
      </c>
      <c r="T189" s="17" t="s">
        <v>85</v>
      </c>
      <c r="U189" s="17" t="s">
        <v>85</v>
      </c>
      <c r="V189" s="17" t="s">
        <v>85</v>
      </c>
      <c r="W189" s="17" t="s">
        <v>85</v>
      </c>
      <c r="X189" s="17" t="s">
        <v>85</v>
      </c>
      <c r="Y189" s="17" t="s">
        <v>85</v>
      </c>
      <c r="Z189" s="17" t="s">
        <v>85</v>
      </c>
      <c r="AA189" s="17" t="s">
        <v>85</v>
      </c>
      <c r="AB189" s="17" t="s">
        <v>85</v>
      </c>
      <c r="AC189" s="17" t="s">
        <v>85</v>
      </c>
      <c r="AD189" s="17" t="s">
        <v>85</v>
      </c>
      <c r="AE189" s="17" t="s">
        <v>85</v>
      </c>
      <c r="AF189" s="17" t="s">
        <v>85</v>
      </c>
      <c r="AG189" s="18" t="s">
        <v>85</v>
      </c>
      <c r="AH189" s="18" t="s">
        <v>85</v>
      </c>
      <c r="AI189" s="18" t="s">
        <v>85</v>
      </c>
      <c r="AJ189" s="19" t="s">
        <v>85</v>
      </c>
      <c r="AK189" s="17" t="s">
        <v>85</v>
      </c>
      <c r="AL189" s="20">
        <v>7576500</v>
      </c>
      <c r="AM189" s="20">
        <v>7576500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  <c r="AT189" s="20">
        <v>7576500</v>
      </c>
      <c r="AU189" s="20">
        <v>7576500</v>
      </c>
      <c r="AV189" s="42">
        <v>7525700</v>
      </c>
      <c r="AW189" s="20">
        <v>0</v>
      </c>
      <c r="AX189" s="20">
        <v>0</v>
      </c>
      <c r="AY189" s="20">
        <v>0</v>
      </c>
      <c r="AZ189" s="20">
        <v>7525700</v>
      </c>
      <c r="BA189" s="42">
        <v>0</v>
      </c>
      <c r="BB189" s="20">
        <v>0</v>
      </c>
      <c r="BC189" s="20">
        <v>0</v>
      </c>
      <c r="BD189" s="20">
        <v>0</v>
      </c>
      <c r="BE189" s="20">
        <v>0</v>
      </c>
      <c r="BF189" s="20">
        <v>0</v>
      </c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  <c r="BP189" s="20">
        <v>7576500</v>
      </c>
      <c r="BQ189" s="20">
        <v>7576500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  <c r="BW189" s="20">
        <v>0</v>
      </c>
      <c r="BX189" s="20">
        <v>7576500</v>
      </c>
      <c r="BY189" s="20">
        <v>7576500</v>
      </c>
      <c r="BZ189" s="20">
        <v>7525700</v>
      </c>
      <c r="CA189" s="20">
        <v>0</v>
      </c>
      <c r="CB189" s="20">
        <v>0</v>
      </c>
      <c r="CC189" s="20">
        <v>0</v>
      </c>
      <c r="CD189" s="20">
        <v>7525700</v>
      </c>
      <c r="CE189" s="20">
        <v>0</v>
      </c>
      <c r="CF189" s="20">
        <v>0</v>
      </c>
      <c r="CG189" s="20">
        <v>0</v>
      </c>
      <c r="CH189" s="20">
        <v>0</v>
      </c>
      <c r="CI189" s="20">
        <v>0</v>
      </c>
      <c r="CJ189" s="20">
        <v>0</v>
      </c>
      <c r="CK189" s="20">
        <v>0</v>
      </c>
      <c r="CL189" s="20">
        <v>0</v>
      </c>
      <c r="CM189" s="20">
        <v>0</v>
      </c>
      <c r="CN189" s="20">
        <v>0</v>
      </c>
      <c r="CO189" s="20">
        <v>0</v>
      </c>
      <c r="CP189" s="20">
        <v>0</v>
      </c>
      <c r="CQ189" s="20">
        <v>0</v>
      </c>
      <c r="CR189" s="20">
        <v>0</v>
      </c>
      <c r="CS189" s="20">
        <v>0</v>
      </c>
      <c r="CT189" s="20">
        <v>7576500</v>
      </c>
      <c r="CU189" s="20">
        <v>0</v>
      </c>
      <c r="CV189" s="20">
        <v>0</v>
      </c>
      <c r="CW189" s="20">
        <v>0</v>
      </c>
      <c r="CX189" s="20">
        <v>7576500</v>
      </c>
      <c r="CY189" s="42">
        <v>7525700</v>
      </c>
      <c r="CZ189" s="20">
        <v>0</v>
      </c>
      <c r="DA189" s="20">
        <v>0</v>
      </c>
      <c r="DB189" s="20">
        <v>0</v>
      </c>
      <c r="DC189" s="20">
        <v>7525700</v>
      </c>
      <c r="DD189" s="42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7576500</v>
      </c>
      <c r="DJ189" s="20">
        <v>0</v>
      </c>
      <c r="DK189" s="20">
        <v>0</v>
      </c>
      <c r="DL189" s="20">
        <v>0</v>
      </c>
      <c r="DM189" s="20">
        <v>7576500</v>
      </c>
      <c r="DN189" s="20">
        <v>7525700</v>
      </c>
      <c r="DO189" s="20">
        <v>0</v>
      </c>
      <c r="DP189" s="20">
        <v>0</v>
      </c>
      <c r="DQ189" s="20">
        <v>0</v>
      </c>
      <c r="DR189" s="20">
        <v>7525700</v>
      </c>
      <c r="DS189" s="20">
        <v>0</v>
      </c>
      <c r="DT189" s="20">
        <v>0</v>
      </c>
      <c r="DU189" s="20">
        <v>0</v>
      </c>
      <c r="DV189" s="20">
        <v>0</v>
      </c>
      <c r="DW189" s="20">
        <v>0</v>
      </c>
      <c r="DX189" s="17"/>
      <c r="DY189" s="2"/>
      <c r="DZ189" s="48">
        <f t="shared" si="10"/>
        <v>0</v>
      </c>
      <c r="EA189" s="49">
        <f t="shared" si="11"/>
        <v>0</v>
      </c>
    </row>
    <row r="190" spans="1:131" ht="56.45" customHeight="1" x14ac:dyDescent="0.25">
      <c r="A190" s="170" t="s">
        <v>932</v>
      </c>
      <c r="B190" s="168" t="s">
        <v>933</v>
      </c>
      <c r="C190" s="22" t="s">
        <v>103</v>
      </c>
      <c r="D190" s="22" t="s">
        <v>450</v>
      </c>
      <c r="E190" s="22" t="s">
        <v>105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 t="s">
        <v>237</v>
      </c>
      <c r="AB190" s="22" t="s">
        <v>96</v>
      </c>
      <c r="AC190" s="23" t="s">
        <v>186</v>
      </c>
      <c r="AD190" s="22"/>
      <c r="AE190" s="22"/>
      <c r="AF190" s="23"/>
      <c r="AG190" s="24" t="s">
        <v>145</v>
      </c>
      <c r="AH190" s="24" t="s">
        <v>96</v>
      </c>
      <c r="AI190" s="25" t="s">
        <v>146</v>
      </c>
      <c r="AJ190" s="168" t="s">
        <v>927</v>
      </c>
      <c r="AK190" s="164" t="s">
        <v>143</v>
      </c>
      <c r="AL190" s="27">
        <v>7576500</v>
      </c>
      <c r="AM190" s="27">
        <v>7576500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  <c r="AT190" s="27">
        <v>7576500</v>
      </c>
      <c r="AU190" s="27">
        <v>7576500</v>
      </c>
      <c r="AV190" s="43">
        <v>7525700</v>
      </c>
      <c r="AW190" s="27">
        <v>0</v>
      </c>
      <c r="AX190" s="27">
        <v>0</v>
      </c>
      <c r="AY190" s="27">
        <v>0</v>
      </c>
      <c r="AZ190" s="27">
        <v>7525700</v>
      </c>
      <c r="BA190" s="43">
        <v>0</v>
      </c>
      <c r="BB190" s="27">
        <v>0</v>
      </c>
      <c r="BC190" s="27">
        <v>0</v>
      </c>
      <c r="BD190" s="27">
        <v>0</v>
      </c>
      <c r="BE190" s="27">
        <v>0</v>
      </c>
      <c r="BF190" s="27">
        <v>0</v>
      </c>
      <c r="BG190" s="27">
        <v>0</v>
      </c>
      <c r="BH190" s="27">
        <v>0</v>
      </c>
      <c r="BI190" s="27">
        <v>0</v>
      </c>
      <c r="BJ190" s="27">
        <v>0</v>
      </c>
      <c r="BK190" s="27">
        <v>0</v>
      </c>
      <c r="BL190" s="27">
        <v>0</v>
      </c>
      <c r="BM190" s="27">
        <v>0</v>
      </c>
      <c r="BN190" s="27">
        <v>0</v>
      </c>
      <c r="BO190" s="27">
        <v>0</v>
      </c>
      <c r="BP190" s="27">
        <v>7576500</v>
      </c>
      <c r="BQ190" s="27">
        <v>7576500</v>
      </c>
      <c r="BR190" s="27">
        <v>0</v>
      </c>
      <c r="BS190" s="27">
        <v>0</v>
      </c>
      <c r="BT190" s="27">
        <v>0</v>
      </c>
      <c r="BU190" s="27">
        <v>0</v>
      </c>
      <c r="BV190" s="27">
        <v>0</v>
      </c>
      <c r="BW190" s="27">
        <v>0</v>
      </c>
      <c r="BX190" s="27">
        <v>7576500</v>
      </c>
      <c r="BY190" s="27">
        <v>7576500</v>
      </c>
      <c r="BZ190" s="27">
        <v>7525700</v>
      </c>
      <c r="CA190" s="27">
        <v>0</v>
      </c>
      <c r="CB190" s="27">
        <v>0</v>
      </c>
      <c r="CC190" s="27">
        <v>0</v>
      </c>
      <c r="CD190" s="27">
        <v>7525700</v>
      </c>
      <c r="CE190" s="27">
        <v>0</v>
      </c>
      <c r="CF190" s="27">
        <v>0</v>
      </c>
      <c r="CG190" s="27">
        <v>0</v>
      </c>
      <c r="CH190" s="27">
        <v>0</v>
      </c>
      <c r="CI190" s="27">
        <v>0</v>
      </c>
      <c r="CJ190" s="27">
        <v>0</v>
      </c>
      <c r="CK190" s="27">
        <v>0</v>
      </c>
      <c r="CL190" s="27">
        <v>0</v>
      </c>
      <c r="CM190" s="27">
        <v>0</v>
      </c>
      <c r="CN190" s="27">
        <v>0</v>
      </c>
      <c r="CO190" s="27">
        <v>0</v>
      </c>
      <c r="CP190" s="27">
        <v>0</v>
      </c>
      <c r="CQ190" s="27">
        <v>0</v>
      </c>
      <c r="CR190" s="27">
        <v>0</v>
      </c>
      <c r="CS190" s="27">
        <v>0</v>
      </c>
      <c r="CT190" s="27">
        <v>7576500</v>
      </c>
      <c r="CU190" s="27">
        <v>0</v>
      </c>
      <c r="CV190" s="27">
        <v>0</v>
      </c>
      <c r="CW190" s="27">
        <v>0</v>
      </c>
      <c r="CX190" s="27">
        <v>7576500</v>
      </c>
      <c r="CY190" s="43">
        <v>7525700</v>
      </c>
      <c r="CZ190" s="27">
        <v>0</v>
      </c>
      <c r="DA190" s="27">
        <v>0</v>
      </c>
      <c r="DB190" s="27">
        <v>0</v>
      </c>
      <c r="DC190" s="27">
        <v>7525700</v>
      </c>
      <c r="DD190" s="43">
        <v>0</v>
      </c>
      <c r="DE190" s="27">
        <v>0</v>
      </c>
      <c r="DF190" s="27">
        <v>0</v>
      </c>
      <c r="DG190" s="27">
        <v>0</v>
      </c>
      <c r="DH190" s="27">
        <v>0</v>
      </c>
      <c r="DI190" s="27">
        <v>7576500</v>
      </c>
      <c r="DJ190" s="27">
        <v>0</v>
      </c>
      <c r="DK190" s="27">
        <v>0</v>
      </c>
      <c r="DL190" s="27">
        <v>0</v>
      </c>
      <c r="DM190" s="27">
        <v>7576500</v>
      </c>
      <c r="DN190" s="27">
        <v>7525700</v>
      </c>
      <c r="DO190" s="27">
        <v>0</v>
      </c>
      <c r="DP190" s="27">
        <v>0</v>
      </c>
      <c r="DQ190" s="27">
        <v>0</v>
      </c>
      <c r="DR190" s="27">
        <v>7525700</v>
      </c>
      <c r="DS190" s="27">
        <v>0</v>
      </c>
      <c r="DT190" s="27">
        <v>0</v>
      </c>
      <c r="DU190" s="27">
        <v>0</v>
      </c>
      <c r="DV190" s="27">
        <v>0</v>
      </c>
      <c r="DW190" s="27">
        <v>0</v>
      </c>
      <c r="DX190" s="166" t="s">
        <v>102</v>
      </c>
      <c r="DY190" s="29" t="s">
        <v>100</v>
      </c>
      <c r="DZ190" s="48">
        <f t="shared" si="10"/>
        <v>0</v>
      </c>
      <c r="EA190" s="49">
        <f t="shared" si="11"/>
        <v>0</v>
      </c>
    </row>
    <row r="191" spans="1:131" ht="101.25" x14ac:dyDescent="0.25">
      <c r="A191" s="172"/>
      <c r="B191" s="169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 t="s">
        <v>934</v>
      </c>
      <c r="AB191" s="22" t="s">
        <v>96</v>
      </c>
      <c r="AC191" s="23" t="s">
        <v>935</v>
      </c>
      <c r="AD191" s="22"/>
      <c r="AE191" s="22"/>
      <c r="AF191" s="23"/>
      <c r="AG191" s="24" t="s">
        <v>936</v>
      </c>
      <c r="AH191" s="24" t="s">
        <v>96</v>
      </c>
      <c r="AI191" s="25" t="s">
        <v>146</v>
      </c>
      <c r="AJ191" s="169"/>
      <c r="AK191" s="165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43"/>
      <c r="AW191" s="27"/>
      <c r="AX191" s="27"/>
      <c r="AY191" s="27"/>
      <c r="AZ191" s="27"/>
      <c r="BA191" s="43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43"/>
      <c r="CZ191" s="27"/>
      <c r="DA191" s="27"/>
      <c r="DB191" s="27"/>
      <c r="DC191" s="27"/>
      <c r="DD191" s="43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167"/>
      <c r="DY191" s="29" t="s">
        <v>109</v>
      </c>
      <c r="DZ191" s="48">
        <f t="shared" si="10"/>
        <v>0</v>
      </c>
      <c r="EA191" s="49">
        <f t="shared" si="11"/>
        <v>0</v>
      </c>
    </row>
    <row r="192" spans="1:131" ht="31.5" x14ac:dyDescent="0.25">
      <c r="A192" s="15" t="s">
        <v>937</v>
      </c>
      <c r="B192" s="16" t="s">
        <v>938</v>
      </c>
      <c r="C192" s="17" t="s">
        <v>85</v>
      </c>
      <c r="D192" s="17" t="s">
        <v>85</v>
      </c>
      <c r="E192" s="17" t="s">
        <v>85</v>
      </c>
      <c r="F192" s="17" t="s">
        <v>85</v>
      </c>
      <c r="G192" s="17" t="s">
        <v>85</v>
      </c>
      <c r="H192" s="17" t="s">
        <v>85</v>
      </c>
      <c r="I192" s="17" t="s">
        <v>85</v>
      </c>
      <c r="J192" s="17" t="s">
        <v>85</v>
      </c>
      <c r="K192" s="17" t="s">
        <v>85</v>
      </c>
      <c r="L192" s="17" t="s">
        <v>85</v>
      </c>
      <c r="M192" s="17" t="s">
        <v>85</v>
      </c>
      <c r="N192" s="17" t="s">
        <v>85</v>
      </c>
      <c r="O192" s="17" t="s">
        <v>85</v>
      </c>
      <c r="P192" s="17" t="s">
        <v>85</v>
      </c>
      <c r="Q192" s="17" t="s">
        <v>85</v>
      </c>
      <c r="R192" s="17" t="s">
        <v>85</v>
      </c>
      <c r="S192" s="17" t="s">
        <v>85</v>
      </c>
      <c r="T192" s="17" t="s">
        <v>85</v>
      </c>
      <c r="U192" s="17" t="s">
        <v>85</v>
      </c>
      <c r="V192" s="17" t="s">
        <v>85</v>
      </c>
      <c r="W192" s="17" t="s">
        <v>85</v>
      </c>
      <c r="X192" s="17" t="s">
        <v>85</v>
      </c>
      <c r="Y192" s="17" t="s">
        <v>85</v>
      </c>
      <c r="Z192" s="17" t="s">
        <v>85</v>
      </c>
      <c r="AA192" s="17" t="s">
        <v>85</v>
      </c>
      <c r="AB192" s="17" t="s">
        <v>85</v>
      </c>
      <c r="AC192" s="17" t="s">
        <v>85</v>
      </c>
      <c r="AD192" s="17" t="s">
        <v>85</v>
      </c>
      <c r="AE192" s="17" t="s">
        <v>85</v>
      </c>
      <c r="AF192" s="17" t="s">
        <v>85</v>
      </c>
      <c r="AG192" s="18" t="s">
        <v>85</v>
      </c>
      <c r="AH192" s="18" t="s">
        <v>85</v>
      </c>
      <c r="AI192" s="18" t="s">
        <v>85</v>
      </c>
      <c r="AJ192" s="19" t="s">
        <v>85</v>
      </c>
      <c r="AK192" s="17" t="s">
        <v>85</v>
      </c>
      <c r="AL192" s="20">
        <v>100093145.56999999</v>
      </c>
      <c r="AM192" s="20">
        <v>100093145.56999999</v>
      </c>
      <c r="AN192" s="20">
        <v>0</v>
      </c>
      <c r="AO192" s="20">
        <v>0</v>
      </c>
      <c r="AP192" s="20">
        <v>52019885.57</v>
      </c>
      <c r="AQ192" s="20">
        <v>52019885.57</v>
      </c>
      <c r="AR192" s="20">
        <v>0</v>
      </c>
      <c r="AS192" s="20">
        <v>0</v>
      </c>
      <c r="AT192" s="20">
        <v>48073260</v>
      </c>
      <c r="AU192" s="20">
        <v>48073260</v>
      </c>
      <c r="AV192" s="42">
        <v>92656226.599999994</v>
      </c>
      <c r="AW192" s="20">
        <v>3303587.08</v>
      </c>
      <c r="AX192" s="20">
        <v>44594439.520000003</v>
      </c>
      <c r="AY192" s="20">
        <v>0</v>
      </c>
      <c r="AZ192" s="20">
        <v>44758200</v>
      </c>
      <c r="BA192" s="42">
        <v>70929456.599999994</v>
      </c>
      <c r="BB192" s="20">
        <v>7587866</v>
      </c>
      <c r="BC192" s="20">
        <v>41320590.600000001</v>
      </c>
      <c r="BD192" s="20">
        <v>0</v>
      </c>
      <c r="BE192" s="20">
        <v>22021000</v>
      </c>
      <c r="BF192" s="20">
        <v>29031256.600000001</v>
      </c>
      <c r="BG192" s="20">
        <v>0</v>
      </c>
      <c r="BH192" s="20">
        <v>5790256.5999999996</v>
      </c>
      <c r="BI192" s="20">
        <v>0</v>
      </c>
      <c r="BJ192" s="20">
        <v>23241000</v>
      </c>
      <c r="BK192" s="20">
        <v>29001256.600000001</v>
      </c>
      <c r="BL192" s="20">
        <v>0</v>
      </c>
      <c r="BM192" s="20">
        <v>5790256.5999999996</v>
      </c>
      <c r="BN192" s="20">
        <v>0</v>
      </c>
      <c r="BO192" s="20">
        <v>23211000</v>
      </c>
      <c r="BP192" s="20">
        <v>100093145.56999999</v>
      </c>
      <c r="BQ192" s="20">
        <v>100093145.56999999</v>
      </c>
      <c r="BR192" s="20">
        <v>0</v>
      </c>
      <c r="BS192" s="20">
        <v>0</v>
      </c>
      <c r="BT192" s="20">
        <v>52019885.57</v>
      </c>
      <c r="BU192" s="20">
        <v>52019885.57</v>
      </c>
      <c r="BV192" s="20">
        <v>0</v>
      </c>
      <c r="BW192" s="20">
        <v>0</v>
      </c>
      <c r="BX192" s="20">
        <v>48073260</v>
      </c>
      <c r="BY192" s="20">
        <v>48073260</v>
      </c>
      <c r="BZ192" s="20">
        <v>92656226.599999994</v>
      </c>
      <c r="CA192" s="20">
        <v>3303587.08</v>
      </c>
      <c r="CB192" s="20">
        <v>44594439.520000003</v>
      </c>
      <c r="CC192" s="20">
        <v>0</v>
      </c>
      <c r="CD192" s="20">
        <v>44758200</v>
      </c>
      <c r="CE192" s="20">
        <v>70929456.599999994</v>
      </c>
      <c r="CF192" s="20">
        <v>7587866</v>
      </c>
      <c r="CG192" s="20">
        <v>41320590.600000001</v>
      </c>
      <c r="CH192" s="20">
        <v>0</v>
      </c>
      <c r="CI192" s="20">
        <v>22021000</v>
      </c>
      <c r="CJ192" s="20">
        <v>29031256.600000001</v>
      </c>
      <c r="CK192" s="20">
        <v>0</v>
      </c>
      <c r="CL192" s="20">
        <v>5790256.5999999996</v>
      </c>
      <c r="CM192" s="20">
        <v>0</v>
      </c>
      <c r="CN192" s="20">
        <v>23241000</v>
      </c>
      <c r="CO192" s="20">
        <v>29001256.600000001</v>
      </c>
      <c r="CP192" s="20">
        <v>0</v>
      </c>
      <c r="CQ192" s="20">
        <v>5790256.5999999996</v>
      </c>
      <c r="CR192" s="20">
        <v>0</v>
      </c>
      <c r="CS192" s="20">
        <v>23211000</v>
      </c>
      <c r="CT192" s="20">
        <v>100093145.56999999</v>
      </c>
      <c r="CU192" s="20">
        <v>0</v>
      </c>
      <c r="CV192" s="20">
        <v>52019885.57</v>
      </c>
      <c r="CW192" s="20">
        <v>0</v>
      </c>
      <c r="CX192" s="20">
        <v>48073260</v>
      </c>
      <c r="CY192" s="42">
        <v>92656226.599999994</v>
      </c>
      <c r="CZ192" s="20">
        <v>3303587.08</v>
      </c>
      <c r="DA192" s="20">
        <v>44594439.520000003</v>
      </c>
      <c r="DB192" s="20">
        <v>0</v>
      </c>
      <c r="DC192" s="20">
        <v>44758200</v>
      </c>
      <c r="DD192" s="42">
        <v>70929456.599999994</v>
      </c>
      <c r="DE192" s="20">
        <v>7587866</v>
      </c>
      <c r="DF192" s="20">
        <v>41320590.600000001</v>
      </c>
      <c r="DG192" s="20">
        <v>0</v>
      </c>
      <c r="DH192" s="20">
        <v>22021000</v>
      </c>
      <c r="DI192" s="20">
        <v>100093145.56999999</v>
      </c>
      <c r="DJ192" s="20">
        <v>0</v>
      </c>
      <c r="DK192" s="20">
        <v>52019885.57</v>
      </c>
      <c r="DL192" s="20">
        <v>0</v>
      </c>
      <c r="DM192" s="20">
        <v>48073260</v>
      </c>
      <c r="DN192" s="20">
        <v>92656226.599999994</v>
      </c>
      <c r="DO192" s="20">
        <v>3303587.08</v>
      </c>
      <c r="DP192" s="20">
        <v>44594439.520000003</v>
      </c>
      <c r="DQ192" s="20">
        <v>0</v>
      </c>
      <c r="DR192" s="20">
        <v>44758200</v>
      </c>
      <c r="DS192" s="20">
        <v>70929456.599999994</v>
      </c>
      <c r="DT192" s="20">
        <v>7587866</v>
      </c>
      <c r="DU192" s="20">
        <v>41320590.600000001</v>
      </c>
      <c r="DV192" s="20">
        <v>0</v>
      </c>
      <c r="DW192" s="20">
        <v>22021000</v>
      </c>
      <c r="DX192" s="17"/>
      <c r="DY192" s="2"/>
      <c r="DZ192" s="48">
        <f t="shared" si="10"/>
        <v>0</v>
      </c>
      <c r="EA192" s="49">
        <f t="shared" si="11"/>
        <v>0</v>
      </c>
    </row>
    <row r="193" spans="1:131" ht="45" x14ac:dyDescent="0.25">
      <c r="A193" s="30" t="s">
        <v>939</v>
      </c>
      <c r="B193" s="21" t="s">
        <v>940</v>
      </c>
      <c r="C193" s="22" t="s">
        <v>103</v>
      </c>
      <c r="D193" s="22" t="s">
        <v>450</v>
      </c>
      <c r="E193" s="22" t="s">
        <v>105</v>
      </c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 t="s">
        <v>237</v>
      </c>
      <c r="AB193" s="22" t="s">
        <v>941</v>
      </c>
      <c r="AC193" s="23" t="s">
        <v>186</v>
      </c>
      <c r="AD193" s="22"/>
      <c r="AE193" s="22"/>
      <c r="AF193" s="23"/>
      <c r="AG193" s="24"/>
      <c r="AH193" s="24"/>
      <c r="AI193" s="25"/>
      <c r="AJ193" s="21" t="s">
        <v>927</v>
      </c>
      <c r="AK193" s="26" t="s">
        <v>443</v>
      </c>
      <c r="AL193" s="27">
        <v>2690000</v>
      </c>
      <c r="AM193" s="27">
        <v>2690000</v>
      </c>
      <c r="AN193" s="27">
        <v>0</v>
      </c>
      <c r="AO193" s="27">
        <v>0</v>
      </c>
      <c r="AP193" s="27">
        <v>2690000</v>
      </c>
      <c r="AQ193" s="27">
        <v>2690000</v>
      </c>
      <c r="AR193" s="27">
        <v>0</v>
      </c>
      <c r="AS193" s="27">
        <v>0</v>
      </c>
      <c r="AT193" s="27">
        <v>0</v>
      </c>
      <c r="AU193" s="27">
        <v>0</v>
      </c>
      <c r="AV193" s="43">
        <v>14557070</v>
      </c>
      <c r="AW193" s="27">
        <v>0</v>
      </c>
      <c r="AX193" s="27">
        <v>14557070</v>
      </c>
      <c r="AY193" s="27">
        <v>0</v>
      </c>
      <c r="AZ193" s="27">
        <v>0</v>
      </c>
      <c r="BA193" s="43">
        <v>0</v>
      </c>
      <c r="BB193" s="27">
        <v>0</v>
      </c>
      <c r="BC193" s="27">
        <v>0</v>
      </c>
      <c r="BD193" s="27">
        <v>0</v>
      </c>
      <c r="BE193" s="27">
        <v>0</v>
      </c>
      <c r="BF193" s="27">
        <v>0</v>
      </c>
      <c r="BG193" s="27">
        <v>0</v>
      </c>
      <c r="BH193" s="27">
        <v>0</v>
      </c>
      <c r="BI193" s="27">
        <v>0</v>
      </c>
      <c r="BJ193" s="27">
        <v>0</v>
      </c>
      <c r="BK193" s="27">
        <v>0</v>
      </c>
      <c r="BL193" s="27">
        <v>0</v>
      </c>
      <c r="BM193" s="27">
        <v>0</v>
      </c>
      <c r="BN193" s="27">
        <v>0</v>
      </c>
      <c r="BO193" s="27">
        <v>0</v>
      </c>
      <c r="BP193" s="27">
        <v>2690000</v>
      </c>
      <c r="BQ193" s="27">
        <v>2690000</v>
      </c>
      <c r="BR193" s="27">
        <v>0</v>
      </c>
      <c r="BS193" s="27">
        <v>0</v>
      </c>
      <c r="BT193" s="27">
        <v>2690000</v>
      </c>
      <c r="BU193" s="27">
        <v>2690000</v>
      </c>
      <c r="BV193" s="27">
        <v>0</v>
      </c>
      <c r="BW193" s="27">
        <v>0</v>
      </c>
      <c r="BX193" s="27">
        <v>0</v>
      </c>
      <c r="BY193" s="27">
        <v>0</v>
      </c>
      <c r="BZ193" s="27">
        <v>14557070</v>
      </c>
      <c r="CA193" s="27">
        <v>0</v>
      </c>
      <c r="CB193" s="27">
        <v>14557070</v>
      </c>
      <c r="CC193" s="27">
        <v>0</v>
      </c>
      <c r="CD193" s="27">
        <v>0</v>
      </c>
      <c r="CE193" s="27">
        <v>0</v>
      </c>
      <c r="CF193" s="27">
        <v>0</v>
      </c>
      <c r="CG193" s="27">
        <v>0</v>
      </c>
      <c r="CH193" s="27">
        <v>0</v>
      </c>
      <c r="CI193" s="27">
        <v>0</v>
      </c>
      <c r="CJ193" s="27">
        <v>0</v>
      </c>
      <c r="CK193" s="27">
        <v>0</v>
      </c>
      <c r="CL193" s="27">
        <v>0</v>
      </c>
      <c r="CM193" s="27">
        <v>0</v>
      </c>
      <c r="CN193" s="27">
        <v>0</v>
      </c>
      <c r="CO193" s="27">
        <v>0</v>
      </c>
      <c r="CP193" s="27">
        <v>0</v>
      </c>
      <c r="CQ193" s="27">
        <v>0</v>
      </c>
      <c r="CR193" s="27">
        <v>0</v>
      </c>
      <c r="CS193" s="27">
        <v>0</v>
      </c>
      <c r="CT193" s="27">
        <v>2690000</v>
      </c>
      <c r="CU193" s="27">
        <v>0</v>
      </c>
      <c r="CV193" s="27">
        <v>2690000</v>
      </c>
      <c r="CW193" s="27">
        <v>0</v>
      </c>
      <c r="CX193" s="27">
        <v>0</v>
      </c>
      <c r="CY193" s="43">
        <v>14557070</v>
      </c>
      <c r="CZ193" s="27">
        <v>0</v>
      </c>
      <c r="DA193" s="27">
        <v>14557070</v>
      </c>
      <c r="DB193" s="27">
        <v>0</v>
      </c>
      <c r="DC193" s="27">
        <v>0</v>
      </c>
      <c r="DD193" s="43">
        <v>0</v>
      </c>
      <c r="DE193" s="27">
        <v>0</v>
      </c>
      <c r="DF193" s="27">
        <v>0</v>
      </c>
      <c r="DG193" s="27">
        <v>0</v>
      </c>
      <c r="DH193" s="27">
        <v>0</v>
      </c>
      <c r="DI193" s="27">
        <v>2690000</v>
      </c>
      <c r="DJ193" s="27">
        <v>0</v>
      </c>
      <c r="DK193" s="27">
        <v>2690000</v>
      </c>
      <c r="DL193" s="27">
        <v>0</v>
      </c>
      <c r="DM193" s="27">
        <v>0</v>
      </c>
      <c r="DN193" s="27">
        <v>14557070</v>
      </c>
      <c r="DO193" s="27">
        <v>0</v>
      </c>
      <c r="DP193" s="27">
        <v>14557070</v>
      </c>
      <c r="DQ193" s="27">
        <v>0</v>
      </c>
      <c r="DR193" s="27">
        <v>0</v>
      </c>
      <c r="DS193" s="27">
        <v>0</v>
      </c>
      <c r="DT193" s="27">
        <v>0</v>
      </c>
      <c r="DU193" s="27">
        <v>0</v>
      </c>
      <c r="DV193" s="27">
        <v>0</v>
      </c>
      <c r="DW193" s="27">
        <v>0</v>
      </c>
      <c r="DX193" s="28" t="s">
        <v>102</v>
      </c>
      <c r="DY193" s="29" t="s">
        <v>100</v>
      </c>
      <c r="DZ193" s="48">
        <f t="shared" si="10"/>
        <v>0</v>
      </c>
      <c r="EA193" s="49">
        <f t="shared" si="11"/>
        <v>0</v>
      </c>
    </row>
    <row r="194" spans="1:131" ht="45" x14ac:dyDescent="0.25">
      <c r="A194" s="30" t="s">
        <v>942</v>
      </c>
      <c r="B194" s="21" t="s">
        <v>943</v>
      </c>
      <c r="C194" s="22" t="s">
        <v>103</v>
      </c>
      <c r="D194" s="22" t="s">
        <v>450</v>
      </c>
      <c r="E194" s="22" t="s">
        <v>105</v>
      </c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 t="s">
        <v>237</v>
      </c>
      <c r="AB194" s="22" t="s">
        <v>941</v>
      </c>
      <c r="AC194" s="23" t="s">
        <v>186</v>
      </c>
      <c r="AD194" s="22"/>
      <c r="AE194" s="22"/>
      <c r="AF194" s="23"/>
      <c r="AG194" s="24"/>
      <c r="AH194" s="24"/>
      <c r="AI194" s="25"/>
      <c r="AJ194" s="21" t="s">
        <v>927</v>
      </c>
      <c r="AK194" s="26" t="s">
        <v>944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  <c r="AT194" s="27">
        <v>0</v>
      </c>
      <c r="AU194" s="27">
        <v>0</v>
      </c>
      <c r="AV194" s="43">
        <v>3207900</v>
      </c>
      <c r="AW194" s="27">
        <v>3131587.41</v>
      </c>
      <c r="AX194" s="27">
        <v>63912.59</v>
      </c>
      <c r="AY194" s="27">
        <v>0</v>
      </c>
      <c r="AZ194" s="27">
        <v>12400</v>
      </c>
      <c r="BA194" s="43">
        <v>0</v>
      </c>
      <c r="BB194" s="27">
        <v>0</v>
      </c>
      <c r="BC194" s="27">
        <v>0</v>
      </c>
      <c r="BD194" s="27">
        <v>0</v>
      </c>
      <c r="BE194" s="27">
        <v>0</v>
      </c>
      <c r="BF194" s="27">
        <v>0</v>
      </c>
      <c r="BG194" s="27">
        <v>0</v>
      </c>
      <c r="BH194" s="27">
        <v>0</v>
      </c>
      <c r="BI194" s="27">
        <v>0</v>
      </c>
      <c r="BJ194" s="27">
        <v>0</v>
      </c>
      <c r="BK194" s="27">
        <v>0</v>
      </c>
      <c r="BL194" s="27">
        <v>0</v>
      </c>
      <c r="BM194" s="27">
        <v>0</v>
      </c>
      <c r="BN194" s="27">
        <v>0</v>
      </c>
      <c r="BO194" s="27">
        <v>0</v>
      </c>
      <c r="BP194" s="27">
        <v>0</v>
      </c>
      <c r="BQ194" s="27">
        <v>0</v>
      </c>
      <c r="BR194" s="27">
        <v>0</v>
      </c>
      <c r="BS194" s="27">
        <v>0</v>
      </c>
      <c r="BT194" s="27">
        <v>0</v>
      </c>
      <c r="BU194" s="27">
        <v>0</v>
      </c>
      <c r="BV194" s="27">
        <v>0</v>
      </c>
      <c r="BW194" s="27">
        <v>0</v>
      </c>
      <c r="BX194" s="27">
        <v>0</v>
      </c>
      <c r="BY194" s="27">
        <v>0</v>
      </c>
      <c r="BZ194" s="27">
        <v>3207900</v>
      </c>
      <c r="CA194" s="27">
        <v>3131587.41</v>
      </c>
      <c r="CB194" s="27">
        <v>63912.59</v>
      </c>
      <c r="CC194" s="27">
        <v>0</v>
      </c>
      <c r="CD194" s="27">
        <v>12400</v>
      </c>
      <c r="CE194" s="27">
        <v>0</v>
      </c>
      <c r="CF194" s="27">
        <v>0</v>
      </c>
      <c r="CG194" s="27">
        <v>0</v>
      </c>
      <c r="CH194" s="27">
        <v>0</v>
      </c>
      <c r="CI194" s="27">
        <v>0</v>
      </c>
      <c r="CJ194" s="27">
        <v>0</v>
      </c>
      <c r="CK194" s="27">
        <v>0</v>
      </c>
      <c r="CL194" s="27">
        <v>0</v>
      </c>
      <c r="CM194" s="27">
        <v>0</v>
      </c>
      <c r="CN194" s="27">
        <v>0</v>
      </c>
      <c r="CO194" s="27">
        <v>0</v>
      </c>
      <c r="CP194" s="27">
        <v>0</v>
      </c>
      <c r="CQ194" s="27">
        <v>0</v>
      </c>
      <c r="CR194" s="27">
        <v>0</v>
      </c>
      <c r="CS194" s="27">
        <v>0</v>
      </c>
      <c r="CT194" s="27">
        <v>0</v>
      </c>
      <c r="CU194" s="27">
        <v>0</v>
      </c>
      <c r="CV194" s="27">
        <v>0</v>
      </c>
      <c r="CW194" s="27">
        <v>0</v>
      </c>
      <c r="CX194" s="27">
        <v>0</v>
      </c>
      <c r="CY194" s="43">
        <v>3207900</v>
      </c>
      <c r="CZ194" s="27">
        <v>3131587.41</v>
      </c>
      <c r="DA194" s="27">
        <v>63912.59</v>
      </c>
      <c r="DB194" s="27">
        <v>0</v>
      </c>
      <c r="DC194" s="27">
        <v>12400</v>
      </c>
      <c r="DD194" s="43">
        <v>0</v>
      </c>
      <c r="DE194" s="27">
        <v>0</v>
      </c>
      <c r="DF194" s="27">
        <v>0</v>
      </c>
      <c r="DG194" s="27">
        <v>0</v>
      </c>
      <c r="DH194" s="27">
        <v>0</v>
      </c>
      <c r="DI194" s="27">
        <v>0</v>
      </c>
      <c r="DJ194" s="27">
        <v>0</v>
      </c>
      <c r="DK194" s="27">
        <v>0</v>
      </c>
      <c r="DL194" s="27">
        <v>0</v>
      </c>
      <c r="DM194" s="27">
        <v>0</v>
      </c>
      <c r="DN194" s="27">
        <v>3207900</v>
      </c>
      <c r="DO194" s="27">
        <v>3131587.41</v>
      </c>
      <c r="DP194" s="27">
        <v>63912.59</v>
      </c>
      <c r="DQ194" s="27">
        <v>0</v>
      </c>
      <c r="DR194" s="27">
        <v>12400</v>
      </c>
      <c r="DS194" s="27">
        <v>0</v>
      </c>
      <c r="DT194" s="27">
        <v>0</v>
      </c>
      <c r="DU194" s="27">
        <v>0</v>
      </c>
      <c r="DV194" s="27">
        <v>0</v>
      </c>
      <c r="DW194" s="27">
        <v>0</v>
      </c>
      <c r="DX194" s="28" t="s">
        <v>102</v>
      </c>
      <c r="DY194" s="29" t="s">
        <v>100</v>
      </c>
      <c r="DZ194" s="48">
        <f t="shared" si="10"/>
        <v>0</v>
      </c>
      <c r="EA194" s="49">
        <f t="shared" si="11"/>
        <v>0</v>
      </c>
    </row>
    <row r="195" spans="1:131" ht="56.45" customHeight="1" x14ac:dyDescent="0.25">
      <c r="A195" s="170" t="s">
        <v>945</v>
      </c>
      <c r="B195" s="168" t="s">
        <v>946</v>
      </c>
      <c r="C195" s="22" t="s">
        <v>103</v>
      </c>
      <c r="D195" s="22" t="s">
        <v>450</v>
      </c>
      <c r="E195" s="22" t="s">
        <v>105</v>
      </c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 t="s">
        <v>167</v>
      </c>
      <c r="AB195" s="22" t="s">
        <v>168</v>
      </c>
      <c r="AC195" s="23" t="s">
        <v>169</v>
      </c>
      <c r="AD195" s="22" t="s">
        <v>95</v>
      </c>
      <c r="AE195" s="22" t="s">
        <v>96</v>
      </c>
      <c r="AF195" s="23" t="s">
        <v>97</v>
      </c>
      <c r="AG195" s="24"/>
      <c r="AH195" s="24"/>
      <c r="AI195" s="25"/>
      <c r="AJ195" s="168" t="s">
        <v>927</v>
      </c>
      <c r="AK195" s="164" t="s">
        <v>947</v>
      </c>
      <c r="AL195" s="27">
        <v>100000</v>
      </c>
      <c r="AM195" s="27">
        <v>100000</v>
      </c>
      <c r="AN195" s="27">
        <v>0</v>
      </c>
      <c r="AO195" s="27">
        <v>0</v>
      </c>
      <c r="AP195" s="27">
        <v>100000</v>
      </c>
      <c r="AQ195" s="27">
        <v>100000</v>
      </c>
      <c r="AR195" s="27">
        <v>0</v>
      </c>
      <c r="AS195" s="27">
        <v>0</v>
      </c>
      <c r="AT195" s="27">
        <v>0</v>
      </c>
      <c r="AU195" s="27">
        <v>0</v>
      </c>
      <c r="AV195" s="43">
        <v>0</v>
      </c>
      <c r="AW195" s="27">
        <v>0</v>
      </c>
      <c r="AX195" s="27">
        <v>0</v>
      </c>
      <c r="AY195" s="27">
        <v>0</v>
      </c>
      <c r="AZ195" s="27">
        <v>0</v>
      </c>
      <c r="BA195" s="43">
        <v>0</v>
      </c>
      <c r="BB195" s="27">
        <v>0</v>
      </c>
      <c r="BC195" s="27">
        <v>0</v>
      </c>
      <c r="BD195" s="27">
        <v>0</v>
      </c>
      <c r="BE195" s="27">
        <v>0</v>
      </c>
      <c r="BF195" s="27">
        <v>0</v>
      </c>
      <c r="BG195" s="27">
        <v>0</v>
      </c>
      <c r="BH195" s="27">
        <v>0</v>
      </c>
      <c r="BI195" s="27">
        <v>0</v>
      </c>
      <c r="BJ195" s="27">
        <v>0</v>
      </c>
      <c r="BK195" s="27">
        <v>0</v>
      </c>
      <c r="BL195" s="27">
        <v>0</v>
      </c>
      <c r="BM195" s="27">
        <v>0</v>
      </c>
      <c r="BN195" s="27">
        <v>0</v>
      </c>
      <c r="BO195" s="27">
        <v>0</v>
      </c>
      <c r="BP195" s="27">
        <v>100000</v>
      </c>
      <c r="BQ195" s="27">
        <v>100000</v>
      </c>
      <c r="BR195" s="27">
        <v>0</v>
      </c>
      <c r="BS195" s="27">
        <v>0</v>
      </c>
      <c r="BT195" s="27">
        <v>100000</v>
      </c>
      <c r="BU195" s="27">
        <v>100000</v>
      </c>
      <c r="BV195" s="27">
        <v>0</v>
      </c>
      <c r="BW195" s="27">
        <v>0</v>
      </c>
      <c r="BX195" s="27">
        <v>0</v>
      </c>
      <c r="BY195" s="27">
        <v>0</v>
      </c>
      <c r="BZ195" s="27">
        <v>0</v>
      </c>
      <c r="CA195" s="27">
        <v>0</v>
      </c>
      <c r="CB195" s="27">
        <v>0</v>
      </c>
      <c r="CC195" s="27">
        <v>0</v>
      </c>
      <c r="CD195" s="27">
        <v>0</v>
      </c>
      <c r="CE195" s="27">
        <v>0</v>
      </c>
      <c r="CF195" s="27">
        <v>0</v>
      </c>
      <c r="CG195" s="27">
        <v>0</v>
      </c>
      <c r="CH195" s="27">
        <v>0</v>
      </c>
      <c r="CI195" s="27">
        <v>0</v>
      </c>
      <c r="CJ195" s="27">
        <v>0</v>
      </c>
      <c r="CK195" s="27">
        <v>0</v>
      </c>
      <c r="CL195" s="27">
        <v>0</v>
      </c>
      <c r="CM195" s="27">
        <v>0</v>
      </c>
      <c r="CN195" s="27">
        <v>0</v>
      </c>
      <c r="CO195" s="27">
        <v>0</v>
      </c>
      <c r="CP195" s="27">
        <v>0</v>
      </c>
      <c r="CQ195" s="27">
        <v>0</v>
      </c>
      <c r="CR195" s="27">
        <v>0</v>
      </c>
      <c r="CS195" s="27">
        <v>0</v>
      </c>
      <c r="CT195" s="27">
        <v>100000</v>
      </c>
      <c r="CU195" s="27">
        <v>0</v>
      </c>
      <c r="CV195" s="27">
        <v>100000</v>
      </c>
      <c r="CW195" s="27">
        <v>0</v>
      </c>
      <c r="CX195" s="27">
        <v>0</v>
      </c>
      <c r="CY195" s="43">
        <v>0</v>
      </c>
      <c r="CZ195" s="27">
        <v>0</v>
      </c>
      <c r="DA195" s="27">
        <v>0</v>
      </c>
      <c r="DB195" s="27">
        <v>0</v>
      </c>
      <c r="DC195" s="27">
        <v>0</v>
      </c>
      <c r="DD195" s="43">
        <v>0</v>
      </c>
      <c r="DE195" s="27">
        <v>0</v>
      </c>
      <c r="DF195" s="27">
        <v>0</v>
      </c>
      <c r="DG195" s="27">
        <v>0</v>
      </c>
      <c r="DH195" s="27">
        <v>0</v>
      </c>
      <c r="DI195" s="27">
        <v>100000</v>
      </c>
      <c r="DJ195" s="27">
        <v>0</v>
      </c>
      <c r="DK195" s="27">
        <v>100000</v>
      </c>
      <c r="DL195" s="27">
        <v>0</v>
      </c>
      <c r="DM195" s="27">
        <v>0</v>
      </c>
      <c r="DN195" s="27">
        <v>0</v>
      </c>
      <c r="DO195" s="27">
        <v>0</v>
      </c>
      <c r="DP195" s="27">
        <v>0</v>
      </c>
      <c r="DQ195" s="27">
        <v>0</v>
      </c>
      <c r="DR195" s="27">
        <v>0</v>
      </c>
      <c r="DS195" s="27">
        <v>0</v>
      </c>
      <c r="DT195" s="27">
        <v>0</v>
      </c>
      <c r="DU195" s="27">
        <v>0</v>
      </c>
      <c r="DV195" s="27">
        <v>0</v>
      </c>
      <c r="DW195" s="27">
        <v>0</v>
      </c>
      <c r="DX195" s="166" t="s">
        <v>102</v>
      </c>
      <c r="DY195" s="29" t="s">
        <v>100</v>
      </c>
      <c r="DZ195" s="48">
        <f t="shared" si="10"/>
        <v>0</v>
      </c>
      <c r="EA195" s="49">
        <f t="shared" si="11"/>
        <v>0</v>
      </c>
    </row>
    <row r="196" spans="1:131" ht="45" x14ac:dyDescent="0.25">
      <c r="A196" s="172"/>
      <c r="B196" s="169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 t="s">
        <v>237</v>
      </c>
      <c r="AB196" s="22" t="s">
        <v>941</v>
      </c>
      <c r="AC196" s="23" t="s">
        <v>186</v>
      </c>
      <c r="AD196" s="22" t="s">
        <v>948</v>
      </c>
      <c r="AE196" s="22" t="s">
        <v>96</v>
      </c>
      <c r="AF196" s="23" t="s">
        <v>949</v>
      </c>
      <c r="AG196" s="24"/>
      <c r="AH196" s="24"/>
      <c r="AI196" s="25"/>
      <c r="AJ196" s="169"/>
      <c r="AK196" s="165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43"/>
      <c r="AW196" s="27"/>
      <c r="AX196" s="27"/>
      <c r="AY196" s="27"/>
      <c r="AZ196" s="27"/>
      <c r="BA196" s="43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43"/>
      <c r="CZ196" s="27"/>
      <c r="DA196" s="27"/>
      <c r="DB196" s="27"/>
      <c r="DC196" s="27"/>
      <c r="DD196" s="43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167"/>
      <c r="DY196" s="29" t="s">
        <v>109</v>
      </c>
      <c r="DZ196" s="48">
        <f t="shared" si="10"/>
        <v>0</v>
      </c>
      <c r="EA196" s="49">
        <f t="shared" si="11"/>
        <v>0</v>
      </c>
    </row>
    <row r="197" spans="1:131" ht="45.2" customHeight="1" x14ac:dyDescent="0.25">
      <c r="A197" s="170" t="s">
        <v>950</v>
      </c>
      <c r="B197" s="168" t="s">
        <v>951</v>
      </c>
      <c r="C197" s="22" t="s">
        <v>446</v>
      </c>
      <c r="D197" s="22" t="s">
        <v>447</v>
      </c>
      <c r="E197" s="22" t="s">
        <v>176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 t="s">
        <v>237</v>
      </c>
      <c r="AB197" s="22" t="s">
        <v>941</v>
      </c>
      <c r="AC197" s="23" t="s">
        <v>186</v>
      </c>
      <c r="AD197" s="22" t="s">
        <v>448</v>
      </c>
      <c r="AE197" s="22" t="s">
        <v>345</v>
      </c>
      <c r="AF197" s="23" t="s">
        <v>209</v>
      </c>
      <c r="AG197" s="24"/>
      <c r="AH197" s="24"/>
      <c r="AI197" s="25"/>
      <c r="AJ197" s="168" t="s">
        <v>927</v>
      </c>
      <c r="AK197" s="164" t="s">
        <v>449</v>
      </c>
      <c r="AL197" s="27">
        <v>163012.84</v>
      </c>
      <c r="AM197" s="27">
        <v>163012.84</v>
      </c>
      <c r="AN197" s="27">
        <v>0</v>
      </c>
      <c r="AO197" s="27">
        <v>0</v>
      </c>
      <c r="AP197" s="27">
        <v>163012.84</v>
      </c>
      <c r="AQ197" s="27">
        <v>163012.84</v>
      </c>
      <c r="AR197" s="27">
        <v>0</v>
      </c>
      <c r="AS197" s="27">
        <v>0</v>
      </c>
      <c r="AT197" s="27">
        <v>0</v>
      </c>
      <c r="AU197" s="27">
        <v>0</v>
      </c>
      <c r="AV197" s="43">
        <v>0</v>
      </c>
      <c r="AW197" s="27">
        <v>0</v>
      </c>
      <c r="AX197" s="27">
        <v>0</v>
      </c>
      <c r="AY197" s="27">
        <v>0</v>
      </c>
      <c r="AZ197" s="27">
        <v>0</v>
      </c>
      <c r="BA197" s="43">
        <v>0</v>
      </c>
      <c r="BB197" s="27">
        <v>0</v>
      </c>
      <c r="BC197" s="27">
        <v>0</v>
      </c>
      <c r="BD197" s="27">
        <v>0</v>
      </c>
      <c r="BE197" s="27">
        <v>0</v>
      </c>
      <c r="BF197" s="27">
        <v>0</v>
      </c>
      <c r="BG197" s="27">
        <v>0</v>
      </c>
      <c r="BH197" s="27">
        <v>0</v>
      </c>
      <c r="BI197" s="27">
        <v>0</v>
      </c>
      <c r="BJ197" s="27">
        <v>0</v>
      </c>
      <c r="BK197" s="27">
        <v>0</v>
      </c>
      <c r="BL197" s="27">
        <v>0</v>
      </c>
      <c r="BM197" s="27">
        <v>0</v>
      </c>
      <c r="BN197" s="27">
        <v>0</v>
      </c>
      <c r="BO197" s="27">
        <v>0</v>
      </c>
      <c r="BP197" s="27">
        <v>163012.84</v>
      </c>
      <c r="BQ197" s="27">
        <v>163012.84</v>
      </c>
      <c r="BR197" s="27">
        <v>0</v>
      </c>
      <c r="BS197" s="27">
        <v>0</v>
      </c>
      <c r="BT197" s="27">
        <v>163012.84</v>
      </c>
      <c r="BU197" s="27">
        <v>163012.84</v>
      </c>
      <c r="BV197" s="27">
        <v>0</v>
      </c>
      <c r="BW197" s="27">
        <v>0</v>
      </c>
      <c r="BX197" s="27">
        <v>0</v>
      </c>
      <c r="BY197" s="27">
        <v>0</v>
      </c>
      <c r="BZ197" s="27">
        <v>0</v>
      </c>
      <c r="CA197" s="27">
        <v>0</v>
      </c>
      <c r="CB197" s="27">
        <v>0</v>
      </c>
      <c r="CC197" s="27">
        <v>0</v>
      </c>
      <c r="CD197" s="27">
        <v>0</v>
      </c>
      <c r="CE197" s="27">
        <v>0</v>
      </c>
      <c r="CF197" s="27">
        <v>0</v>
      </c>
      <c r="CG197" s="27">
        <v>0</v>
      </c>
      <c r="CH197" s="27">
        <v>0</v>
      </c>
      <c r="CI197" s="27">
        <v>0</v>
      </c>
      <c r="CJ197" s="27">
        <v>0</v>
      </c>
      <c r="CK197" s="27">
        <v>0</v>
      </c>
      <c r="CL197" s="27">
        <v>0</v>
      </c>
      <c r="CM197" s="27">
        <v>0</v>
      </c>
      <c r="CN197" s="27">
        <v>0</v>
      </c>
      <c r="CO197" s="27">
        <v>0</v>
      </c>
      <c r="CP197" s="27">
        <v>0</v>
      </c>
      <c r="CQ197" s="27">
        <v>0</v>
      </c>
      <c r="CR197" s="27">
        <v>0</v>
      </c>
      <c r="CS197" s="27">
        <v>0</v>
      </c>
      <c r="CT197" s="27">
        <v>163012.84</v>
      </c>
      <c r="CU197" s="27">
        <v>0</v>
      </c>
      <c r="CV197" s="27">
        <v>163012.84</v>
      </c>
      <c r="CW197" s="27">
        <v>0</v>
      </c>
      <c r="CX197" s="27">
        <v>0</v>
      </c>
      <c r="CY197" s="43">
        <v>0</v>
      </c>
      <c r="CZ197" s="27">
        <v>0</v>
      </c>
      <c r="DA197" s="27">
        <v>0</v>
      </c>
      <c r="DB197" s="27">
        <v>0</v>
      </c>
      <c r="DC197" s="27">
        <v>0</v>
      </c>
      <c r="DD197" s="43">
        <v>0</v>
      </c>
      <c r="DE197" s="27">
        <v>0</v>
      </c>
      <c r="DF197" s="27">
        <v>0</v>
      </c>
      <c r="DG197" s="27">
        <v>0</v>
      </c>
      <c r="DH197" s="27">
        <v>0</v>
      </c>
      <c r="DI197" s="27">
        <v>163012.84</v>
      </c>
      <c r="DJ197" s="27">
        <v>0</v>
      </c>
      <c r="DK197" s="27">
        <v>163012.84</v>
      </c>
      <c r="DL197" s="27">
        <v>0</v>
      </c>
      <c r="DM197" s="27">
        <v>0</v>
      </c>
      <c r="DN197" s="27">
        <v>0</v>
      </c>
      <c r="DO197" s="27">
        <v>0</v>
      </c>
      <c r="DP197" s="27">
        <v>0</v>
      </c>
      <c r="DQ197" s="27">
        <v>0</v>
      </c>
      <c r="DR197" s="27">
        <v>0</v>
      </c>
      <c r="DS197" s="27">
        <v>0</v>
      </c>
      <c r="DT197" s="27">
        <v>0</v>
      </c>
      <c r="DU197" s="27">
        <v>0</v>
      </c>
      <c r="DV197" s="27">
        <v>0</v>
      </c>
      <c r="DW197" s="27">
        <v>0</v>
      </c>
      <c r="DX197" s="166" t="s">
        <v>102</v>
      </c>
      <c r="DY197" s="29" t="s">
        <v>100</v>
      </c>
      <c r="DZ197" s="48">
        <f t="shared" si="10"/>
        <v>0</v>
      </c>
      <c r="EA197" s="49">
        <f t="shared" si="11"/>
        <v>0</v>
      </c>
    </row>
    <row r="198" spans="1:131" ht="45" x14ac:dyDescent="0.25">
      <c r="A198" s="172"/>
      <c r="B198" s="169"/>
      <c r="C198" s="22" t="s">
        <v>103</v>
      </c>
      <c r="D198" s="22" t="s">
        <v>450</v>
      </c>
      <c r="E198" s="22" t="s">
        <v>105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 t="s">
        <v>451</v>
      </c>
      <c r="AB198" s="22" t="s">
        <v>96</v>
      </c>
      <c r="AC198" s="23" t="s">
        <v>452</v>
      </c>
      <c r="AD198" s="22"/>
      <c r="AE198" s="22"/>
      <c r="AF198" s="23"/>
      <c r="AG198" s="24"/>
      <c r="AH198" s="24"/>
      <c r="AI198" s="25"/>
      <c r="AJ198" s="169"/>
      <c r="AK198" s="165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43"/>
      <c r="AW198" s="27"/>
      <c r="AX198" s="27"/>
      <c r="AY198" s="27"/>
      <c r="AZ198" s="27"/>
      <c r="BA198" s="43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43"/>
      <c r="CZ198" s="27"/>
      <c r="DA198" s="27"/>
      <c r="DB198" s="27"/>
      <c r="DC198" s="27"/>
      <c r="DD198" s="43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167"/>
      <c r="DY198" s="29" t="s">
        <v>109</v>
      </c>
      <c r="DZ198" s="48">
        <f t="shared" si="10"/>
        <v>0</v>
      </c>
      <c r="EA198" s="49">
        <f t="shared" si="11"/>
        <v>0</v>
      </c>
    </row>
    <row r="199" spans="1:131" ht="135.19999999999999" customHeight="1" x14ac:dyDescent="0.25">
      <c r="A199" s="170" t="s">
        <v>952</v>
      </c>
      <c r="B199" s="168" t="s">
        <v>953</v>
      </c>
      <c r="C199" s="22" t="s">
        <v>103</v>
      </c>
      <c r="D199" s="22" t="s">
        <v>450</v>
      </c>
      <c r="E199" s="22" t="s">
        <v>105</v>
      </c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 t="s">
        <v>237</v>
      </c>
      <c r="AB199" s="22" t="s">
        <v>941</v>
      </c>
      <c r="AC199" s="23" t="s">
        <v>186</v>
      </c>
      <c r="AD199" s="22" t="s">
        <v>328</v>
      </c>
      <c r="AE199" s="22" t="s">
        <v>954</v>
      </c>
      <c r="AF199" s="23" t="s">
        <v>329</v>
      </c>
      <c r="AG199" s="24" t="s">
        <v>955</v>
      </c>
      <c r="AH199" s="24" t="s">
        <v>96</v>
      </c>
      <c r="AI199" s="25" t="s">
        <v>956</v>
      </c>
      <c r="AJ199" s="168" t="s">
        <v>927</v>
      </c>
      <c r="AK199" s="164" t="s">
        <v>957</v>
      </c>
      <c r="AL199" s="27">
        <v>1879400</v>
      </c>
      <c r="AM199" s="27">
        <v>1879400</v>
      </c>
      <c r="AN199" s="27">
        <v>0</v>
      </c>
      <c r="AO199" s="27">
        <v>0</v>
      </c>
      <c r="AP199" s="27">
        <v>1879400</v>
      </c>
      <c r="AQ199" s="27">
        <v>1879400</v>
      </c>
      <c r="AR199" s="27">
        <v>0</v>
      </c>
      <c r="AS199" s="27">
        <v>0</v>
      </c>
      <c r="AT199" s="27">
        <v>0</v>
      </c>
      <c r="AU199" s="27">
        <v>0</v>
      </c>
      <c r="AV199" s="43">
        <v>0</v>
      </c>
      <c r="AW199" s="27">
        <v>0</v>
      </c>
      <c r="AX199" s="27">
        <v>0</v>
      </c>
      <c r="AY199" s="27">
        <v>0</v>
      </c>
      <c r="AZ199" s="27">
        <v>0</v>
      </c>
      <c r="BA199" s="43">
        <v>0</v>
      </c>
      <c r="BB199" s="27">
        <v>0</v>
      </c>
      <c r="BC199" s="27">
        <v>0</v>
      </c>
      <c r="BD199" s="27">
        <v>0</v>
      </c>
      <c r="BE199" s="27">
        <v>0</v>
      </c>
      <c r="BF199" s="27">
        <v>0</v>
      </c>
      <c r="BG199" s="27">
        <v>0</v>
      </c>
      <c r="BH199" s="27">
        <v>0</v>
      </c>
      <c r="BI199" s="27">
        <v>0</v>
      </c>
      <c r="BJ199" s="27">
        <v>0</v>
      </c>
      <c r="BK199" s="27">
        <v>0</v>
      </c>
      <c r="BL199" s="27">
        <v>0</v>
      </c>
      <c r="BM199" s="27">
        <v>0</v>
      </c>
      <c r="BN199" s="27">
        <v>0</v>
      </c>
      <c r="BO199" s="27">
        <v>0</v>
      </c>
      <c r="BP199" s="27">
        <v>1879400</v>
      </c>
      <c r="BQ199" s="27">
        <v>1879400</v>
      </c>
      <c r="BR199" s="27">
        <v>0</v>
      </c>
      <c r="BS199" s="27">
        <v>0</v>
      </c>
      <c r="BT199" s="27">
        <v>1879400</v>
      </c>
      <c r="BU199" s="27">
        <v>1879400</v>
      </c>
      <c r="BV199" s="27">
        <v>0</v>
      </c>
      <c r="BW199" s="27">
        <v>0</v>
      </c>
      <c r="BX199" s="27">
        <v>0</v>
      </c>
      <c r="BY199" s="27">
        <v>0</v>
      </c>
      <c r="BZ199" s="27">
        <v>0</v>
      </c>
      <c r="CA199" s="27">
        <v>0</v>
      </c>
      <c r="CB199" s="27">
        <v>0</v>
      </c>
      <c r="CC199" s="27">
        <v>0</v>
      </c>
      <c r="CD199" s="27">
        <v>0</v>
      </c>
      <c r="CE199" s="27">
        <v>0</v>
      </c>
      <c r="CF199" s="27">
        <v>0</v>
      </c>
      <c r="CG199" s="27">
        <v>0</v>
      </c>
      <c r="CH199" s="27">
        <v>0</v>
      </c>
      <c r="CI199" s="27">
        <v>0</v>
      </c>
      <c r="CJ199" s="27">
        <v>0</v>
      </c>
      <c r="CK199" s="27">
        <v>0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0</v>
      </c>
      <c r="CR199" s="27">
        <v>0</v>
      </c>
      <c r="CS199" s="27">
        <v>0</v>
      </c>
      <c r="CT199" s="27">
        <v>1879400</v>
      </c>
      <c r="CU199" s="27">
        <v>0</v>
      </c>
      <c r="CV199" s="27">
        <v>1879400</v>
      </c>
      <c r="CW199" s="27">
        <v>0</v>
      </c>
      <c r="CX199" s="27">
        <v>0</v>
      </c>
      <c r="CY199" s="43">
        <v>0</v>
      </c>
      <c r="CZ199" s="27">
        <v>0</v>
      </c>
      <c r="DA199" s="27">
        <v>0</v>
      </c>
      <c r="DB199" s="27">
        <v>0</v>
      </c>
      <c r="DC199" s="27">
        <v>0</v>
      </c>
      <c r="DD199" s="43">
        <v>0</v>
      </c>
      <c r="DE199" s="27">
        <v>0</v>
      </c>
      <c r="DF199" s="27">
        <v>0</v>
      </c>
      <c r="DG199" s="27">
        <v>0</v>
      </c>
      <c r="DH199" s="27">
        <v>0</v>
      </c>
      <c r="DI199" s="27">
        <v>1879400</v>
      </c>
      <c r="DJ199" s="27">
        <v>0</v>
      </c>
      <c r="DK199" s="27">
        <v>1879400</v>
      </c>
      <c r="DL199" s="27">
        <v>0</v>
      </c>
      <c r="DM199" s="27">
        <v>0</v>
      </c>
      <c r="DN199" s="27">
        <v>0</v>
      </c>
      <c r="DO199" s="27">
        <v>0</v>
      </c>
      <c r="DP199" s="27">
        <v>0</v>
      </c>
      <c r="DQ199" s="27">
        <v>0</v>
      </c>
      <c r="DR199" s="27">
        <v>0</v>
      </c>
      <c r="DS199" s="27">
        <v>0</v>
      </c>
      <c r="DT199" s="27">
        <v>0</v>
      </c>
      <c r="DU199" s="27">
        <v>0</v>
      </c>
      <c r="DV199" s="27">
        <v>0</v>
      </c>
      <c r="DW199" s="27">
        <v>0</v>
      </c>
      <c r="DX199" s="166" t="s">
        <v>102</v>
      </c>
      <c r="DY199" s="29" t="s">
        <v>100</v>
      </c>
      <c r="DZ199" s="48">
        <f t="shared" si="10"/>
        <v>0</v>
      </c>
      <c r="EA199" s="49">
        <f t="shared" si="11"/>
        <v>0</v>
      </c>
    </row>
    <row r="200" spans="1:131" ht="168.75" x14ac:dyDescent="0.25">
      <c r="A200" s="172"/>
      <c r="B200" s="169"/>
      <c r="C200" s="22" t="s">
        <v>958</v>
      </c>
      <c r="D200" s="22" t="s">
        <v>205</v>
      </c>
      <c r="E200" s="22" t="s">
        <v>140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3"/>
      <c r="AD200" s="22"/>
      <c r="AE200" s="22"/>
      <c r="AF200" s="23"/>
      <c r="AG200" s="24" t="s">
        <v>959</v>
      </c>
      <c r="AH200" s="24" t="s">
        <v>96</v>
      </c>
      <c r="AI200" s="25" t="s">
        <v>960</v>
      </c>
      <c r="AJ200" s="169"/>
      <c r="AK200" s="165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43"/>
      <c r="AW200" s="27"/>
      <c r="AX200" s="27"/>
      <c r="AY200" s="27"/>
      <c r="AZ200" s="27"/>
      <c r="BA200" s="43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43"/>
      <c r="CZ200" s="27"/>
      <c r="DA200" s="27"/>
      <c r="DB200" s="27"/>
      <c r="DC200" s="27"/>
      <c r="DD200" s="43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167"/>
      <c r="DY200" s="29" t="s">
        <v>109</v>
      </c>
      <c r="DZ200" s="48">
        <f t="shared" si="10"/>
        <v>0</v>
      </c>
      <c r="EA200" s="49">
        <f t="shared" si="11"/>
        <v>0</v>
      </c>
    </row>
    <row r="201" spans="1:131" ht="56.25" x14ac:dyDescent="0.25">
      <c r="A201" s="30" t="s">
        <v>961</v>
      </c>
      <c r="B201" s="21" t="s">
        <v>962</v>
      </c>
      <c r="C201" s="22" t="s">
        <v>103</v>
      </c>
      <c r="D201" s="22" t="s">
        <v>450</v>
      </c>
      <c r="E201" s="22" t="s">
        <v>105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 t="s">
        <v>237</v>
      </c>
      <c r="AB201" s="22" t="s">
        <v>941</v>
      </c>
      <c r="AC201" s="23" t="s">
        <v>186</v>
      </c>
      <c r="AD201" s="22" t="s">
        <v>963</v>
      </c>
      <c r="AE201" s="22" t="s">
        <v>345</v>
      </c>
      <c r="AF201" s="23" t="s">
        <v>964</v>
      </c>
      <c r="AG201" s="24"/>
      <c r="AH201" s="24"/>
      <c r="AI201" s="25"/>
      <c r="AJ201" s="21" t="s">
        <v>927</v>
      </c>
      <c r="AK201" s="26" t="s">
        <v>965</v>
      </c>
      <c r="AL201" s="27">
        <v>8744173.2400000002</v>
      </c>
      <c r="AM201" s="27">
        <v>8744173.2400000002</v>
      </c>
      <c r="AN201" s="27">
        <v>0</v>
      </c>
      <c r="AO201" s="27">
        <v>0</v>
      </c>
      <c r="AP201" s="27">
        <v>8744173.2400000002</v>
      </c>
      <c r="AQ201" s="27">
        <v>8744173.2400000002</v>
      </c>
      <c r="AR201" s="27">
        <v>0</v>
      </c>
      <c r="AS201" s="27">
        <v>0</v>
      </c>
      <c r="AT201" s="27">
        <v>0</v>
      </c>
      <c r="AU201" s="27">
        <v>0</v>
      </c>
      <c r="AV201" s="43">
        <v>4500256.5999999996</v>
      </c>
      <c r="AW201" s="27">
        <v>0</v>
      </c>
      <c r="AX201" s="27">
        <v>4500256.5999999996</v>
      </c>
      <c r="AY201" s="27">
        <v>0</v>
      </c>
      <c r="AZ201" s="27">
        <v>0</v>
      </c>
      <c r="BA201" s="43">
        <v>4500256.5999999996</v>
      </c>
      <c r="BB201" s="27">
        <v>0</v>
      </c>
      <c r="BC201" s="27">
        <v>4500256.5999999996</v>
      </c>
      <c r="BD201" s="27">
        <v>0</v>
      </c>
      <c r="BE201" s="27">
        <v>0</v>
      </c>
      <c r="BF201" s="27">
        <v>4500256.5999999996</v>
      </c>
      <c r="BG201" s="27">
        <v>0</v>
      </c>
      <c r="BH201" s="27">
        <v>4500256.5999999996</v>
      </c>
      <c r="BI201" s="27">
        <v>0</v>
      </c>
      <c r="BJ201" s="27">
        <v>0</v>
      </c>
      <c r="BK201" s="27">
        <v>4500256.5999999996</v>
      </c>
      <c r="BL201" s="27">
        <v>0</v>
      </c>
      <c r="BM201" s="27">
        <v>4500256.5999999996</v>
      </c>
      <c r="BN201" s="27">
        <v>0</v>
      </c>
      <c r="BO201" s="27">
        <v>0</v>
      </c>
      <c r="BP201" s="27">
        <v>8744173.2400000002</v>
      </c>
      <c r="BQ201" s="27">
        <v>8744173.2400000002</v>
      </c>
      <c r="BR201" s="27">
        <v>0</v>
      </c>
      <c r="BS201" s="27">
        <v>0</v>
      </c>
      <c r="BT201" s="27">
        <v>8744173.2400000002</v>
      </c>
      <c r="BU201" s="27">
        <v>8744173.2400000002</v>
      </c>
      <c r="BV201" s="27">
        <v>0</v>
      </c>
      <c r="BW201" s="27">
        <v>0</v>
      </c>
      <c r="BX201" s="27">
        <v>0</v>
      </c>
      <c r="BY201" s="27">
        <v>0</v>
      </c>
      <c r="BZ201" s="27">
        <v>4500256.5999999996</v>
      </c>
      <c r="CA201" s="27">
        <v>0</v>
      </c>
      <c r="CB201" s="27">
        <v>4500256.5999999996</v>
      </c>
      <c r="CC201" s="27">
        <v>0</v>
      </c>
      <c r="CD201" s="27">
        <v>0</v>
      </c>
      <c r="CE201" s="27">
        <v>4500256.5999999996</v>
      </c>
      <c r="CF201" s="27">
        <v>0</v>
      </c>
      <c r="CG201" s="27">
        <v>4500256.5999999996</v>
      </c>
      <c r="CH201" s="27">
        <v>0</v>
      </c>
      <c r="CI201" s="27">
        <v>0</v>
      </c>
      <c r="CJ201" s="27">
        <v>4500256.5999999996</v>
      </c>
      <c r="CK201" s="27">
        <v>0</v>
      </c>
      <c r="CL201" s="27">
        <v>4500256.5999999996</v>
      </c>
      <c r="CM201" s="27">
        <v>0</v>
      </c>
      <c r="CN201" s="27">
        <v>0</v>
      </c>
      <c r="CO201" s="27">
        <v>4500256.5999999996</v>
      </c>
      <c r="CP201" s="27">
        <v>0</v>
      </c>
      <c r="CQ201" s="27">
        <v>4500256.5999999996</v>
      </c>
      <c r="CR201" s="27">
        <v>0</v>
      </c>
      <c r="CS201" s="27">
        <v>0</v>
      </c>
      <c r="CT201" s="27">
        <v>8744173.2400000002</v>
      </c>
      <c r="CU201" s="27">
        <v>0</v>
      </c>
      <c r="CV201" s="27">
        <v>8744173.2400000002</v>
      </c>
      <c r="CW201" s="27">
        <v>0</v>
      </c>
      <c r="CX201" s="27">
        <v>0</v>
      </c>
      <c r="CY201" s="43">
        <v>4500256.5999999996</v>
      </c>
      <c r="CZ201" s="27">
        <v>0</v>
      </c>
      <c r="DA201" s="27">
        <v>4500256.5999999996</v>
      </c>
      <c r="DB201" s="27">
        <v>0</v>
      </c>
      <c r="DC201" s="27">
        <v>0</v>
      </c>
      <c r="DD201" s="43">
        <v>4500256.5999999996</v>
      </c>
      <c r="DE201" s="27">
        <v>0</v>
      </c>
      <c r="DF201" s="27">
        <v>4500256.5999999996</v>
      </c>
      <c r="DG201" s="27">
        <v>0</v>
      </c>
      <c r="DH201" s="27">
        <v>0</v>
      </c>
      <c r="DI201" s="27">
        <v>8744173.2400000002</v>
      </c>
      <c r="DJ201" s="27">
        <v>0</v>
      </c>
      <c r="DK201" s="27">
        <v>8744173.2400000002</v>
      </c>
      <c r="DL201" s="27">
        <v>0</v>
      </c>
      <c r="DM201" s="27">
        <v>0</v>
      </c>
      <c r="DN201" s="27">
        <v>4500256.5999999996</v>
      </c>
      <c r="DO201" s="27">
        <v>0</v>
      </c>
      <c r="DP201" s="27">
        <v>4500256.5999999996</v>
      </c>
      <c r="DQ201" s="27">
        <v>0</v>
      </c>
      <c r="DR201" s="27">
        <v>0</v>
      </c>
      <c r="DS201" s="27">
        <v>4500256.5999999996</v>
      </c>
      <c r="DT201" s="27">
        <v>0</v>
      </c>
      <c r="DU201" s="27">
        <v>4500256.5999999996</v>
      </c>
      <c r="DV201" s="27">
        <v>0</v>
      </c>
      <c r="DW201" s="27">
        <v>0</v>
      </c>
      <c r="DX201" s="28" t="s">
        <v>102</v>
      </c>
      <c r="DY201" s="29" t="s">
        <v>100</v>
      </c>
      <c r="DZ201" s="48">
        <f t="shared" si="10"/>
        <v>0</v>
      </c>
      <c r="EA201" s="49">
        <f t="shared" si="11"/>
        <v>0</v>
      </c>
    </row>
    <row r="202" spans="1:131" ht="56.45" customHeight="1" x14ac:dyDescent="0.25">
      <c r="A202" s="170" t="s">
        <v>966</v>
      </c>
      <c r="B202" s="168" t="s">
        <v>967</v>
      </c>
      <c r="C202" s="22" t="s">
        <v>103</v>
      </c>
      <c r="D202" s="22" t="s">
        <v>450</v>
      </c>
      <c r="E202" s="22" t="s">
        <v>105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 t="s">
        <v>237</v>
      </c>
      <c r="AB202" s="22" t="s">
        <v>941</v>
      </c>
      <c r="AC202" s="23" t="s">
        <v>186</v>
      </c>
      <c r="AD202" s="22" t="s">
        <v>95</v>
      </c>
      <c r="AE202" s="22" t="s">
        <v>96</v>
      </c>
      <c r="AF202" s="23" t="s">
        <v>97</v>
      </c>
      <c r="AG202" s="24" t="s">
        <v>106</v>
      </c>
      <c r="AH202" s="24" t="s">
        <v>96</v>
      </c>
      <c r="AI202" s="25" t="s">
        <v>108</v>
      </c>
      <c r="AJ202" s="168" t="s">
        <v>927</v>
      </c>
      <c r="AK202" s="164" t="s">
        <v>968</v>
      </c>
      <c r="AL202" s="27">
        <v>23087959.489999998</v>
      </c>
      <c r="AM202" s="27">
        <v>23087959.489999998</v>
      </c>
      <c r="AN202" s="27">
        <v>0</v>
      </c>
      <c r="AO202" s="27">
        <v>0</v>
      </c>
      <c r="AP202" s="27">
        <v>10988299.49</v>
      </c>
      <c r="AQ202" s="27">
        <v>10988299.49</v>
      </c>
      <c r="AR202" s="27">
        <v>0</v>
      </c>
      <c r="AS202" s="27">
        <v>0</v>
      </c>
      <c r="AT202" s="27">
        <v>12099660</v>
      </c>
      <c r="AU202" s="27">
        <v>12099660</v>
      </c>
      <c r="AV202" s="43">
        <v>700000</v>
      </c>
      <c r="AW202" s="27">
        <v>0</v>
      </c>
      <c r="AX202" s="27">
        <v>700000</v>
      </c>
      <c r="AY202" s="27">
        <v>0</v>
      </c>
      <c r="AZ202" s="27">
        <v>0</v>
      </c>
      <c r="BA202" s="43">
        <v>0</v>
      </c>
      <c r="BB202" s="27">
        <v>0</v>
      </c>
      <c r="BC202" s="27">
        <v>0</v>
      </c>
      <c r="BD202" s="27">
        <v>0</v>
      </c>
      <c r="BE202" s="27">
        <v>0</v>
      </c>
      <c r="BF202" s="27">
        <v>0</v>
      </c>
      <c r="BG202" s="27">
        <v>0</v>
      </c>
      <c r="BH202" s="27">
        <v>0</v>
      </c>
      <c r="BI202" s="27">
        <v>0</v>
      </c>
      <c r="BJ202" s="27">
        <v>0</v>
      </c>
      <c r="BK202" s="27">
        <v>0</v>
      </c>
      <c r="BL202" s="27">
        <v>0</v>
      </c>
      <c r="BM202" s="27">
        <v>0</v>
      </c>
      <c r="BN202" s="27">
        <v>0</v>
      </c>
      <c r="BO202" s="27">
        <v>0</v>
      </c>
      <c r="BP202" s="27">
        <v>23087959.489999998</v>
      </c>
      <c r="BQ202" s="27">
        <v>23087959.489999998</v>
      </c>
      <c r="BR202" s="27">
        <v>0</v>
      </c>
      <c r="BS202" s="27">
        <v>0</v>
      </c>
      <c r="BT202" s="27">
        <v>10988299.49</v>
      </c>
      <c r="BU202" s="27">
        <v>10988299.49</v>
      </c>
      <c r="BV202" s="27">
        <v>0</v>
      </c>
      <c r="BW202" s="27">
        <v>0</v>
      </c>
      <c r="BX202" s="27">
        <v>12099660</v>
      </c>
      <c r="BY202" s="27">
        <v>12099660</v>
      </c>
      <c r="BZ202" s="27">
        <v>700000</v>
      </c>
      <c r="CA202" s="27">
        <v>0</v>
      </c>
      <c r="CB202" s="27">
        <v>700000</v>
      </c>
      <c r="CC202" s="27">
        <v>0</v>
      </c>
      <c r="CD202" s="27">
        <v>0</v>
      </c>
      <c r="CE202" s="27">
        <v>0</v>
      </c>
      <c r="CF202" s="27">
        <v>0</v>
      </c>
      <c r="CG202" s="27">
        <v>0</v>
      </c>
      <c r="CH202" s="27">
        <v>0</v>
      </c>
      <c r="CI202" s="27">
        <v>0</v>
      </c>
      <c r="CJ202" s="27">
        <v>0</v>
      </c>
      <c r="CK202" s="27">
        <v>0</v>
      </c>
      <c r="CL202" s="27">
        <v>0</v>
      </c>
      <c r="CM202" s="27">
        <v>0</v>
      </c>
      <c r="CN202" s="27">
        <v>0</v>
      </c>
      <c r="CO202" s="27">
        <v>0</v>
      </c>
      <c r="CP202" s="27">
        <v>0</v>
      </c>
      <c r="CQ202" s="27">
        <v>0</v>
      </c>
      <c r="CR202" s="27">
        <v>0</v>
      </c>
      <c r="CS202" s="27">
        <v>0</v>
      </c>
      <c r="CT202" s="27">
        <v>23087959.489999998</v>
      </c>
      <c r="CU202" s="27">
        <v>0</v>
      </c>
      <c r="CV202" s="27">
        <v>10988299.49</v>
      </c>
      <c r="CW202" s="27">
        <v>0</v>
      </c>
      <c r="CX202" s="27">
        <v>12099660</v>
      </c>
      <c r="CY202" s="43">
        <v>700000</v>
      </c>
      <c r="CZ202" s="27">
        <v>0</v>
      </c>
      <c r="DA202" s="27">
        <v>700000</v>
      </c>
      <c r="DB202" s="27">
        <v>0</v>
      </c>
      <c r="DC202" s="27">
        <v>0</v>
      </c>
      <c r="DD202" s="43">
        <v>0</v>
      </c>
      <c r="DE202" s="27">
        <v>0</v>
      </c>
      <c r="DF202" s="27">
        <v>0</v>
      </c>
      <c r="DG202" s="27">
        <v>0</v>
      </c>
      <c r="DH202" s="27">
        <v>0</v>
      </c>
      <c r="DI202" s="27">
        <v>23087959.489999998</v>
      </c>
      <c r="DJ202" s="27">
        <v>0</v>
      </c>
      <c r="DK202" s="27">
        <v>10988299.49</v>
      </c>
      <c r="DL202" s="27">
        <v>0</v>
      </c>
      <c r="DM202" s="27">
        <v>12099660</v>
      </c>
      <c r="DN202" s="27">
        <v>700000</v>
      </c>
      <c r="DO202" s="27">
        <v>0</v>
      </c>
      <c r="DP202" s="27">
        <v>700000</v>
      </c>
      <c r="DQ202" s="27">
        <v>0</v>
      </c>
      <c r="DR202" s="27">
        <v>0</v>
      </c>
      <c r="DS202" s="27">
        <v>0</v>
      </c>
      <c r="DT202" s="27">
        <v>0</v>
      </c>
      <c r="DU202" s="27">
        <v>0</v>
      </c>
      <c r="DV202" s="27">
        <v>0</v>
      </c>
      <c r="DW202" s="27">
        <v>0</v>
      </c>
      <c r="DX202" s="166" t="s">
        <v>102</v>
      </c>
      <c r="DY202" s="29" t="s">
        <v>100</v>
      </c>
      <c r="DZ202" s="48">
        <f t="shared" si="10"/>
        <v>0</v>
      </c>
      <c r="EA202" s="49">
        <f t="shared" si="11"/>
        <v>0</v>
      </c>
    </row>
    <row r="203" spans="1:131" ht="33.75" x14ac:dyDescent="0.25">
      <c r="A203" s="172"/>
      <c r="B203" s="169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3"/>
      <c r="AD203" s="22" t="s">
        <v>969</v>
      </c>
      <c r="AE203" s="22" t="s">
        <v>96</v>
      </c>
      <c r="AF203" s="23" t="s">
        <v>970</v>
      </c>
      <c r="AG203" s="24"/>
      <c r="AH203" s="24"/>
      <c r="AI203" s="25"/>
      <c r="AJ203" s="169"/>
      <c r="AK203" s="165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43"/>
      <c r="AW203" s="27"/>
      <c r="AX203" s="27"/>
      <c r="AY203" s="27"/>
      <c r="AZ203" s="27"/>
      <c r="BA203" s="43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43"/>
      <c r="CZ203" s="27"/>
      <c r="DA203" s="27"/>
      <c r="DB203" s="27"/>
      <c r="DC203" s="27"/>
      <c r="DD203" s="43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167"/>
      <c r="DY203" s="29" t="s">
        <v>109</v>
      </c>
      <c r="DZ203" s="48">
        <f t="shared" si="10"/>
        <v>0</v>
      </c>
      <c r="EA203" s="49">
        <f t="shared" si="11"/>
        <v>0</v>
      </c>
    </row>
    <row r="204" spans="1:131" ht="56.45" customHeight="1" x14ac:dyDescent="0.25">
      <c r="A204" s="170" t="s">
        <v>971</v>
      </c>
      <c r="B204" s="168" t="s">
        <v>972</v>
      </c>
      <c r="C204" s="22" t="s">
        <v>103</v>
      </c>
      <c r="D204" s="22" t="s">
        <v>450</v>
      </c>
      <c r="E204" s="22" t="s">
        <v>105</v>
      </c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 t="s">
        <v>237</v>
      </c>
      <c r="AB204" s="22" t="s">
        <v>941</v>
      </c>
      <c r="AC204" s="23" t="s">
        <v>186</v>
      </c>
      <c r="AD204" s="22" t="s">
        <v>95</v>
      </c>
      <c r="AE204" s="22" t="s">
        <v>96</v>
      </c>
      <c r="AF204" s="23" t="s">
        <v>97</v>
      </c>
      <c r="AG204" s="24"/>
      <c r="AH204" s="24"/>
      <c r="AI204" s="25"/>
      <c r="AJ204" s="168" t="s">
        <v>927</v>
      </c>
      <c r="AK204" s="164" t="s">
        <v>968</v>
      </c>
      <c r="AL204" s="27">
        <v>35868600</v>
      </c>
      <c r="AM204" s="27">
        <v>35868600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35868600</v>
      </c>
      <c r="AU204" s="27">
        <v>35868600</v>
      </c>
      <c r="AV204" s="43">
        <v>44678000</v>
      </c>
      <c r="AW204" s="27">
        <v>0</v>
      </c>
      <c r="AX204" s="27">
        <v>0</v>
      </c>
      <c r="AY204" s="27">
        <v>0</v>
      </c>
      <c r="AZ204" s="27">
        <v>44678000</v>
      </c>
      <c r="BA204" s="43">
        <v>22021000</v>
      </c>
      <c r="BB204" s="27">
        <v>0</v>
      </c>
      <c r="BC204" s="27">
        <v>0</v>
      </c>
      <c r="BD204" s="27">
        <v>0</v>
      </c>
      <c r="BE204" s="27">
        <v>22021000</v>
      </c>
      <c r="BF204" s="27">
        <v>23241000</v>
      </c>
      <c r="BG204" s="27">
        <v>0</v>
      </c>
      <c r="BH204" s="27">
        <v>0</v>
      </c>
      <c r="BI204" s="27">
        <v>0</v>
      </c>
      <c r="BJ204" s="27">
        <v>23241000</v>
      </c>
      <c r="BK204" s="27">
        <v>23211000</v>
      </c>
      <c r="BL204" s="27">
        <v>0</v>
      </c>
      <c r="BM204" s="27">
        <v>0</v>
      </c>
      <c r="BN204" s="27">
        <v>0</v>
      </c>
      <c r="BO204" s="27">
        <v>23211000</v>
      </c>
      <c r="BP204" s="27">
        <v>35868600</v>
      </c>
      <c r="BQ204" s="27">
        <v>35868600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35868600</v>
      </c>
      <c r="BY204" s="27">
        <v>35868600</v>
      </c>
      <c r="BZ204" s="27">
        <v>44678000</v>
      </c>
      <c r="CA204" s="27">
        <v>0</v>
      </c>
      <c r="CB204" s="27">
        <v>0</v>
      </c>
      <c r="CC204" s="27">
        <v>0</v>
      </c>
      <c r="CD204" s="27">
        <v>44678000</v>
      </c>
      <c r="CE204" s="27">
        <v>22021000</v>
      </c>
      <c r="CF204" s="27">
        <v>0</v>
      </c>
      <c r="CG204" s="27">
        <v>0</v>
      </c>
      <c r="CH204" s="27">
        <v>0</v>
      </c>
      <c r="CI204" s="27">
        <v>22021000</v>
      </c>
      <c r="CJ204" s="27">
        <v>23241000</v>
      </c>
      <c r="CK204" s="27">
        <v>0</v>
      </c>
      <c r="CL204" s="27">
        <v>0</v>
      </c>
      <c r="CM204" s="27">
        <v>0</v>
      </c>
      <c r="CN204" s="27">
        <v>23241000</v>
      </c>
      <c r="CO204" s="27">
        <v>23211000</v>
      </c>
      <c r="CP204" s="27">
        <v>0</v>
      </c>
      <c r="CQ204" s="27">
        <v>0</v>
      </c>
      <c r="CR204" s="27">
        <v>0</v>
      </c>
      <c r="CS204" s="27">
        <v>23211000</v>
      </c>
      <c r="CT204" s="27">
        <v>35868600</v>
      </c>
      <c r="CU204" s="27">
        <v>0</v>
      </c>
      <c r="CV204" s="27">
        <v>0</v>
      </c>
      <c r="CW204" s="27">
        <v>0</v>
      </c>
      <c r="CX204" s="27">
        <v>35868600</v>
      </c>
      <c r="CY204" s="43">
        <v>44678000</v>
      </c>
      <c r="CZ204" s="27">
        <v>0</v>
      </c>
      <c r="DA204" s="27">
        <v>0</v>
      </c>
      <c r="DB204" s="27">
        <v>0</v>
      </c>
      <c r="DC204" s="27">
        <v>44678000</v>
      </c>
      <c r="DD204" s="43">
        <v>22021000</v>
      </c>
      <c r="DE204" s="27">
        <v>0</v>
      </c>
      <c r="DF204" s="27">
        <v>0</v>
      </c>
      <c r="DG204" s="27">
        <v>0</v>
      </c>
      <c r="DH204" s="27">
        <v>22021000</v>
      </c>
      <c r="DI204" s="27">
        <v>35868600</v>
      </c>
      <c r="DJ204" s="27">
        <v>0</v>
      </c>
      <c r="DK204" s="27">
        <v>0</v>
      </c>
      <c r="DL204" s="27">
        <v>0</v>
      </c>
      <c r="DM204" s="27">
        <v>35868600</v>
      </c>
      <c r="DN204" s="27">
        <v>44678000</v>
      </c>
      <c r="DO204" s="27">
        <v>0</v>
      </c>
      <c r="DP204" s="27">
        <v>0</v>
      </c>
      <c r="DQ204" s="27">
        <v>0</v>
      </c>
      <c r="DR204" s="27">
        <v>44678000</v>
      </c>
      <c r="DS204" s="27">
        <v>22021000</v>
      </c>
      <c r="DT204" s="27">
        <v>0</v>
      </c>
      <c r="DU204" s="27">
        <v>0</v>
      </c>
      <c r="DV204" s="27">
        <v>0</v>
      </c>
      <c r="DW204" s="27">
        <v>22021000</v>
      </c>
      <c r="DX204" s="166" t="s">
        <v>102</v>
      </c>
      <c r="DY204" s="29" t="s">
        <v>100</v>
      </c>
      <c r="DZ204" s="48">
        <f t="shared" si="10"/>
        <v>0</v>
      </c>
      <c r="EA204" s="49">
        <f t="shared" si="11"/>
        <v>0</v>
      </c>
    </row>
    <row r="205" spans="1:131" ht="112.5" x14ac:dyDescent="0.25">
      <c r="A205" s="171"/>
      <c r="B205" s="169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3"/>
      <c r="AD205" s="22" t="s">
        <v>918</v>
      </c>
      <c r="AE205" s="22" t="s">
        <v>96</v>
      </c>
      <c r="AF205" s="23" t="s">
        <v>209</v>
      </c>
      <c r="AG205" s="24"/>
      <c r="AH205" s="24"/>
      <c r="AI205" s="25"/>
      <c r="AJ205" s="169"/>
      <c r="AK205" s="165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43"/>
      <c r="AW205" s="27"/>
      <c r="AX205" s="27"/>
      <c r="AY205" s="27"/>
      <c r="AZ205" s="27"/>
      <c r="BA205" s="43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43"/>
      <c r="CZ205" s="27"/>
      <c r="DA205" s="27"/>
      <c r="DB205" s="27"/>
      <c r="DC205" s="27"/>
      <c r="DD205" s="43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167"/>
      <c r="DY205" s="29" t="s">
        <v>109</v>
      </c>
      <c r="DZ205" s="48">
        <f t="shared" si="10"/>
        <v>0</v>
      </c>
      <c r="EA205" s="49">
        <f t="shared" si="11"/>
        <v>0</v>
      </c>
    </row>
    <row r="206" spans="1:131" ht="78.75" x14ac:dyDescent="0.25">
      <c r="A206" s="172"/>
      <c r="B206" s="169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3"/>
      <c r="AD206" s="22" t="s">
        <v>922</v>
      </c>
      <c r="AE206" s="22" t="s">
        <v>96</v>
      </c>
      <c r="AF206" s="23" t="s">
        <v>231</v>
      </c>
      <c r="AG206" s="24"/>
      <c r="AH206" s="24"/>
      <c r="AI206" s="25"/>
      <c r="AJ206" s="169"/>
      <c r="AK206" s="165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43"/>
      <c r="AW206" s="27"/>
      <c r="AX206" s="27"/>
      <c r="AY206" s="27"/>
      <c r="AZ206" s="27"/>
      <c r="BA206" s="43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43"/>
      <c r="CZ206" s="27"/>
      <c r="DA206" s="27"/>
      <c r="DB206" s="27"/>
      <c r="DC206" s="27"/>
      <c r="DD206" s="43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167"/>
      <c r="DY206" s="29" t="s">
        <v>113</v>
      </c>
      <c r="DZ206" s="48">
        <f t="shared" si="10"/>
        <v>0</v>
      </c>
      <c r="EA206" s="49">
        <f t="shared" si="11"/>
        <v>0</v>
      </c>
    </row>
    <row r="207" spans="1:131" ht="56.45" customHeight="1" x14ac:dyDescent="0.25">
      <c r="A207" s="170" t="s">
        <v>973</v>
      </c>
      <c r="B207" s="168" t="s">
        <v>974</v>
      </c>
      <c r="C207" s="22" t="s">
        <v>646</v>
      </c>
      <c r="D207" s="22" t="s">
        <v>272</v>
      </c>
      <c r="E207" s="22" t="s">
        <v>647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 t="s">
        <v>237</v>
      </c>
      <c r="AB207" s="22" t="s">
        <v>941</v>
      </c>
      <c r="AC207" s="23" t="s">
        <v>186</v>
      </c>
      <c r="AD207" s="22" t="s">
        <v>431</v>
      </c>
      <c r="AE207" s="22" t="s">
        <v>975</v>
      </c>
      <c r="AF207" s="23" t="s">
        <v>338</v>
      </c>
      <c r="AG207" s="24"/>
      <c r="AH207" s="24"/>
      <c r="AI207" s="25"/>
      <c r="AJ207" s="168" t="s">
        <v>927</v>
      </c>
      <c r="AK207" s="165"/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  <c r="AT207" s="27">
        <v>0</v>
      </c>
      <c r="AU207" s="27">
        <v>0</v>
      </c>
      <c r="AV207" s="43">
        <v>0</v>
      </c>
      <c r="AW207" s="27">
        <v>0</v>
      </c>
      <c r="AX207" s="27">
        <v>0</v>
      </c>
      <c r="AY207" s="27">
        <v>0</v>
      </c>
      <c r="AZ207" s="27">
        <v>0</v>
      </c>
      <c r="BA207" s="43">
        <v>0</v>
      </c>
      <c r="BB207" s="27">
        <v>0</v>
      </c>
      <c r="BC207" s="27">
        <v>0</v>
      </c>
      <c r="BD207" s="27">
        <v>0</v>
      </c>
      <c r="BE207" s="27">
        <v>0</v>
      </c>
      <c r="BF207" s="27">
        <v>0</v>
      </c>
      <c r="BG207" s="27">
        <v>0</v>
      </c>
      <c r="BH207" s="27">
        <v>0</v>
      </c>
      <c r="BI207" s="27">
        <v>0</v>
      </c>
      <c r="BJ207" s="27">
        <v>0</v>
      </c>
      <c r="BK207" s="27">
        <v>0</v>
      </c>
      <c r="BL207" s="27">
        <v>0</v>
      </c>
      <c r="BM207" s="27">
        <v>0</v>
      </c>
      <c r="BN207" s="27">
        <v>0</v>
      </c>
      <c r="BO207" s="27">
        <v>0</v>
      </c>
      <c r="BP207" s="27">
        <v>0</v>
      </c>
      <c r="BQ207" s="27">
        <v>0</v>
      </c>
      <c r="BR207" s="27">
        <v>0</v>
      </c>
      <c r="BS207" s="27">
        <v>0</v>
      </c>
      <c r="BT207" s="27">
        <v>0</v>
      </c>
      <c r="BU207" s="27">
        <v>0</v>
      </c>
      <c r="BV207" s="27">
        <v>0</v>
      </c>
      <c r="BW207" s="27">
        <v>0</v>
      </c>
      <c r="BX207" s="27">
        <v>0</v>
      </c>
      <c r="BY207" s="27">
        <v>0</v>
      </c>
      <c r="BZ207" s="27">
        <v>0</v>
      </c>
      <c r="CA207" s="27">
        <v>0</v>
      </c>
      <c r="CB207" s="27">
        <v>0</v>
      </c>
      <c r="CC207" s="27">
        <v>0</v>
      </c>
      <c r="CD207" s="27">
        <v>0</v>
      </c>
      <c r="CE207" s="27">
        <v>0</v>
      </c>
      <c r="CF207" s="27">
        <v>0</v>
      </c>
      <c r="CG207" s="27">
        <v>0</v>
      </c>
      <c r="CH207" s="27">
        <v>0</v>
      </c>
      <c r="CI207" s="27">
        <v>0</v>
      </c>
      <c r="CJ207" s="27">
        <v>0</v>
      </c>
      <c r="CK207" s="27">
        <v>0</v>
      </c>
      <c r="CL207" s="27">
        <v>0</v>
      </c>
      <c r="CM207" s="27">
        <v>0</v>
      </c>
      <c r="CN207" s="27">
        <v>0</v>
      </c>
      <c r="CO207" s="27">
        <v>0</v>
      </c>
      <c r="CP207" s="27">
        <v>0</v>
      </c>
      <c r="CQ207" s="27">
        <v>0</v>
      </c>
      <c r="CR207" s="27">
        <v>0</v>
      </c>
      <c r="CS207" s="27">
        <v>0</v>
      </c>
      <c r="CT207" s="27">
        <v>0</v>
      </c>
      <c r="CU207" s="27">
        <v>0</v>
      </c>
      <c r="CV207" s="27">
        <v>0</v>
      </c>
      <c r="CW207" s="27">
        <v>0</v>
      </c>
      <c r="CX207" s="27">
        <v>0</v>
      </c>
      <c r="CY207" s="43">
        <v>0</v>
      </c>
      <c r="CZ207" s="27">
        <v>0</v>
      </c>
      <c r="DA207" s="27">
        <v>0</v>
      </c>
      <c r="DB207" s="27">
        <v>0</v>
      </c>
      <c r="DC207" s="27">
        <v>0</v>
      </c>
      <c r="DD207" s="43">
        <v>0</v>
      </c>
      <c r="DE207" s="27">
        <v>0</v>
      </c>
      <c r="DF207" s="27">
        <v>0</v>
      </c>
      <c r="DG207" s="27">
        <v>0</v>
      </c>
      <c r="DH207" s="27">
        <v>0</v>
      </c>
      <c r="DI207" s="27">
        <v>0</v>
      </c>
      <c r="DJ207" s="27">
        <v>0</v>
      </c>
      <c r="DK207" s="27">
        <v>0</v>
      </c>
      <c r="DL207" s="27">
        <v>0</v>
      </c>
      <c r="DM207" s="27">
        <v>0</v>
      </c>
      <c r="DN207" s="27">
        <v>0</v>
      </c>
      <c r="DO207" s="27">
        <v>0</v>
      </c>
      <c r="DP207" s="27">
        <v>0</v>
      </c>
      <c r="DQ207" s="27">
        <v>0</v>
      </c>
      <c r="DR207" s="27">
        <v>0</v>
      </c>
      <c r="DS207" s="27">
        <v>0</v>
      </c>
      <c r="DT207" s="27">
        <v>0</v>
      </c>
      <c r="DU207" s="27">
        <v>0</v>
      </c>
      <c r="DV207" s="27">
        <v>0</v>
      </c>
      <c r="DW207" s="27">
        <v>0</v>
      </c>
      <c r="DX207" s="167"/>
      <c r="DY207" s="29" t="s">
        <v>100</v>
      </c>
      <c r="DZ207" s="48">
        <f t="shared" si="10"/>
        <v>0</v>
      </c>
      <c r="EA207" s="49">
        <f t="shared" si="11"/>
        <v>0</v>
      </c>
    </row>
    <row r="208" spans="1:131" ht="67.5" x14ac:dyDescent="0.25">
      <c r="A208" s="172"/>
      <c r="B208" s="169"/>
      <c r="C208" s="22" t="s">
        <v>116</v>
      </c>
      <c r="D208" s="22" t="s">
        <v>117</v>
      </c>
      <c r="E208" s="22" t="s">
        <v>118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 t="s">
        <v>648</v>
      </c>
      <c r="AB208" s="22" t="s">
        <v>96</v>
      </c>
      <c r="AC208" s="23" t="s">
        <v>649</v>
      </c>
      <c r="AD208" s="22" t="s">
        <v>976</v>
      </c>
      <c r="AE208" s="22" t="s">
        <v>96</v>
      </c>
      <c r="AF208" s="23" t="s">
        <v>977</v>
      </c>
      <c r="AG208" s="24"/>
      <c r="AH208" s="24"/>
      <c r="AI208" s="25"/>
      <c r="AJ208" s="169"/>
      <c r="AK208" s="165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43"/>
      <c r="AW208" s="27"/>
      <c r="AX208" s="27"/>
      <c r="AY208" s="27"/>
      <c r="AZ208" s="27"/>
      <c r="BA208" s="43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43"/>
      <c r="CZ208" s="27"/>
      <c r="DA208" s="27"/>
      <c r="DB208" s="27"/>
      <c r="DC208" s="27"/>
      <c r="DD208" s="43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167"/>
      <c r="DY208" s="29" t="s">
        <v>109</v>
      </c>
      <c r="DZ208" s="48">
        <f t="shared" si="10"/>
        <v>0</v>
      </c>
      <c r="EA208" s="49">
        <f t="shared" si="11"/>
        <v>0</v>
      </c>
    </row>
    <row r="209" spans="1:131" ht="45.2" customHeight="1" x14ac:dyDescent="0.25">
      <c r="A209" s="30" t="s">
        <v>978</v>
      </c>
      <c r="B209" s="21" t="s">
        <v>979</v>
      </c>
      <c r="C209" s="22" t="s">
        <v>103</v>
      </c>
      <c r="D209" s="22" t="s">
        <v>450</v>
      </c>
      <c r="E209" s="22" t="s">
        <v>105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 t="s">
        <v>237</v>
      </c>
      <c r="AB209" s="22" t="s">
        <v>941</v>
      </c>
      <c r="AC209" s="23" t="s">
        <v>186</v>
      </c>
      <c r="AD209" s="22"/>
      <c r="AE209" s="22"/>
      <c r="AF209" s="23"/>
      <c r="AG209" s="24"/>
      <c r="AH209" s="24"/>
      <c r="AI209" s="25"/>
      <c r="AJ209" s="21" t="s">
        <v>927</v>
      </c>
      <c r="AK209" s="164" t="s">
        <v>957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  <c r="AT209" s="27">
        <v>0</v>
      </c>
      <c r="AU209" s="27">
        <v>0</v>
      </c>
      <c r="AV209" s="43">
        <v>2492500</v>
      </c>
      <c r="AW209" s="27">
        <v>0</v>
      </c>
      <c r="AX209" s="27">
        <v>2492500</v>
      </c>
      <c r="AY209" s="27">
        <v>0</v>
      </c>
      <c r="AZ209" s="27">
        <v>0</v>
      </c>
      <c r="BA209" s="43">
        <v>0</v>
      </c>
      <c r="BB209" s="27">
        <v>0</v>
      </c>
      <c r="BC209" s="27">
        <v>0</v>
      </c>
      <c r="BD209" s="27">
        <v>0</v>
      </c>
      <c r="BE209" s="27">
        <v>0</v>
      </c>
      <c r="BF209" s="27">
        <v>0</v>
      </c>
      <c r="BG209" s="27">
        <v>0</v>
      </c>
      <c r="BH209" s="27">
        <v>0</v>
      </c>
      <c r="BI209" s="27">
        <v>0</v>
      </c>
      <c r="BJ209" s="27">
        <v>0</v>
      </c>
      <c r="BK209" s="27">
        <v>0</v>
      </c>
      <c r="BL209" s="27">
        <v>0</v>
      </c>
      <c r="BM209" s="27">
        <v>0</v>
      </c>
      <c r="BN209" s="27">
        <v>0</v>
      </c>
      <c r="BO209" s="27">
        <v>0</v>
      </c>
      <c r="BP209" s="27">
        <v>0</v>
      </c>
      <c r="BQ209" s="27">
        <v>0</v>
      </c>
      <c r="BR209" s="27">
        <v>0</v>
      </c>
      <c r="BS209" s="27">
        <v>0</v>
      </c>
      <c r="BT209" s="27">
        <v>0</v>
      </c>
      <c r="BU209" s="27">
        <v>0</v>
      </c>
      <c r="BV209" s="27">
        <v>0</v>
      </c>
      <c r="BW209" s="27">
        <v>0</v>
      </c>
      <c r="BX209" s="27">
        <v>0</v>
      </c>
      <c r="BY209" s="27">
        <v>0</v>
      </c>
      <c r="BZ209" s="27">
        <v>2492500</v>
      </c>
      <c r="CA209" s="27">
        <v>0</v>
      </c>
      <c r="CB209" s="27">
        <v>2492500</v>
      </c>
      <c r="CC209" s="27">
        <v>0</v>
      </c>
      <c r="CD209" s="27">
        <v>0</v>
      </c>
      <c r="CE209" s="27">
        <v>0</v>
      </c>
      <c r="CF209" s="27">
        <v>0</v>
      </c>
      <c r="CG209" s="27">
        <v>0</v>
      </c>
      <c r="CH209" s="27">
        <v>0</v>
      </c>
      <c r="CI209" s="27">
        <v>0</v>
      </c>
      <c r="CJ209" s="27">
        <v>0</v>
      </c>
      <c r="CK209" s="27">
        <v>0</v>
      </c>
      <c r="CL209" s="27">
        <v>0</v>
      </c>
      <c r="CM209" s="27">
        <v>0</v>
      </c>
      <c r="CN209" s="27">
        <v>0</v>
      </c>
      <c r="CO209" s="27">
        <v>0</v>
      </c>
      <c r="CP209" s="27">
        <v>0</v>
      </c>
      <c r="CQ209" s="27">
        <v>0</v>
      </c>
      <c r="CR209" s="27">
        <v>0</v>
      </c>
      <c r="CS209" s="27">
        <v>0</v>
      </c>
      <c r="CT209" s="27">
        <v>0</v>
      </c>
      <c r="CU209" s="27">
        <v>0</v>
      </c>
      <c r="CV209" s="27">
        <v>0</v>
      </c>
      <c r="CW209" s="27">
        <v>0</v>
      </c>
      <c r="CX209" s="27">
        <v>0</v>
      </c>
      <c r="CY209" s="43">
        <v>2492500</v>
      </c>
      <c r="CZ209" s="27">
        <v>0</v>
      </c>
      <c r="DA209" s="27">
        <v>2492500</v>
      </c>
      <c r="DB209" s="27">
        <v>0</v>
      </c>
      <c r="DC209" s="27">
        <v>0</v>
      </c>
      <c r="DD209" s="43">
        <v>0</v>
      </c>
      <c r="DE209" s="27">
        <v>0</v>
      </c>
      <c r="DF209" s="27">
        <v>0</v>
      </c>
      <c r="DG209" s="27">
        <v>0</v>
      </c>
      <c r="DH209" s="27">
        <v>0</v>
      </c>
      <c r="DI209" s="27">
        <v>0</v>
      </c>
      <c r="DJ209" s="27">
        <v>0</v>
      </c>
      <c r="DK209" s="27">
        <v>0</v>
      </c>
      <c r="DL209" s="27">
        <v>0</v>
      </c>
      <c r="DM209" s="27">
        <v>0</v>
      </c>
      <c r="DN209" s="27">
        <v>2492500</v>
      </c>
      <c r="DO209" s="27">
        <v>0</v>
      </c>
      <c r="DP209" s="27">
        <v>2492500</v>
      </c>
      <c r="DQ209" s="27">
        <v>0</v>
      </c>
      <c r="DR209" s="27">
        <v>0</v>
      </c>
      <c r="DS209" s="27">
        <v>0</v>
      </c>
      <c r="DT209" s="27">
        <v>0</v>
      </c>
      <c r="DU209" s="27">
        <v>0</v>
      </c>
      <c r="DV209" s="27">
        <v>0</v>
      </c>
      <c r="DW209" s="27">
        <v>0</v>
      </c>
      <c r="DX209" s="175" t="s">
        <v>102</v>
      </c>
      <c r="DY209" s="29" t="s">
        <v>100</v>
      </c>
      <c r="DZ209" s="48">
        <f t="shared" si="10"/>
        <v>0</v>
      </c>
      <c r="EA209" s="49">
        <f t="shared" si="11"/>
        <v>0</v>
      </c>
    </row>
    <row r="210" spans="1:131" ht="45.2" customHeight="1" x14ac:dyDescent="0.25">
      <c r="A210" s="170" t="s">
        <v>980</v>
      </c>
      <c r="B210" s="168" t="s">
        <v>981</v>
      </c>
      <c r="C210" s="22" t="s">
        <v>261</v>
      </c>
      <c r="D210" s="22" t="s">
        <v>262</v>
      </c>
      <c r="E210" s="22" t="s">
        <v>94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2" t="s">
        <v>982</v>
      </c>
      <c r="P210" s="22" t="s">
        <v>983</v>
      </c>
      <c r="Q210" s="22" t="s">
        <v>984</v>
      </c>
      <c r="R210" s="22" t="s">
        <v>985</v>
      </c>
      <c r="S210" s="22"/>
      <c r="T210" s="22"/>
      <c r="U210" s="22"/>
      <c r="V210" s="22"/>
      <c r="W210" s="22"/>
      <c r="X210" s="22"/>
      <c r="Y210" s="22"/>
      <c r="Z210" s="22"/>
      <c r="AA210" s="22" t="s">
        <v>237</v>
      </c>
      <c r="AB210" s="22" t="s">
        <v>941</v>
      </c>
      <c r="AC210" s="23" t="s">
        <v>186</v>
      </c>
      <c r="AD210" s="22" t="s">
        <v>265</v>
      </c>
      <c r="AE210" s="22" t="s">
        <v>986</v>
      </c>
      <c r="AF210" s="23" t="s">
        <v>209</v>
      </c>
      <c r="AG210" s="24"/>
      <c r="AH210" s="24"/>
      <c r="AI210" s="25"/>
      <c r="AJ210" s="168" t="s">
        <v>927</v>
      </c>
      <c r="AK210" s="165"/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  <c r="AT210" s="27">
        <v>0</v>
      </c>
      <c r="AU210" s="27">
        <v>0</v>
      </c>
      <c r="AV210" s="43">
        <v>0</v>
      </c>
      <c r="AW210" s="27">
        <v>0</v>
      </c>
      <c r="AX210" s="27">
        <v>0</v>
      </c>
      <c r="AY210" s="27">
        <v>0</v>
      </c>
      <c r="AZ210" s="27">
        <v>0</v>
      </c>
      <c r="BA210" s="43">
        <v>0</v>
      </c>
      <c r="BB210" s="27">
        <v>0</v>
      </c>
      <c r="BC210" s="27">
        <v>0</v>
      </c>
      <c r="BD210" s="27">
        <v>0</v>
      </c>
      <c r="BE210" s="27">
        <v>0</v>
      </c>
      <c r="BF210" s="27">
        <v>0</v>
      </c>
      <c r="BG210" s="27">
        <v>0</v>
      </c>
      <c r="BH210" s="27">
        <v>0</v>
      </c>
      <c r="BI210" s="27">
        <v>0</v>
      </c>
      <c r="BJ210" s="27">
        <v>0</v>
      </c>
      <c r="BK210" s="27">
        <v>0</v>
      </c>
      <c r="BL210" s="27">
        <v>0</v>
      </c>
      <c r="BM210" s="27">
        <v>0</v>
      </c>
      <c r="BN210" s="27">
        <v>0</v>
      </c>
      <c r="BO210" s="27">
        <v>0</v>
      </c>
      <c r="BP210" s="27">
        <v>0</v>
      </c>
      <c r="BQ210" s="27">
        <v>0</v>
      </c>
      <c r="BR210" s="27">
        <v>0</v>
      </c>
      <c r="BS210" s="27">
        <v>0</v>
      </c>
      <c r="BT210" s="27">
        <v>0</v>
      </c>
      <c r="BU210" s="27">
        <v>0</v>
      </c>
      <c r="BV210" s="27">
        <v>0</v>
      </c>
      <c r="BW210" s="27">
        <v>0</v>
      </c>
      <c r="BX210" s="27">
        <v>0</v>
      </c>
      <c r="BY210" s="27">
        <v>0</v>
      </c>
      <c r="BZ210" s="27">
        <v>0</v>
      </c>
      <c r="CA210" s="27">
        <v>0</v>
      </c>
      <c r="CB210" s="27">
        <v>0</v>
      </c>
      <c r="CC210" s="27">
        <v>0</v>
      </c>
      <c r="CD210" s="27">
        <v>0</v>
      </c>
      <c r="CE210" s="27">
        <v>0</v>
      </c>
      <c r="CF210" s="27">
        <v>0</v>
      </c>
      <c r="CG210" s="27">
        <v>0</v>
      </c>
      <c r="CH210" s="27">
        <v>0</v>
      </c>
      <c r="CI210" s="27">
        <v>0</v>
      </c>
      <c r="CJ210" s="27">
        <v>0</v>
      </c>
      <c r="CK210" s="27">
        <v>0</v>
      </c>
      <c r="CL210" s="27">
        <v>0</v>
      </c>
      <c r="CM210" s="27">
        <v>0</v>
      </c>
      <c r="CN210" s="27">
        <v>0</v>
      </c>
      <c r="CO210" s="27">
        <v>0</v>
      </c>
      <c r="CP210" s="27">
        <v>0</v>
      </c>
      <c r="CQ210" s="27">
        <v>0</v>
      </c>
      <c r="CR210" s="27">
        <v>0</v>
      </c>
      <c r="CS210" s="27">
        <v>0</v>
      </c>
      <c r="CT210" s="27">
        <v>0</v>
      </c>
      <c r="CU210" s="27">
        <v>0</v>
      </c>
      <c r="CV210" s="27">
        <v>0</v>
      </c>
      <c r="CW210" s="27">
        <v>0</v>
      </c>
      <c r="CX210" s="27">
        <v>0</v>
      </c>
      <c r="CY210" s="43">
        <v>0</v>
      </c>
      <c r="CZ210" s="27">
        <v>0</v>
      </c>
      <c r="DA210" s="27">
        <v>0</v>
      </c>
      <c r="DB210" s="27">
        <v>0</v>
      </c>
      <c r="DC210" s="27">
        <v>0</v>
      </c>
      <c r="DD210" s="43">
        <v>0</v>
      </c>
      <c r="DE210" s="27">
        <v>0</v>
      </c>
      <c r="DF210" s="27">
        <v>0</v>
      </c>
      <c r="DG210" s="27">
        <v>0</v>
      </c>
      <c r="DH210" s="27">
        <v>0</v>
      </c>
      <c r="DI210" s="27">
        <v>0</v>
      </c>
      <c r="DJ210" s="27">
        <v>0</v>
      </c>
      <c r="DK210" s="27">
        <v>0</v>
      </c>
      <c r="DL210" s="27">
        <v>0</v>
      </c>
      <c r="DM210" s="27">
        <v>0</v>
      </c>
      <c r="DN210" s="27">
        <v>0</v>
      </c>
      <c r="DO210" s="27">
        <v>0</v>
      </c>
      <c r="DP210" s="27">
        <v>0</v>
      </c>
      <c r="DQ210" s="27">
        <v>0</v>
      </c>
      <c r="DR210" s="27">
        <v>0</v>
      </c>
      <c r="DS210" s="27">
        <v>0</v>
      </c>
      <c r="DT210" s="27">
        <v>0</v>
      </c>
      <c r="DU210" s="27">
        <v>0</v>
      </c>
      <c r="DV210" s="27">
        <v>0</v>
      </c>
      <c r="DW210" s="27">
        <v>0</v>
      </c>
      <c r="DX210" s="176"/>
      <c r="DY210" s="29" t="s">
        <v>100</v>
      </c>
      <c r="DZ210" s="48">
        <f t="shared" si="10"/>
        <v>0</v>
      </c>
      <c r="EA210" s="49">
        <f t="shared" si="11"/>
        <v>0</v>
      </c>
    </row>
    <row r="211" spans="1:131" ht="33.75" x14ac:dyDescent="0.25">
      <c r="A211" s="171"/>
      <c r="B211" s="169"/>
      <c r="C211" s="22" t="s">
        <v>987</v>
      </c>
      <c r="D211" s="22" t="s">
        <v>988</v>
      </c>
      <c r="E211" s="22" t="s">
        <v>989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 t="s">
        <v>263</v>
      </c>
      <c r="AB211" s="22" t="s">
        <v>194</v>
      </c>
      <c r="AC211" s="23" t="s">
        <v>264</v>
      </c>
      <c r="AD211" s="22"/>
      <c r="AE211" s="22"/>
      <c r="AF211" s="23"/>
      <c r="AG211" s="24"/>
      <c r="AH211" s="24"/>
      <c r="AI211" s="25"/>
      <c r="AJ211" s="169"/>
      <c r="AK211" s="165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43"/>
      <c r="AW211" s="27"/>
      <c r="AX211" s="27"/>
      <c r="AY211" s="27"/>
      <c r="AZ211" s="27"/>
      <c r="BA211" s="43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43"/>
      <c r="CZ211" s="27"/>
      <c r="DA211" s="27"/>
      <c r="DB211" s="27"/>
      <c r="DC211" s="27"/>
      <c r="DD211" s="43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176"/>
      <c r="DY211" s="29" t="s">
        <v>109</v>
      </c>
      <c r="DZ211" s="48">
        <f t="shared" si="10"/>
        <v>0</v>
      </c>
      <c r="EA211" s="49">
        <f t="shared" si="11"/>
        <v>0</v>
      </c>
    </row>
    <row r="212" spans="1:131" ht="33.75" x14ac:dyDescent="0.25">
      <c r="A212" s="172"/>
      <c r="B212" s="169"/>
      <c r="C212" s="22" t="s">
        <v>103</v>
      </c>
      <c r="D212" s="22" t="s">
        <v>450</v>
      </c>
      <c r="E212" s="22" t="s">
        <v>105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3"/>
      <c r="AD212" s="22"/>
      <c r="AE212" s="22"/>
      <c r="AF212" s="23"/>
      <c r="AG212" s="24"/>
      <c r="AH212" s="24"/>
      <c r="AI212" s="25"/>
      <c r="AJ212" s="169"/>
      <c r="AK212" s="165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43"/>
      <c r="AW212" s="27"/>
      <c r="AX212" s="27"/>
      <c r="AY212" s="27"/>
      <c r="AZ212" s="27"/>
      <c r="BA212" s="43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43"/>
      <c r="CZ212" s="27"/>
      <c r="DA212" s="27"/>
      <c r="DB212" s="27"/>
      <c r="DC212" s="27"/>
      <c r="DD212" s="43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177"/>
      <c r="DY212" s="29" t="s">
        <v>113</v>
      </c>
      <c r="DZ212" s="48">
        <f t="shared" si="10"/>
        <v>0</v>
      </c>
      <c r="EA212" s="49">
        <f t="shared" si="11"/>
        <v>0</v>
      </c>
    </row>
    <row r="213" spans="1:131" ht="213.75" x14ac:dyDescent="0.25">
      <c r="A213" s="30" t="s">
        <v>990</v>
      </c>
      <c r="B213" s="21" t="s">
        <v>991</v>
      </c>
      <c r="C213" s="22" t="s">
        <v>103</v>
      </c>
      <c r="D213" s="22" t="s">
        <v>450</v>
      </c>
      <c r="E213" s="22" t="s">
        <v>105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 t="s">
        <v>237</v>
      </c>
      <c r="AB213" s="22" t="s">
        <v>941</v>
      </c>
      <c r="AC213" s="23" t="s">
        <v>186</v>
      </c>
      <c r="AD213" s="22" t="s">
        <v>265</v>
      </c>
      <c r="AE213" s="22" t="s">
        <v>96</v>
      </c>
      <c r="AF213" s="23" t="s">
        <v>209</v>
      </c>
      <c r="AG213" s="24" t="s">
        <v>992</v>
      </c>
      <c r="AH213" s="24" t="s">
        <v>96</v>
      </c>
      <c r="AI213" s="25" t="s">
        <v>993</v>
      </c>
      <c r="AJ213" s="21" t="s">
        <v>927</v>
      </c>
      <c r="AK213" s="26" t="s">
        <v>258</v>
      </c>
      <c r="AL213" s="27">
        <v>22000000</v>
      </c>
      <c r="AM213" s="27">
        <v>22000000</v>
      </c>
      <c r="AN213" s="27">
        <v>0</v>
      </c>
      <c r="AO213" s="27">
        <v>0</v>
      </c>
      <c r="AP213" s="27">
        <v>22000000</v>
      </c>
      <c r="AQ213" s="27">
        <v>22000000</v>
      </c>
      <c r="AR213" s="27">
        <v>0</v>
      </c>
      <c r="AS213" s="27">
        <v>0</v>
      </c>
      <c r="AT213" s="27">
        <v>0</v>
      </c>
      <c r="AU213" s="27">
        <v>0</v>
      </c>
      <c r="AV213" s="43">
        <v>5267800</v>
      </c>
      <c r="AW213" s="27">
        <v>171999.67</v>
      </c>
      <c r="AX213" s="27">
        <v>5028000.33</v>
      </c>
      <c r="AY213" s="27">
        <v>0</v>
      </c>
      <c r="AZ213" s="27">
        <v>67800</v>
      </c>
      <c r="BA213" s="43">
        <v>43118200</v>
      </c>
      <c r="BB213" s="27">
        <v>7587866</v>
      </c>
      <c r="BC213" s="27">
        <v>35530334</v>
      </c>
      <c r="BD213" s="27">
        <v>0</v>
      </c>
      <c r="BE213" s="27">
        <v>0</v>
      </c>
      <c r="BF213" s="27">
        <v>0</v>
      </c>
      <c r="BG213" s="27">
        <v>0</v>
      </c>
      <c r="BH213" s="27">
        <v>0</v>
      </c>
      <c r="BI213" s="27">
        <v>0</v>
      </c>
      <c r="BJ213" s="27">
        <v>0</v>
      </c>
      <c r="BK213" s="27">
        <v>0</v>
      </c>
      <c r="BL213" s="27">
        <v>0</v>
      </c>
      <c r="BM213" s="27">
        <v>0</v>
      </c>
      <c r="BN213" s="27">
        <v>0</v>
      </c>
      <c r="BO213" s="27">
        <v>0</v>
      </c>
      <c r="BP213" s="27">
        <v>22000000</v>
      </c>
      <c r="BQ213" s="27">
        <v>22000000</v>
      </c>
      <c r="BR213" s="27">
        <v>0</v>
      </c>
      <c r="BS213" s="27">
        <v>0</v>
      </c>
      <c r="BT213" s="27">
        <v>22000000</v>
      </c>
      <c r="BU213" s="27">
        <v>22000000</v>
      </c>
      <c r="BV213" s="27">
        <v>0</v>
      </c>
      <c r="BW213" s="27">
        <v>0</v>
      </c>
      <c r="BX213" s="27">
        <v>0</v>
      </c>
      <c r="BY213" s="27">
        <v>0</v>
      </c>
      <c r="BZ213" s="27">
        <v>5267800</v>
      </c>
      <c r="CA213" s="27">
        <v>171999.67</v>
      </c>
      <c r="CB213" s="27">
        <v>5028000.33</v>
      </c>
      <c r="CC213" s="27">
        <v>0</v>
      </c>
      <c r="CD213" s="27">
        <v>67800</v>
      </c>
      <c r="CE213" s="27">
        <v>43118200</v>
      </c>
      <c r="CF213" s="27">
        <v>7587866</v>
      </c>
      <c r="CG213" s="27">
        <v>35530334</v>
      </c>
      <c r="CH213" s="27">
        <v>0</v>
      </c>
      <c r="CI213" s="27">
        <v>0</v>
      </c>
      <c r="CJ213" s="27">
        <v>0</v>
      </c>
      <c r="CK213" s="27">
        <v>0</v>
      </c>
      <c r="CL213" s="27">
        <v>0</v>
      </c>
      <c r="CM213" s="27">
        <v>0</v>
      </c>
      <c r="CN213" s="27">
        <v>0</v>
      </c>
      <c r="CO213" s="27">
        <v>0</v>
      </c>
      <c r="CP213" s="27">
        <v>0</v>
      </c>
      <c r="CQ213" s="27">
        <v>0</v>
      </c>
      <c r="CR213" s="27">
        <v>0</v>
      </c>
      <c r="CS213" s="27">
        <v>0</v>
      </c>
      <c r="CT213" s="27">
        <v>22000000</v>
      </c>
      <c r="CU213" s="27">
        <v>0</v>
      </c>
      <c r="CV213" s="27">
        <v>22000000</v>
      </c>
      <c r="CW213" s="27">
        <v>0</v>
      </c>
      <c r="CX213" s="27">
        <v>0</v>
      </c>
      <c r="CY213" s="43">
        <v>5267800</v>
      </c>
      <c r="CZ213" s="27">
        <v>171999.67</v>
      </c>
      <c r="DA213" s="27">
        <v>5028000.33</v>
      </c>
      <c r="DB213" s="27">
        <v>0</v>
      </c>
      <c r="DC213" s="27">
        <v>67800</v>
      </c>
      <c r="DD213" s="43">
        <v>43118200</v>
      </c>
      <c r="DE213" s="27">
        <v>7587866</v>
      </c>
      <c r="DF213" s="27">
        <v>35530334</v>
      </c>
      <c r="DG213" s="27">
        <v>0</v>
      </c>
      <c r="DH213" s="27">
        <v>0</v>
      </c>
      <c r="DI213" s="27">
        <v>22000000</v>
      </c>
      <c r="DJ213" s="27">
        <v>0</v>
      </c>
      <c r="DK213" s="27">
        <v>22000000</v>
      </c>
      <c r="DL213" s="27">
        <v>0</v>
      </c>
      <c r="DM213" s="27">
        <v>0</v>
      </c>
      <c r="DN213" s="27">
        <v>5267800</v>
      </c>
      <c r="DO213" s="27">
        <v>171999.67</v>
      </c>
      <c r="DP213" s="27">
        <v>5028000.33</v>
      </c>
      <c r="DQ213" s="27">
        <v>0</v>
      </c>
      <c r="DR213" s="27">
        <v>67800</v>
      </c>
      <c r="DS213" s="27">
        <v>43118200</v>
      </c>
      <c r="DT213" s="27">
        <v>7587866</v>
      </c>
      <c r="DU213" s="27">
        <v>35530334</v>
      </c>
      <c r="DV213" s="27">
        <v>0</v>
      </c>
      <c r="DW213" s="27">
        <v>0</v>
      </c>
      <c r="DX213" s="28" t="s">
        <v>102</v>
      </c>
      <c r="DY213" s="29" t="s">
        <v>100</v>
      </c>
      <c r="DZ213" s="48">
        <f t="shared" si="10"/>
        <v>0</v>
      </c>
      <c r="EA213" s="49">
        <f t="shared" si="11"/>
        <v>0</v>
      </c>
    </row>
    <row r="214" spans="1:131" ht="56.25" x14ac:dyDescent="0.25">
      <c r="A214" s="30" t="s">
        <v>994</v>
      </c>
      <c r="B214" s="21" t="s">
        <v>995</v>
      </c>
      <c r="C214" s="22" t="s">
        <v>103</v>
      </c>
      <c r="D214" s="22" t="s">
        <v>450</v>
      </c>
      <c r="E214" s="22" t="s">
        <v>105</v>
      </c>
      <c r="F214" s="22"/>
      <c r="G214" s="22" t="s">
        <v>996</v>
      </c>
      <c r="H214" s="22" t="s">
        <v>107</v>
      </c>
      <c r="I214" s="22" t="s">
        <v>997</v>
      </c>
      <c r="J214" s="22" t="s">
        <v>998</v>
      </c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 t="s">
        <v>237</v>
      </c>
      <c r="AB214" s="22" t="s">
        <v>941</v>
      </c>
      <c r="AC214" s="23" t="s">
        <v>186</v>
      </c>
      <c r="AD214" s="22" t="s">
        <v>999</v>
      </c>
      <c r="AE214" s="22" t="s">
        <v>96</v>
      </c>
      <c r="AF214" s="23" t="s">
        <v>1000</v>
      </c>
      <c r="AG214" s="24"/>
      <c r="AH214" s="24"/>
      <c r="AI214" s="25"/>
      <c r="AJ214" s="21" t="s">
        <v>927</v>
      </c>
      <c r="AK214" s="26" t="s">
        <v>968</v>
      </c>
      <c r="AL214" s="27">
        <v>105000</v>
      </c>
      <c r="AM214" s="27">
        <v>105000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  <c r="AT214" s="27">
        <v>105000</v>
      </c>
      <c r="AU214" s="27">
        <v>105000</v>
      </c>
      <c r="AV214" s="43">
        <v>0</v>
      </c>
      <c r="AW214" s="27">
        <v>0</v>
      </c>
      <c r="AX214" s="27">
        <v>0</v>
      </c>
      <c r="AY214" s="27">
        <v>0</v>
      </c>
      <c r="AZ214" s="27">
        <v>0</v>
      </c>
      <c r="BA214" s="43">
        <v>0</v>
      </c>
      <c r="BB214" s="27">
        <v>0</v>
      </c>
      <c r="BC214" s="27">
        <v>0</v>
      </c>
      <c r="BD214" s="27">
        <v>0</v>
      </c>
      <c r="BE214" s="27">
        <v>0</v>
      </c>
      <c r="BF214" s="27">
        <v>0</v>
      </c>
      <c r="BG214" s="27">
        <v>0</v>
      </c>
      <c r="BH214" s="27">
        <v>0</v>
      </c>
      <c r="BI214" s="27">
        <v>0</v>
      </c>
      <c r="BJ214" s="27">
        <v>0</v>
      </c>
      <c r="BK214" s="27">
        <v>0</v>
      </c>
      <c r="BL214" s="27">
        <v>0</v>
      </c>
      <c r="BM214" s="27">
        <v>0</v>
      </c>
      <c r="BN214" s="27">
        <v>0</v>
      </c>
      <c r="BO214" s="27">
        <v>0</v>
      </c>
      <c r="BP214" s="27">
        <v>105000</v>
      </c>
      <c r="BQ214" s="27">
        <v>105000</v>
      </c>
      <c r="BR214" s="27">
        <v>0</v>
      </c>
      <c r="BS214" s="27">
        <v>0</v>
      </c>
      <c r="BT214" s="27">
        <v>0</v>
      </c>
      <c r="BU214" s="27">
        <v>0</v>
      </c>
      <c r="BV214" s="27">
        <v>0</v>
      </c>
      <c r="BW214" s="27">
        <v>0</v>
      </c>
      <c r="BX214" s="27">
        <v>105000</v>
      </c>
      <c r="BY214" s="27">
        <v>105000</v>
      </c>
      <c r="BZ214" s="27">
        <v>0</v>
      </c>
      <c r="CA214" s="27">
        <v>0</v>
      </c>
      <c r="CB214" s="27">
        <v>0</v>
      </c>
      <c r="CC214" s="27">
        <v>0</v>
      </c>
      <c r="CD214" s="27">
        <v>0</v>
      </c>
      <c r="CE214" s="27">
        <v>0</v>
      </c>
      <c r="CF214" s="27">
        <v>0</v>
      </c>
      <c r="CG214" s="27">
        <v>0</v>
      </c>
      <c r="CH214" s="27">
        <v>0</v>
      </c>
      <c r="CI214" s="27">
        <v>0</v>
      </c>
      <c r="CJ214" s="27">
        <v>0</v>
      </c>
      <c r="CK214" s="27">
        <v>0</v>
      </c>
      <c r="CL214" s="27">
        <v>0</v>
      </c>
      <c r="CM214" s="27">
        <v>0</v>
      </c>
      <c r="CN214" s="27">
        <v>0</v>
      </c>
      <c r="CO214" s="27">
        <v>0</v>
      </c>
      <c r="CP214" s="27">
        <v>0</v>
      </c>
      <c r="CQ214" s="27">
        <v>0</v>
      </c>
      <c r="CR214" s="27">
        <v>0</v>
      </c>
      <c r="CS214" s="27">
        <v>0</v>
      </c>
      <c r="CT214" s="27">
        <v>105000</v>
      </c>
      <c r="CU214" s="27">
        <v>0</v>
      </c>
      <c r="CV214" s="27">
        <v>0</v>
      </c>
      <c r="CW214" s="27">
        <v>0</v>
      </c>
      <c r="CX214" s="27">
        <v>105000</v>
      </c>
      <c r="CY214" s="43">
        <v>0</v>
      </c>
      <c r="CZ214" s="27">
        <v>0</v>
      </c>
      <c r="DA214" s="27">
        <v>0</v>
      </c>
      <c r="DB214" s="27">
        <v>0</v>
      </c>
      <c r="DC214" s="27">
        <v>0</v>
      </c>
      <c r="DD214" s="43">
        <v>0</v>
      </c>
      <c r="DE214" s="27">
        <v>0</v>
      </c>
      <c r="DF214" s="27">
        <v>0</v>
      </c>
      <c r="DG214" s="27">
        <v>0</v>
      </c>
      <c r="DH214" s="27">
        <v>0</v>
      </c>
      <c r="DI214" s="27">
        <v>105000</v>
      </c>
      <c r="DJ214" s="27">
        <v>0</v>
      </c>
      <c r="DK214" s="27">
        <v>0</v>
      </c>
      <c r="DL214" s="27">
        <v>0</v>
      </c>
      <c r="DM214" s="27">
        <v>105000</v>
      </c>
      <c r="DN214" s="27">
        <v>0</v>
      </c>
      <c r="DO214" s="27">
        <v>0</v>
      </c>
      <c r="DP214" s="27">
        <v>0</v>
      </c>
      <c r="DQ214" s="27">
        <v>0</v>
      </c>
      <c r="DR214" s="27">
        <v>0</v>
      </c>
      <c r="DS214" s="27">
        <v>0</v>
      </c>
      <c r="DT214" s="27">
        <v>0</v>
      </c>
      <c r="DU214" s="27">
        <v>0</v>
      </c>
      <c r="DV214" s="27">
        <v>0</v>
      </c>
      <c r="DW214" s="27">
        <v>0</v>
      </c>
      <c r="DX214" s="28" t="s">
        <v>102</v>
      </c>
      <c r="DY214" s="29" t="s">
        <v>100</v>
      </c>
      <c r="DZ214" s="48">
        <f t="shared" si="10"/>
        <v>0</v>
      </c>
      <c r="EA214" s="49">
        <f t="shared" si="11"/>
        <v>0</v>
      </c>
    </row>
    <row r="215" spans="1:131" ht="45" x14ac:dyDescent="0.25">
      <c r="A215" s="30" t="s">
        <v>1001</v>
      </c>
      <c r="B215" s="21" t="s">
        <v>1002</v>
      </c>
      <c r="C215" s="22" t="s">
        <v>103</v>
      </c>
      <c r="D215" s="22" t="s">
        <v>450</v>
      </c>
      <c r="E215" s="22" t="s">
        <v>105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 t="s">
        <v>237</v>
      </c>
      <c r="AB215" s="22" t="s">
        <v>941</v>
      </c>
      <c r="AC215" s="23" t="s">
        <v>186</v>
      </c>
      <c r="AD215" s="22"/>
      <c r="AE215" s="22"/>
      <c r="AF215" s="23"/>
      <c r="AG215" s="24"/>
      <c r="AH215" s="24"/>
      <c r="AI215" s="25"/>
      <c r="AJ215" s="21" t="s">
        <v>699</v>
      </c>
      <c r="AK215" s="26" t="s">
        <v>443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  <c r="AT215" s="27">
        <v>0</v>
      </c>
      <c r="AU215" s="27">
        <v>0</v>
      </c>
      <c r="AV215" s="43">
        <v>11400000</v>
      </c>
      <c r="AW215" s="27">
        <v>0</v>
      </c>
      <c r="AX215" s="27">
        <v>11400000</v>
      </c>
      <c r="AY215" s="27">
        <v>0</v>
      </c>
      <c r="AZ215" s="27">
        <v>0</v>
      </c>
      <c r="BA215" s="43">
        <v>0</v>
      </c>
      <c r="BB215" s="27">
        <v>0</v>
      </c>
      <c r="BC215" s="27">
        <v>0</v>
      </c>
      <c r="BD215" s="27">
        <v>0</v>
      </c>
      <c r="BE215" s="27">
        <v>0</v>
      </c>
      <c r="BF215" s="27">
        <v>0</v>
      </c>
      <c r="BG215" s="27">
        <v>0</v>
      </c>
      <c r="BH215" s="27">
        <v>0</v>
      </c>
      <c r="BI215" s="27">
        <v>0</v>
      </c>
      <c r="BJ215" s="27">
        <v>0</v>
      </c>
      <c r="BK215" s="27">
        <v>0</v>
      </c>
      <c r="BL215" s="27">
        <v>0</v>
      </c>
      <c r="BM215" s="27">
        <v>0</v>
      </c>
      <c r="BN215" s="27">
        <v>0</v>
      </c>
      <c r="BO215" s="27">
        <v>0</v>
      </c>
      <c r="BP215" s="27">
        <v>0</v>
      </c>
      <c r="BQ215" s="27">
        <v>0</v>
      </c>
      <c r="BR215" s="27">
        <v>0</v>
      </c>
      <c r="BS215" s="27">
        <v>0</v>
      </c>
      <c r="BT215" s="27">
        <v>0</v>
      </c>
      <c r="BU215" s="27">
        <v>0</v>
      </c>
      <c r="BV215" s="27">
        <v>0</v>
      </c>
      <c r="BW215" s="27">
        <v>0</v>
      </c>
      <c r="BX215" s="27">
        <v>0</v>
      </c>
      <c r="BY215" s="27">
        <v>0</v>
      </c>
      <c r="BZ215" s="27">
        <v>11400000</v>
      </c>
      <c r="CA215" s="27">
        <v>0</v>
      </c>
      <c r="CB215" s="27">
        <v>11400000</v>
      </c>
      <c r="CC215" s="27">
        <v>0</v>
      </c>
      <c r="CD215" s="27">
        <v>0</v>
      </c>
      <c r="CE215" s="27">
        <v>0</v>
      </c>
      <c r="CF215" s="27">
        <v>0</v>
      </c>
      <c r="CG215" s="27">
        <v>0</v>
      </c>
      <c r="CH215" s="27">
        <v>0</v>
      </c>
      <c r="CI215" s="27">
        <v>0</v>
      </c>
      <c r="CJ215" s="27">
        <v>0</v>
      </c>
      <c r="CK215" s="27">
        <v>0</v>
      </c>
      <c r="CL215" s="27">
        <v>0</v>
      </c>
      <c r="CM215" s="27">
        <v>0</v>
      </c>
      <c r="CN215" s="27">
        <v>0</v>
      </c>
      <c r="CO215" s="27">
        <v>0</v>
      </c>
      <c r="CP215" s="27">
        <v>0</v>
      </c>
      <c r="CQ215" s="27">
        <v>0</v>
      </c>
      <c r="CR215" s="27">
        <v>0</v>
      </c>
      <c r="CS215" s="27">
        <v>0</v>
      </c>
      <c r="CT215" s="27">
        <v>0</v>
      </c>
      <c r="CU215" s="27">
        <v>0</v>
      </c>
      <c r="CV215" s="27">
        <v>0</v>
      </c>
      <c r="CW215" s="27">
        <v>0</v>
      </c>
      <c r="CX215" s="27">
        <v>0</v>
      </c>
      <c r="CY215" s="43">
        <v>11400000</v>
      </c>
      <c r="CZ215" s="27">
        <v>0</v>
      </c>
      <c r="DA215" s="27">
        <v>11400000</v>
      </c>
      <c r="DB215" s="27">
        <v>0</v>
      </c>
      <c r="DC215" s="27">
        <v>0</v>
      </c>
      <c r="DD215" s="43">
        <v>0</v>
      </c>
      <c r="DE215" s="27">
        <v>0</v>
      </c>
      <c r="DF215" s="27">
        <v>0</v>
      </c>
      <c r="DG215" s="27">
        <v>0</v>
      </c>
      <c r="DH215" s="27">
        <v>0</v>
      </c>
      <c r="DI215" s="27">
        <v>0</v>
      </c>
      <c r="DJ215" s="27">
        <v>0</v>
      </c>
      <c r="DK215" s="27">
        <v>0</v>
      </c>
      <c r="DL215" s="27">
        <v>0</v>
      </c>
      <c r="DM215" s="27">
        <v>0</v>
      </c>
      <c r="DN215" s="27">
        <v>11400000</v>
      </c>
      <c r="DO215" s="27">
        <v>0</v>
      </c>
      <c r="DP215" s="27">
        <v>11400000</v>
      </c>
      <c r="DQ215" s="27">
        <v>0</v>
      </c>
      <c r="DR215" s="27">
        <v>0</v>
      </c>
      <c r="DS215" s="27">
        <v>0</v>
      </c>
      <c r="DT215" s="27">
        <v>0</v>
      </c>
      <c r="DU215" s="27">
        <v>0</v>
      </c>
      <c r="DV215" s="27">
        <v>0</v>
      </c>
      <c r="DW215" s="27">
        <v>0</v>
      </c>
      <c r="DX215" s="28" t="s">
        <v>102</v>
      </c>
      <c r="DY215" s="29" t="s">
        <v>100</v>
      </c>
      <c r="DZ215" s="48">
        <f t="shared" si="10"/>
        <v>0</v>
      </c>
      <c r="EA215" s="49">
        <f t="shared" si="11"/>
        <v>0</v>
      </c>
    </row>
    <row r="216" spans="1:131" ht="101.25" x14ac:dyDescent="0.25">
      <c r="A216" s="30" t="s">
        <v>1003</v>
      </c>
      <c r="B216" s="21" t="s">
        <v>1004</v>
      </c>
      <c r="C216" s="22" t="s">
        <v>103</v>
      </c>
      <c r="D216" s="22" t="s">
        <v>450</v>
      </c>
      <c r="E216" s="22" t="s">
        <v>105</v>
      </c>
      <c r="F216" s="22"/>
      <c r="G216" s="22" t="s">
        <v>996</v>
      </c>
      <c r="H216" s="22" t="s">
        <v>107</v>
      </c>
      <c r="I216" s="22" t="s">
        <v>997</v>
      </c>
      <c r="J216" s="22" t="s">
        <v>998</v>
      </c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 t="s">
        <v>237</v>
      </c>
      <c r="AB216" s="22" t="s">
        <v>941</v>
      </c>
      <c r="AC216" s="23" t="s">
        <v>186</v>
      </c>
      <c r="AD216" s="22" t="s">
        <v>1005</v>
      </c>
      <c r="AE216" s="22" t="s">
        <v>96</v>
      </c>
      <c r="AF216" s="23" t="s">
        <v>1006</v>
      </c>
      <c r="AG216" s="24"/>
      <c r="AH216" s="24"/>
      <c r="AI216" s="25"/>
      <c r="AJ216" s="21" t="s">
        <v>927</v>
      </c>
      <c r="AK216" s="26" t="s">
        <v>968</v>
      </c>
      <c r="AL216" s="27">
        <v>4855000</v>
      </c>
      <c r="AM216" s="27">
        <v>4855000</v>
      </c>
      <c r="AN216" s="27">
        <v>0</v>
      </c>
      <c r="AO216" s="27">
        <v>0</v>
      </c>
      <c r="AP216" s="27">
        <v>4855000</v>
      </c>
      <c r="AQ216" s="27">
        <v>4855000</v>
      </c>
      <c r="AR216" s="27">
        <v>0</v>
      </c>
      <c r="AS216" s="27">
        <v>0</v>
      </c>
      <c r="AT216" s="27">
        <v>0</v>
      </c>
      <c r="AU216" s="27">
        <v>0</v>
      </c>
      <c r="AV216" s="43">
        <v>3000000</v>
      </c>
      <c r="AW216" s="27">
        <v>0</v>
      </c>
      <c r="AX216" s="27">
        <v>3000000</v>
      </c>
      <c r="AY216" s="27">
        <v>0</v>
      </c>
      <c r="AZ216" s="27">
        <v>0</v>
      </c>
      <c r="BA216" s="43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4855000</v>
      </c>
      <c r="BQ216" s="27">
        <v>4855000</v>
      </c>
      <c r="BR216" s="27">
        <v>0</v>
      </c>
      <c r="BS216" s="27">
        <v>0</v>
      </c>
      <c r="BT216" s="27">
        <v>4855000</v>
      </c>
      <c r="BU216" s="27">
        <v>4855000</v>
      </c>
      <c r="BV216" s="27">
        <v>0</v>
      </c>
      <c r="BW216" s="27">
        <v>0</v>
      </c>
      <c r="BX216" s="27">
        <v>0</v>
      </c>
      <c r="BY216" s="27">
        <v>0</v>
      </c>
      <c r="BZ216" s="27">
        <v>3000000</v>
      </c>
      <c r="CA216" s="27">
        <v>0</v>
      </c>
      <c r="CB216" s="27">
        <v>3000000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4855000</v>
      </c>
      <c r="CU216" s="27">
        <v>0</v>
      </c>
      <c r="CV216" s="27">
        <v>4855000</v>
      </c>
      <c r="CW216" s="27">
        <v>0</v>
      </c>
      <c r="CX216" s="27">
        <v>0</v>
      </c>
      <c r="CY216" s="43">
        <v>3000000</v>
      </c>
      <c r="CZ216" s="27">
        <v>0</v>
      </c>
      <c r="DA216" s="27">
        <v>3000000</v>
      </c>
      <c r="DB216" s="27">
        <v>0</v>
      </c>
      <c r="DC216" s="27">
        <v>0</v>
      </c>
      <c r="DD216" s="43">
        <v>0</v>
      </c>
      <c r="DE216" s="27">
        <v>0</v>
      </c>
      <c r="DF216" s="27">
        <v>0</v>
      </c>
      <c r="DG216" s="27">
        <v>0</v>
      </c>
      <c r="DH216" s="27">
        <v>0</v>
      </c>
      <c r="DI216" s="27">
        <v>4855000</v>
      </c>
      <c r="DJ216" s="27">
        <v>0</v>
      </c>
      <c r="DK216" s="27">
        <v>4855000</v>
      </c>
      <c r="DL216" s="27">
        <v>0</v>
      </c>
      <c r="DM216" s="27">
        <v>0</v>
      </c>
      <c r="DN216" s="27">
        <v>3000000</v>
      </c>
      <c r="DO216" s="27">
        <v>0</v>
      </c>
      <c r="DP216" s="27">
        <v>3000000</v>
      </c>
      <c r="DQ216" s="27">
        <v>0</v>
      </c>
      <c r="DR216" s="27">
        <v>0</v>
      </c>
      <c r="DS216" s="27">
        <v>0</v>
      </c>
      <c r="DT216" s="27">
        <v>0</v>
      </c>
      <c r="DU216" s="27">
        <v>0</v>
      </c>
      <c r="DV216" s="27">
        <v>0</v>
      </c>
      <c r="DW216" s="27">
        <v>0</v>
      </c>
      <c r="DX216" s="28" t="s">
        <v>102</v>
      </c>
      <c r="DY216" s="29" t="s">
        <v>100</v>
      </c>
      <c r="DZ216" s="48">
        <f t="shared" si="10"/>
        <v>0</v>
      </c>
      <c r="EA216" s="49">
        <f t="shared" si="11"/>
        <v>0</v>
      </c>
    </row>
    <row r="217" spans="1:131" ht="101.25" x14ac:dyDescent="0.25">
      <c r="A217" s="30" t="s">
        <v>1007</v>
      </c>
      <c r="B217" s="21" t="s">
        <v>1008</v>
      </c>
      <c r="C217" s="22" t="s">
        <v>103</v>
      </c>
      <c r="D217" s="22" t="s">
        <v>450</v>
      </c>
      <c r="E217" s="22" t="s">
        <v>105</v>
      </c>
      <c r="F217" s="22"/>
      <c r="G217" s="22" t="s">
        <v>996</v>
      </c>
      <c r="H217" s="22" t="s">
        <v>107</v>
      </c>
      <c r="I217" s="22" t="s">
        <v>997</v>
      </c>
      <c r="J217" s="22" t="s">
        <v>998</v>
      </c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 t="s">
        <v>237</v>
      </c>
      <c r="AB217" s="22" t="s">
        <v>941</v>
      </c>
      <c r="AC217" s="23" t="s">
        <v>186</v>
      </c>
      <c r="AD217" s="22" t="s">
        <v>1005</v>
      </c>
      <c r="AE217" s="22" t="s">
        <v>96</v>
      </c>
      <c r="AF217" s="23" t="s">
        <v>1006</v>
      </c>
      <c r="AG217" s="24"/>
      <c r="AH217" s="24"/>
      <c r="AI217" s="25"/>
      <c r="AJ217" s="21" t="s">
        <v>927</v>
      </c>
      <c r="AK217" s="26" t="s">
        <v>159</v>
      </c>
      <c r="AL217" s="27">
        <v>600000</v>
      </c>
      <c r="AM217" s="27">
        <v>600000</v>
      </c>
      <c r="AN217" s="27">
        <v>0</v>
      </c>
      <c r="AO217" s="27">
        <v>0</v>
      </c>
      <c r="AP217" s="27">
        <v>600000</v>
      </c>
      <c r="AQ217" s="27">
        <v>600000</v>
      </c>
      <c r="AR217" s="27">
        <v>0</v>
      </c>
      <c r="AS217" s="27">
        <v>0</v>
      </c>
      <c r="AT217" s="27">
        <v>0</v>
      </c>
      <c r="AU217" s="27">
        <v>0</v>
      </c>
      <c r="AV217" s="43">
        <v>2852700</v>
      </c>
      <c r="AW217" s="27">
        <v>0</v>
      </c>
      <c r="AX217" s="27">
        <v>2852700</v>
      </c>
      <c r="AY217" s="27">
        <v>0</v>
      </c>
      <c r="AZ217" s="27">
        <v>0</v>
      </c>
      <c r="BA217" s="43">
        <v>1290000</v>
      </c>
      <c r="BB217" s="27">
        <v>0</v>
      </c>
      <c r="BC217" s="27">
        <v>1290000</v>
      </c>
      <c r="BD217" s="27">
        <v>0</v>
      </c>
      <c r="BE217" s="27">
        <v>0</v>
      </c>
      <c r="BF217" s="27">
        <v>1290000</v>
      </c>
      <c r="BG217" s="27">
        <v>0</v>
      </c>
      <c r="BH217" s="27">
        <v>1290000</v>
      </c>
      <c r="BI217" s="27">
        <v>0</v>
      </c>
      <c r="BJ217" s="27">
        <v>0</v>
      </c>
      <c r="BK217" s="27">
        <v>1290000</v>
      </c>
      <c r="BL217" s="27">
        <v>0</v>
      </c>
      <c r="BM217" s="27">
        <v>1290000</v>
      </c>
      <c r="BN217" s="27">
        <v>0</v>
      </c>
      <c r="BO217" s="27">
        <v>0</v>
      </c>
      <c r="BP217" s="27">
        <v>600000</v>
      </c>
      <c r="BQ217" s="27">
        <v>600000</v>
      </c>
      <c r="BR217" s="27">
        <v>0</v>
      </c>
      <c r="BS217" s="27">
        <v>0</v>
      </c>
      <c r="BT217" s="27">
        <v>600000</v>
      </c>
      <c r="BU217" s="27">
        <v>600000</v>
      </c>
      <c r="BV217" s="27">
        <v>0</v>
      </c>
      <c r="BW217" s="27">
        <v>0</v>
      </c>
      <c r="BX217" s="27">
        <v>0</v>
      </c>
      <c r="BY217" s="27">
        <v>0</v>
      </c>
      <c r="BZ217" s="27">
        <v>2852700</v>
      </c>
      <c r="CA217" s="27">
        <v>0</v>
      </c>
      <c r="CB217" s="27">
        <v>2852700</v>
      </c>
      <c r="CC217" s="27">
        <v>0</v>
      </c>
      <c r="CD217" s="27">
        <v>0</v>
      </c>
      <c r="CE217" s="27">
        <v>1290000</v>
      </c>
      <c r="CF217" s="27">
        <v>0</v>
      </c>
      <c r="CG217" s="27">
        <v>1290000</v>
      </c>
      <c r="CH217" s="27">
        <v>0</v>
      </c>
      <c r="CI217" s="27">
        <v>0</v>
      </c>
      <c r="CJ217" s="27">
        <v>1290000</v>
      </c>
      <c r="CK217" s="27">
        <v>0</v>
      </c>
      <c r="CL217" s="27">
        <v>1290000</v>
      </c>
      <c r="CM217" s="27">
        <v>0</v>
      </c>
      <c r="CN217" s="27">
        <v>0</v>
      </c>
      <c r="CO217" s="27">
        <v>1290000</v>
      </c>
      <c r="CP217" s="27">
        <v>0</v>
      </c>
      <c r="CQ217" s="27">
        <v>1290000</v>
      </c>
      <c r="CR217" s="27">
        <v>0</v>
      </c>
      <c r="CS217" s="27">
        <v>0</v>
      </c>
      <c r="CT217" s="27">
        <v>600000</v>
      </c>
      <c r="CU217" s="27">
        <v>0</v>
      </c>
      <c r="CV217" s="27">
        <v>600000</v>
      </c>
      <c r="CW217" s="27">
        <v>0</v>
      </c>
      <c r="CX217" s="27">
        <v>0</v>
      </c>
      <c r="CY217" s="43">
        <v>2852700</v>
      </c>
      <c r="CZ217" s="27">
        <v>0</v>
      </c>
      <c r="DA217" s="27">
        <v>2852700</v>
      </c>
      <c r="DB217" s="27">
        <v>0</v>
      </c>
      <c r="DC217" s="27">
        <v>0</v>
      </c>
      <c r="DD217" s="43">
        <v>1290000</v>
      </c>
      <c r="DE217" s="27">
        <v>0</v>
      </c>
      <c r="DF217" s="27">
        <v>1290000</v>
      </c>
      <c r="DG217" s="27">
        <v>0</v>
      </c>
      <c r="DH217" s="27">
        <v>0</v>
      </c>
      <c r="DI217" s="27">
        <v>600000</v>
      </c>
      <c r="DJ217" s="27">
        <v>0</v>
      </c>
      <c r="DK217" s="27">
        <v>600000</v>
      </c>
      <c r="DL217" s="27">
        <v>0</v>
      </c>
      <c r="DM217" s="27">
        <v>0</v>
      </c>
      <c r="DN217" s="27">
        <v>2852700</v>
      </c>
      <c r="DO217" s="27">
        <v>0</v>
      </c>
      <c r="DP217" s="27">
        <v>2852700</v>
      </c>
      <c r="DQ217" s="27">
        <v>0</v>
      </c>
      <c r="DR217" s="27">
        <v>0</v>
      </c>
      <c r="DS217" s="27">
        <v>1290000</v>
      </c>
      <c r="DT217" s="27">
        <v>0</v>
      </c>
      <c r="DU217" s="27">
        <v>1290000</v>
      </c>
      <c r="DV217" s="27">
        <v>0</v>
      </c>
      <c r="DW217" s="27">
        <v>0</v>
      </c>
      <c r="DX217" s="28" t="s">
        <v>102</v>
      </c>
      <c r="DY217" s="29" t="s">
        <v>100</v>
      </c>
      <c r="DZ217" s="48">
        <f t="shared" ref="DZ217:DZ280" si="12">AV217-CY217</f>
        <v>0</v>
      </c>
      <c r="EA217" s="49">
        <f t="shared" ref="EA217:EA280" si="13">BA217-DD217</f>
        <v>0</v>
      </c>
    </row>
    <row r="218" spans="1:131" ht="45" x14ac:dyDescent="0.25">
      <c r="A218" s="30" t="s">
        <v>1009</v>
      </c>
      <c r="B218" s="21" t="s">
        <v>1010</v>
      </c>
      <c r="C218" s="22" t="s">
        <v>103</v>
      </c>
      <c r="D218" s="22" t="s">
        <v>696</v>
      </c>
      <c r="E218" s="22" t="s">
        <v>105</v>
      </c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3"/>
      <c r="AD218" s="22"/>
      <c r="AE218" s="22"/>
      <c r="AF218" s="23"/>
      <c r="AG218" s="24"/>
      <c r="AH218" s="24"/>
      <c r="AI218" s="25"/>
      <c r="AJ218" s="21" t="s">
        <v>699</v>
      </c>
      <c r="AK218" s="26" t="s">
        <v>1011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43">
        <v>0</v>
      </c>
      <c r="AW218" s="27">
        <v>0</v>
      </c>
      <c r="AX218" s="27">
        <v>0</v>
      </c>
      <c r="AY218" s="27">
        <v>0</v>
      </c>
      <c r="AZ218" s="27">
        <v>0</v>
      </c>
      <c r="BA218" s="43">
        <v>0</v>
      </c>
      <c r="BB218" s="27">
        <v>0</v>
      </c>
      <c r="BC218" s="27">
        <v>0</v>
      </c>
      <c r="BD218" s="27">
        <v>0</v>
      </c>
      <c r="BE218" s="27">
        <v>0</v>
      </c>
      <c r="BF218" s="27">
        <v>8006900</v>
      </c>
      <c r="BG218" s="27">
        <v>0</v>
      </c>
      <c r="BH218" s="27">
        <v>0</v>
      </c>
      <c r="BI218" s="27">
        <v>0</v>
      </c>
      <c r="BJ218" s="27">
        <v>8006900</v>
      </c>
      <c r="BK218" s="27">
        <v>15518500</v>
      </c>
      <c r="BL218" s="27">
        <v>0</v>
      </c>
      <c r="BM218" s="27">
        <v>0</v>
      </c>
      <c r="BN218" s="27">
        <v>0</v>
      </c>
      <c r="BO218" s="27">
        <v>15518500</v>
      </c>
      <c r="BP218" s="27">
        <v>0</v>
      </c>
      <c r="BQ218" s="27">
        <v>0</v>
      </c>
      <c r="BR218" s="27">
        <v>0</v>
      </c>
      <c r="BS218" s="27">
        <v>0</v>
      </c>
      <c r="BT218" s="27">
        <v>0</v>
      </c>
      <c r="BU218" s="27">
        <v>0</v>
      </c>
      <c r="BV218" s="27">
        <v>0</v>
      </c>
      <c r="BW218" s="27">
        <v>0</v>
      </c>
      <c r="BX218" s="27">
        <v>0</v>
      </c>
      <c r="BY218" s="27">
        <v>0</v>
      </c>
      <c r="BZ218" s="27">
        <v>0</v>
      </c>
      <c r="CA218" s="27">
        <v>0</v>
      </c>
      <c r="CB218" s="27">
        <v>0</v>
      </c>
      <c r="CC218" s="27">
        <v>0</v>
      </c>
      <c r="CD218" s="27">
        <v>0</v>
      </c>
      <c r="CE218" s="27">
        <v>0</v>
      </c>
      <c r="CF218" s="27">
        <v>0</v>
      </c>
      <c r="CG218" s="27">
        <v>0</v>
      </c>
      <c r="CH218" s="27">
        <v>0</v>
      </c>
      <c r="CI218" s="27">
        <v>0</v>
      </c>
      <c r="CJ218" s="27">
        <v>8006900</v>
      </c>
      <c r="CK218" s="27">
        <v>0</v>
      </c>
      <c r="CL218" s="27">
        <v>0</v>
      </c>
      <c r="CM218" s="27">
        <v>0</v>
      </c>
      <c r="CN218" s="27">
        <v>8006900</v>
      </c>
      <c r="CO218" s="27">
        <v>15518500</v>
      </c>
      <c r="CP218" s="27">
        <v>0</v>
      </c>
      <c r="CQ218" s="27">
        <v>0</v>
      </c>
      <c r="CR218" s="27">
        <v>0</v>
      </c>
      <c r="CS218" s="27">
        <v>15518500</v>
      </c>
      <c r="CT218" s="27">
        <v>0</v>
      </c>
      <c r="CU218" s="27">
        <v>0</v>
      </c>
      <c r="CV218" s="27">
        <v>0</v>
      </c>
      <c r="CW218" s="27">
        <v>0</v>
      </c>
      <c r="CX218" s="27">
        <v>0</v>
      </c>
      <c r="CY218" s="43">
        <v>0</v>
      </c>
      <c r="CZ218" s="27">
        <v>0</v>
      </c>
      <c r="DA218" s="27">
        <v>0</v>
      </c>
      <c r="DB218" s="27">
        <v>0</v>
      </c>
      <c r="DC218" s="27">
        <v>0</v>
      </c>
      <c r="DD218" s="43">
        <v>0</v>
      </c>
      <c r="DE218" s="27">
        <v>0</v>
      </c>
      <c r="DF218" s="27">
        <v>0</v>
      </c>
      <c r="DG218" s="27">
        <v>0</v>
      </c>
      <c r="DH218" s="27">
        <v>0</v>
      </c>
      <c r="DI218" s="27">
        <v>0</v>
      </c>
      <c r="DJ218" s="27">
        <v>0</v>
      </c>
      <c r="DK218" s="27">
        <v>0</v>
      </c>
      <c r="DL218" s="27">
        <v>0</v>
      </c>
      <c r="DM218" s="27">
        <v>0</v>
      </c>
      <c r="DN218" s="27">
        <v>0</v>
      </c>
      <c r="DO218" s="27">
        <v>0</v>
      </c>
      <c r="DP218" s="27">
        <v>0</v>
      </c>
      <c r="DQ218" s="27">
        <v>0</v>
      </c>
      <c r="DR218" s="27">
        <v>0</v>
      </c>
      <c r="DS218" s="27">
        <v>0</v>
      </c>
      <c r="DT218" s="27">
        <v>0</v>
      </c>
      <c r="DU218" s="27">
        <v>0</v>
      </c>
      <c r="DV218" s="27">
        <v>0</v>
      </c>
      <c r="DW218" s="27">
        <v>0</v>
      </c>
      <c r="DX218" s="28" t="s">
        <v>102</v>
      </c>
      <c r="DY218" s="29" t="s">
        <v>100</v>
      </c>
      <c r="DZ218" s="48">
        <f t="shared" si="12"/>
        <v>0</v>
      </c>
      <c r="EA218" s="49">
        <f t="shared" si="13"/>
        <v>0</v>
      </c>
    </row>
    <row r="219" spans="1:131" ht="42" x14ac:dyDescent="0.25">
      <c r="A219" s="15" t="s">
        <v>1012</v>
      </c>
      <c r="B219" s="16" t="s">
        <v>1013</v>
      </c>
      <c r="C219" s="17" t="s">
        <v>85</v>
      </c>
      <c r="D219" s="17" t="s">
        <v>85</v>
      </c>
      <c r="E219" s="17" t="s">
        <v>85</v>
      </c>
      <c r="F219" s="17" t="s">
        <v>85</v>
      </c>
      <c r="G219" s="17" t="s">
        <v>85</v>
      </c>
      <c r="H219" s="17" t="s">
        <v>85</v>
      </c>
      <c r="I219" s="17" t="s">
        <v>85</v>
      </c>
      <c r="J219" s="17" t="s">
        <v>85</v>
      </c>
      <c r="K219" s="17" t="s">
        <v>85</v>
      </c>
      <c r="L219" s="17" t="s">
        <v>85</v>
      </c>
      <c r="M219" s="17" t="s">
        <v>85</v>
      </c>
      <c r="N219" s="17" t="s">
        <v>85</v>
      </c>
      <c r="O219" s="17" t="s">
        <v>85</v>
      </c>
      <c r="P219" s="17" t="s">
        <v>85</v>
      </c>
      <c r="Q219" s="17" t="s">
        <v>85</v>
      </c>
      <c r="R219" s="17" t="s">
        <v>85</v>
      </c>
      <c r="S219" s="17" t="s">
        <v>85</v>
      </c>
      <c r="T219" s="17" t="s">
        <v>85</v>
      </c>
      <c r="U219" s="17" t="s">
        <v>85</v>
      </c>
      <c r="V219" s="17" t="s">
        <v>85</v>
      </c>
      <c r="W219" s="17" t="s">
        <v>85</v>
      </c>
      <c r="X219" s="17" t="s">
        <v>85</v>
      </c>
      <c r="Y219" s="17" t="s">
        <v>85</v>
      </c>
      <c r="Z219" s="17" t="s">
        <v>85</v>
      </c>
      <c r="AA219" s="17" t="s">
        <v>85</v>
      </c>
      <c r="AB219" s="17" t="s">
        <v>85</v>
      </c>
      <c r="AC219" s="17" t="s">
        <v>85</v>
      </c>
      <c r="AD219" s="17" t="s">
        <v>85</v>
      </c>
      <c r="AE219" s="17" t="s">
        <v>85</v>
      </c>
      <c r="AF219" s="17" t="s">
        <v>85</v>
      </c>
      <c r="AG219" s="18" t="s">
        <v>85</v>
      </c>
      <c r="AH219" s="18" t="s">
        <v>85</v>
      </c>
      <c r="AI219" s="18" t="s">
        <v>85</v>
      </c>
      <c r="AJ219" s="19" t="s">
        <v>85</v>
      </c>
      <c r="AK219" s="17" t="s">
        <v>85</v>
      </c>
      <c r="AL219" s="20">
        <v>227412919.40000001</v>
      </c>
      <c r="AM219" s="20">
        <v>224554547.5</v>
      </c>
      <c r="AN219" s="20">
        <v>10295200</v>
      </c>
      <c r="AO219" s="20">
        <v>10295199.9</v>
      </c>
      <c r="AP219" s="20">
        <v>132785099</v>
      </c>
      <c r="AQ219" s="20">
        <v>130643337.09999999</v>
      </c>
      <c r="AR219" s="20">
        <v>0</v>
      </c>
      <c r="AS219" s="20">
        <v>0</v>
      </c>
      <c r="AT219" s="20">
        <v>84332620.400000006</v>
      </c>
      <c r="AU219" s="20">
        <v>83616010.5</v>
      </c>
      <c r="AV219" s="42">
        <v>210005701</v>
      </c>
      <c r="AW219" s="20">
        <v>12498399.699999999</v>
      </c>
      <c r="AX219" s="20">
        <v>135932570</v>
      </c>
      <c r="AY219" s="20">
        <v>0</v>
      </c>
      <c r="AZ219" s="20">
        <v>61574731.299999997</v>
      </c>
      <c r="BA219" s="42">
        <v>97661687.900000006</v>
      </c>
      <c r="BB219" s="20">
        <v>7452400</v>
      </c>
      <c r="BC219" s="20">
        <v>35246987.899999999</v>
      </c>
      <c r="BD219" s="20">
        <v>0</v>
      </c>
      <c r="BE219" s="20">
        <v>54962300</v>
      </c>
      <c r="BF219" s="20">
        <v>91859687.900000006</v>
      </c>
      <c r="BG219" s="20">
        <v>613600</v>
      </c>
      <c r="BH219" s="20">
        <v>32936787.899999999</v>
      </c>
      <c r="BI219" s="20">
        <v>0</v>
      </c>
      <c r="BJ219" s="20">
        <v>58309300</v>
      </c>
      <c r="BK219" s="20">
        <v>90416206.900000006</v>
      </c>
      <c r="BL219" s="20">
        <v>613600</v>
      </c>
      <c r="BM219" s="20">
        <v>32936787.899999999</v>
      </c>
      <c r="BN219" s="20">
        <v>0</v>
      </c>
      <c r="BO219" s="20">
        <v>56865819</v>
      </c>
      <c r="BP219" s="20">
        <v>82922986.5</v>
      </c>
      <c r="BQ219" s="20">
        <v>81467564.900000006</v>
      </c>
      <c r="BR219" s="20">
        <v>495200</v>
      </c>
      <c r="BS219" s="20">
        <v>495200</v>
      </c>
      <c r="BT219" s="20">
        <v>9509853.4000000004</v>
      </c>
      <c r="BU219" s="20">
        <v>8771041.6999999993</v>
      </c>
      <c r="BV219" s="20">
        <v>0</v>
      </c>
      <c r="BW219" s="20">
        <v>0</v>
      </c>
      <c r="BX219" s="20">
        <v>72917933.099999994</v>
      </c>
      <c r="BY219" s="20">
        <v>72201323.200000003</v>
      </c>
      <c r="BZ219" s="20">
        <v>76573644</v>
      </c>
      <c r="CA219" s="20">
        <v>566400</v>
      </c>
      <c r="CB219" s="20">
        <v>21465789.300000001</v>
      </c>
      <c r="CC219" s="20">
        <v>0</v>
      </c>
      <c r="CD219" s="20">
        <v>54541454.700000003</v>
      </c>
      <c r="CE219" s="20">
        <v>57960387.899999999</v>
      </c>
      <c r="CF219" s="20">
        <v>592400</v>
      </c>
      <c r="CG219" s="20">
        <v>4042587.9</v>
      </c>
      <c r="CH219" s="20">
        <v>0</v>
      </c>
      <c r="CI219" s="20">
        <v>53325400</v>
      </c>
      <c r="CJ219" s="20">
        <v>61218487.899999999</v>
      </c>
      <c r="CK219" s="20">
        <v>613600</v>
      </c>
      <c r="CL219" s="20">
        <v>4042587.9</v>
      </c>
      <c r="CM219" s="20">
        <v>0</v>
      </c>
      <c r="CN219" s="20">
        <v>56562300</v>
      </c>
      <c r="CO219" s="20">
        <v>59805006.899999999</v>
      </c>
      <c r="CP219" s="20">
        <v>613600</v>
      </c>
      <c r="CQ219" s="20">
        <v>4042587.9</v>
      </c>
      <c r="CR219" s="20">
        <v>0</v>
      </c>
      <c r="CS219" s="20">
        <v>55148819</v>
      </c>
      <c r="CT219" s="20">
        <v>224554547.5</v>
      </c>
      <c r="CU219" s="20">
        <v>10295199.9</v>
      </c>
      <c r="CV219" s="20">
        <v>130643337.09999999</v>
      </c>
      <c r="CW219" s="20">
        <v>0</v>
      </c>
      <c r="CX219" s="20">
        <v>83616010.5</v>
      </c>
      <c r="CY219" s="42">
        <v>210005701</v>
      </c>
      <c r="CZ219" s="20">
        <v>12498399.699999999</v>
      </c>
      <c r="DA219" s="20">
        <v>135932570</v>
      </c>
      <c r="DB219" s="20">
        <v>0</v>
      </c>
      <c r="DC219" s="20">
        <v>61574731.299999997</v>
      </c>
      <c r="DD219" s="42">
        <v>97661687.900000006</v>
      </c>
      <c r="DE219" s="20">
        <v>7452400</v>
      </c>
      <c r="DF219" s="20">
        <v>35246987.899999999</v>
      </c>
      <c r="DG219" s="20">
        <v>0</v>
      </c>
      <c r="DH219" s="20">
        <v>54962300</v>
      </c>
      <c r="DI219" s="20">
        <v>81467564.900000006</v>
      </c>
      <c r="DJ219" s="20">
        <v>495200</v>
      </c>
      <c r="DK219" s="20">
        <v>8771041.6999999993</v>
      </c>
      <c r="DL219" s="20">
        <v>0</v>
      </c>
      <c r="DM219" s="20">
        <v>72201323.200000003</v>
      </c>
      <c r="DN219" s="20">
        <v>76573644</v>
      </c>
      <c r="DO219" s="20">
        <v>566400</v>
      </c>
      <c r="DP219" s="20">
        <v>21465789.300000001</v>
      </c>
      <c r="DQ219" s="20">
        <v>0</v>
      </c>
      <c r="DR219" s="20">
        <v>54541454.700000003</v>
      </c>
      <c r="DS219" s="20">
        <v>57960387.899999999</v>
      </c>
      <c r="DT219" s="20">
        <v>592400</v>
      </c>
      <c r="DU219" s="20">
        <v>4042587.9</v>
      </c>
      <c r="DV219" s="20">
        <v>0</v>
      </c>
      <c r="DW219" s="20">
        <v>53325400</v>
      </c>
      <c r="DX219" s="17"/>
      <c r="DY219" s="2"/>
      <c r="DZ219" s="48">
        <f t="shared" si="12"/>
        <v>0</v>
      </c>
      <c r="EA219" s="49">
        <f t="shared" si="13"/>
        <v>0</v>
      </c>
    </row>
    <row r="220" spans="1:131" ht="63" x14ac:dyDescent="0.25">
      <c r="A220" s="15" t="s">
        <v>1014</v>
      </c>
      <c r="B220" s="16" t="s">
        <v>1015</v>
      </c>
      <c r="C220" s="17" t="s">
        <v>85</v>
      </c>
      <c r="D220" s="17" t="s">
        <v>85</v>
      </c>
      <c r="E220" s="17" t="s">
        <v>85</v>
      </c>
      <c r="F220" s="17" t="s">
        <v>85</v>
      </c>
      <c r="G220" s="17" t="s">
        <v>85</v>
      </c>
      <c r="H220" s="17" t="s">
        <v>85</v>
      </c>
      <c r="I220" s="17" t="s">
        <v>85</v>
      </c>
      <c r="J220" s="17" t="s">
        <v>85</v>
      </c>
      <c r="K220" s="17" t="s">
        <v>85</v>
      </c>
      <c r="L220" s="17" t="s">
        <v>85</v>
      </c>
      <c r="M220" s="17" t="s">
        <v>85</v>
      </c>
      <c r="N220" s="17" t="s">
        <v>85</v>
      </c>
      <c r="O220" s="17" t="s">
        <v>85</v>
      </c>
      <c r="P220" s="17" t="s">
        <v>85</v>
      </c>
      <c r="Q220" s="17" t="s">
        <v>85</v>
      </c>
      <c r="R220" s="17" t="s">
        <v>85</v>
      </c>
      <c r="S220" s="17" t="s">
        <v>85</v>
      </c>
      <c r="T220" s="17" t="s">
        <v>85</v>
      </c>
      <c r="U220" s="17" t="s">
        <v>85</v>
      </c>
      <c r="V220" s="17" t="s">
        <v>85</v>
      </c>
      <c r="W220" s="17" t="s">
        <v>85</v>
      </c>
      <c r="X220" s="17" t="s">
        <v>85</v>
      </c>
      <c r="Y220" s="17" t="s">
        <v>85</v>
      </c>
      <c r="Z220" s="17" t="s">
        <v>85</v>
      </c>
      <c r="AA220" s="17" t="s">
        <v>85</v>
      </c>
      <c r="AB220" s="17" t="s">
        <v>85</v>
      </c>
      <c r="AC220" s="17" t="s">
        <v>85</v>
      </c>
      <c r="AD220" s="17" t="s">
        <v>85</v>
      </c>
      <c r="AE220" s="17" t="s">
        <v>85</v>
      </c>
      <c r="AF220" s="17" t="s">
        <v>85</v>
      </c>
      <c r="AG220" s="18" t="s">
        <v>85</v>
      </c>
      <c r="AH220" s="18" t="s">
        <v>85</v>
      </c>
      <c r="AI220" s="18" t="s">
        <v>85</v>
      </c>
      <c r="AJ220" s="19" t="s">
        <v>85</v>
      </c>
      <c r="AK220" s="17" t="s">
        <v>85</v>
      </c>
      <c r="AL220" s="20">
        <v>209706683.69999999</v>
      </c>
      <c r="AM220" s="20">
        <v>206848311.80000001</v>
      </c>
      <c r="AN220" s="20">
        <v>9800000</v>
      </c>
      <c r="AO220" s="20">
        <v>9799999.9000000004</v>
      </c>
      <c r="AP220" s="20">
        <v>132746750</v>
      </c>
      <c r="AQ220" s="20">
        <v>130604988.09999999</v>
      </c>
      <c r="AR220" s="20">
        <v>0</v>
      </c>
      <c r="AS220" s="20">
        <v>0</v>
      </c>
      <c r="AT220" s="20">
        <v>67159933.700000003</v>
      </c>
      <c r="AU220" s="20">
        <v>66443323.799999997</v>
      </c>
      <c r="AV220" s="42">
        <v>190529601</v>
      </c>
      <c r="AW220" s="20">
        <v>11931999.699999999</v>
      </c>
      <c r="AX220" s="20">
        <v>135932570</v>
      </c>
      <c r="AY220" s="20">
        <v>0</v>
      </c>
      <c r="AZ220" s="20">
        <v>42665031.299999997</v>
      </c>
      <c r="BA220" s="42">
        <v>76901987.900000006</v>
      </c>
      <c r="BB220" s="20">
        <v>6860000</v>
      </c>
      <c r="BC220" s="20">
        <v>33076787.899999999</v>
      </c>
      <c r="BD220" s="20">
        <v>0</v>
      </c>
      <c r="BE220" s="20">
        <v>36965200</v>
      </c>
      <c r="BF220" s="20">
        <v>71309087.900000006</v>
      </c>
      <c r="BG220" s="20">
        <v>0</v>
      </c>
      <c r="BH220" s="20">
        <v>32936787.899999999</v>
      </c>
      <c r="BI220" s="20">
        <v>0</v>
      </c>
      <c r="BJ220" s="20">
        <v>38372300</v>
      </c>
      <c r="BK220" s="20">
        <v>68657802.900000006</v>
      </c>
      <c r="BL220" s="20">
        <v>0</v>
      </c>
      <c r="BM220" s="20">
        <v>32936787.899999999</v>
      </c>
      <c r="BN220" s="20">
        <v>0</v>
      </c>
      <c r="BO220" s="20">
        <v>35721015</v>
      </c>
      <c r="BP220" s="20">
        <v>65216750.799999997</v>
      </c>
      <c r="BQ220" s="20">
        <v>63761329.200000003</v>
      </c>
      <c r="BR220" s="20">
        <v>0</v>
      </c>
      <c r="BS220" s="20">
        <v>0</v>
      </c>
      <c r="BT220" s="20">
        <v>9471504.4000000004</v>
      </c>
      <c r="BU220" s="20">
        <v>8732692.6999999993</v>
      </c>
      <c r="BV220" s="20">
        <v>0</v>
      </c>
      <c r="BW220" s="20">
        <v>0</v>
      </c>
      <c r="BX220" s="20">
        <v>55745246.399999999</v>
      </c>
      <c r="BY220" s="20">
        <v>55028636.5</v>
      </c>
      <c r="BZ220" s="20">
        <v>57097544</v>
      </c>
      <c r="CA220" s="20">
        <v>0</v>
      </c>
      <c r="CB220" s="20">
        <v>21465789.300000001</v>
      </c>
      <c r="CC220" s="20">
        <v>0</v>
      </c>
      <c r="CD220" s="20">
        <v>35631754.700000003</v>
      </c>
      <c r="CE220" s="20">
        <v>39410687.899999999</v>
      </c>
      <c r="CF220" s="20">
        <v>0</v>
      </c>
      <c r="CG220" s="20">
        <v>4042587.9</v>
      </c>
      <c r="CH220" s="20">
        <v>0</v>
      </c>
      <c r="CI220" s="20">
        <v>35368100</v>
      </c>
      <c r="CJ220" s="20">
        <v>40717887.899999999</v>
      </c>
      <c r="CK220" s="20">
        <v>0</v>
      </c>
      <c r="CL220" s="20">
        <v>4042587.9</v>
      </c>
      <c r="CM220" s="20">
        <v>0</v>
      </c>
      <c r="CN220" s="20">
        <v>36675300</v>
      </c>
      <c r="CO220" s="20">
        <v>38096602.899999999</v>
      </c>
      <c r="CP220" s="20">
        <v>0</v>
      </c>
      <c r="CQ220" s="20">
        <v>4042587.9</v>
      </c>
      <c r="CR220" s="20">
        <v>0</v>
      </c>
      <c r="CS220" s="20">
        <v>34054015</v>
      </c>
      <c r="CT220" s="20">
        <v>206848311.80000001</v>
      </c>
      <c r="CU220" s="20">
        <v>9799999.9000000004</v>
      </c>
      <c r="CV220" s="20">
        <v>130604988.09999999</v>
      </c>
      <c r="CW220" s="20">
        <v>0</v>
      </c>
      <c r="CX220" s="20">
        <v>66443323.799999997</v>
      </c>
      <c r="CY220" s="42">
        <v>190248601</v>
      </c>
      <c r="CZ220" s="20">
        <v>11931999.699999999</v>
      </c>
      <c r="DA220" s="20">
        <v>135932570</v>
      </c>
      <c r="DB220" s="20">
        <v>0</v>
      </c>
      <c r="DC220" s="20">
        <v>42384031.299999997</v>
      </c>
      <c r="DD220" s="42">
        <v>76901987.900000006</v>
      </c>
      <c r="DE220" s="20">
        <v>6860000</v>
      </c>
      <c r="DF220" s="20">
        <v>33076787.899999999</v>
      </c>
      <c r="DG220" s="20">
        <v>0</v>
      </c>
      <c r="DH220" s="20">
        <v>36965200</v>
      </c>
      <c r="DI220" s="20">
        <v>63761329.200000003</v>
      </c>
      <c r="DJ220" s="20">
        <v>0</v>
      </c>
      <c r="DK220" s="20">
        <v>8732692.6999999993</v>
      </c>
      <c r="DL220" s="20">
        <v>0</v>
      </c>
      <c r="DM220" s="20">
        <v>55028636.5</v>
      </c>
      <c r="DN220" s="20">
        <v>56816544</v>
      </c>
      <c r="DO220" s="20">
        <v>0</v>
      </c>
      <c r="DP220" s="20">
        <v>21465789.300000001</v>
      </c>
      <c r="DQ220" s="20">
        <v>0</v>
      </c>
      <c r="DR220" s="20">
        <v>35350754.700000003</v>
      </c>
      <c r="DS220" s="20">
        <v>39410687.899999999</v>
      </c>
      <c r="DT220" s="20">
        <v>0</v>
      </c>
      <c r="DU220" s="20">
        <v>4042587.9</v>
      </c>
      <c r="DV220" s="20">
        <v>0</v>
      </c>
      <c r="DW220" s="20">
        <v>35368100</v>
      </c>
      <c r="DX220" s="17"/>
      <c r="DY220" s="2"/>
      <c r="DZ220" s="48">
        <f t="shared" si="12"/>
        <v>281000</v>
      </c>
      <c r="EA220" s="49">
        <f t="shared" si="13"/>
        <v>0</v>
      </c>
    </row>
    <row r="221" spans="1:131" ht="52.5" x14ac:dyDescent="0.25">
      <c r="A221" s="15" t="s">
        <v>1016</v>
      </c>
      <c r="B221" s="16" t="s">
        <v>1017</v>
      </c>
      <c r="C221" s="17" t="s">
        <v>85</v>
      </c>
      <c r="D221" s="17" t="s">
        <v>85</v>
      </c>
      <c r="E221" s="17" t="s">
        <v>85</v>
      </c>
      <c r="F221" s="17" t="s">
        <v>85</v>
      </c>
      <c r="G221" s="17" t="s">
        <v>85</v>
      </c>
      <c r="H221" s="17" t="s">
        <v>85</v>
      </c>
      <c r="I221" s="17" t="s">
        <v>85</v>
      </c>
      <c r="J221" s="17" t="s">
        <v>85</v>
      </c>
      <c r="K221" s="17" t="s">
        <v>85</v>
      </c>
      <c r="L221" s="17" t="s">
        <v>85</v>
      </c>
      <c r="M221" s="17" t="s">
        <v>85</v>
      </c>
      <c r="N221" s="17" t="s">
        <v>85</v>
      </c>
      <c r="O221" s="17" t="s">
        <v>85</v>
      </c>
      <c r="P221" s="17" t="s">
        <v>85</v>
      </c>
      <c r="Q221" s="17" t="s">
        <v>85</v>
      </c>
      <c r="R221" s="17" t="s">
        <v>85</v>
      </c>
      <c r="S221" s="17" t="s">
        <v>85</v>
      </c>
      <c r="T221" s="17" t="s">
        <v>85</v>
      </c>
      <c r="U221" s="17" t="s">
        <v>85</v>
      </c>
      <c r="V221" s="17" t="s">
        <v>85</v>
      </c>
      <c r="W221" s="17" t="s">
        <v>85</v>
      </c>
      <c r="X221" s="17" t="s">
        <v>85</v>
      </c>
      <c r="Y221" s="17" t="s">
        <v>85</v>
      </c>
      <c r="Z221" s="17" t="s">
        <v>85</v>
      </c>
      <c r="AA221" s="17" t="s">
        <v>85</v>
      </c>
      <c r="AB221" s="17" t="s">
        <v>85</v>
      </c>
      <c r="AC221" s="17" t="s">
        <v>85</v>
      </c>
      <c r="AD221" s="17" t="s">
        <v>85</v>
      </c>
      <c r="AE221" s="17" t="s">
        <v>85</v>
      </c>
      <c r="AF221" s="17" t="s">
        <v>85</v>
      </c>
      <c r="AG221" s="18" t="s">
        <v>85</v>
      </c>
      <c r="AH221" s="18" t="s">
        <v>85</v>
      </c>
      <c r="AI221" s="18" t="s">
        <v>85</v>
      </c>
      <c r="AJ221" s="19" t="s">
        <v>85</v>
      </c>
      <c r="AK221" s="17" t="s">
        <v>85</v>
      </c>
      <c r="AL221" s="20">
        <v>209706683.69999999</v>
      </c>
      <c r="AM221" s="20">
        <v>206848311.80000001</v>
      </c>
      <c r="AN221" s="20">
        <v>9800000</v>
      </c>
      <c r="AO221" s="20">
        <v>9799999.9000000004</v>
      </c>
      <c r="AP221" s="20">
        <v>132746750</v>
      </c>
      <c r="AQ221" s="20">
        <v>130604988.09999999</v>
      </c>
      <c r="AR221" s="20">
        <v>0</v>
      </c>
      <c r="AS221" s="20">
        <v>0</v>
      </c>
      <c r="AT221" s="20">
        <v>67159933.700000003</v>
      </c>
      <c r="AU221" s="20">
        <v>66443323.799999997</v>
      </c>
      <c r="AV221" s="42">
        <v>190529601</v>
      </c>
      <c r="AW221" s="20">
        <v>11931999.699999999</v>
      </c>
      <c r="AX221" s="20">
        <v>135932570</v>
      </c>
      <c r="AY221" s="20">
        <v>0</v>
      </c>
      <c r="AZ221" s="20">
        <v>42665031.299999997</v>
      </c>
      <c r="BA221" s="42">
        <v>76901987.900000006</v>
      </c>
      <c r="BB221" s="20">
        <v>6860000</v>
      </c>
      <c r="BC221" s="20">
        <v>33076787.899999999</v>
      </c>
      <c r="BD221" s="20">
        <v>0</v>
      </c>
      <c r="BE221" s="20">
        <v>36965200</v>
      </c>
      <c r="BF221" s="20">
        <v>71309087.900000006</v>
      </c>
      <c r="BG221" s="20">
        <v>0</v>
      </c>
      <c r="BH221" s="20">
        <v>32936787.899999999</v>
      </c>
      <c r="BI221" s="20">
        <v>0</v>
      </c>
      <c r="BJ221" s="20">
        <v>38372300</v>
      </c>
      <c r="BK221" s="20">
        <v>68657802.900000006</v>
      </c>
      <c r="BL221" s="20">
        <v>0</v>
      </c>
      <c r="BM221" s="20">
        <v>32936787.899999999</v>
      </c>
      <c r="BN221" s="20">
        <v>0</v>
      </c>
      <c r="BO221" s="20">
        <v>35721015</v>
      </c>
      <c r="BP221" s="20">
        <v>65216750.799999997</v>
      </c>
      <c r="BQ221" s="20">
        <v>63761329.200000003</v>
      </c>
      <c r="BR221" s="20">
        <v>0</v>
      </c>
      <c r="BS221" s="20">
        <v>0</v>
      </c>
      <c r="BT221" s="20">
        <v>9471504.4000000004</v>
      </c>
      <c r="BU221" s="20">
        <v>8732692.6999999993</v>
      </c>
      <c r="BV221" s="20">
        <v>0</v>
      </c>
      <c r="BW221" s="20">
        <v>0</v>
      </c>
      <c r="BX221" s="20">
        <v>55745246.399999999</v>
      </c>
      <c r="BY221" s="20">
        <v>55028636.5</v>
      </c>
      <c r="BZ221" s="20">
        <v>57097544</v>
      </c>
      <c r="CA221" s="20">
        <v>0</v>
      </c>
      <c r="CB221" s="20">
        <v>21465789.300000001</v>
      </c>
      <c r="CC221" s="20">
        <v>0</v>
      </c>
      <c r="CD221" s="20">
        <v>35631754.700000003</v>
      </c>
      <c r="CE221" s="20">
        <v>39410687.899999999</v>
      </c>
      <c r="CF221" s="20">
        <v>0</v>
      </c>
      <c r="CG221" s="20">
        <v>4042587.9</v>
      </c>
      <c r="CH221" s="20">
        <v>0</v>
      </c>
      <c r="CI221" s="20">
        <v>35368100</v>
      </c>
      <c r="CJ221" s="20">
        <v>40717887.899999999</v>
      </c>
      <c r="CK221" s="20">
        <v>0</v>
      </c>
      <c r="CL221" s="20">
        <v>4042587.9</v>
      </c>
      <c r="CM221" s="20">
        <v>0</v>
      </c>
      <c r="CN221" s="20">
        <v>36675300</v>
      </c>
      <c r="CO221" s="20">
        <v>38096602.899999999</v>
      </c>
      <c r="CP221" s="20">
        <v>0</v>
      </c>
      <c r="CQ221" s="20">
        <v>4042587.9</v>
      </c>
      <c r="CR221" s="20">
        <v>0</v>
      </c>
      <c r="CS221" s="20">
        <v>34054015</v>
      </c>
      <c r="CT221" s="20">
        <v>206848311.80000001</v>
      </c>
      <c r="CU221" s="20">
        <v>9799999.9000000004</v>
      </c>
      <c r="CV221" s="20">
        <v>130604988.09999999</v>
      </c>
      <c r="CW221" s="20">
        <v>0</v>
      </c>
      <c r="CX221" s="20">
        <v>66443323.799999997</v>
      </c>
      <c r="CY221" s="42">
        <v>190248601</v>
      </c>
      <c r="CZ221" s="20">
        <v>11931999.699999999</v>
      </c>
      <c r="DA221" s="20">
        <v>135932570</v>
      </c>
      <c r="DB221" s="20">
        <v>0</v>
      </c>
      <c r="DC221" s="20">
        <v>42384031.299999997</v>
      </c>
      <c r="DD221" s="42">
        <v>76901987.900000006</v>
      </c>
      <c r="DE221" s="20">
        <v>6860000</v>
      </c>
      <c r="DF221" s="20">
        <v>33076787.899999999</v>
      </c>
      <c r="DG221" s="20">
        <v>0</v>
      </c>
      <c r="DH221" s="20">
        <v>36965200</v>
      </c>
      <c r="DI221" s="20">
        <v>63761329.200000003</v>
      </c>
      <c r="DJ221" s="20">
        <v>0</v>
      </c>
      <c r="DK221" s="20">
        <v>8732692.6999999993</v>
      </c>
      <c r="DL221" s="20">
        <v>0</v>
      </c>
      <c r="DM221" s="20">
        <v>55028636.5</v>
      </c>
      <c r="DN221" s="20">
        <v>56816544</v>
      </c>
      <c r="DO221" s="20">
        <v>0</v>
      </c>
      <c r="DP221" s="20">
        <v>21465789.300000001</v>
      </c>
      <c r="DQ221" s="20">
        <v>0</v>
      </c>
      <c r="DR221" s="20">
        <v>35350754.700000003</v>
      </c>
      <c r="DS221" s="20">
        <v>39410687.899999999</v>
      </c>
      <c r="DT221" s="20">
        <v>0</v>
      </c>
      <c r="DU221" s="20">
        <v>4042587.9</v>
      </c>
      <c r="DV221" s="20">
        <v>0</v>
      </c>
      <c r="DW221" s="20">
        <v>35368100</v>
      </c>
      <c r="DX221" s="17"/>
      <c r="DY221" s="2"/>
      <c r="DZ221" s="48">
        <f t="shared" si="12"/>
        <v>281000</v>
      </c>
      <c r="EA221" s="49">
        <f t="shared" si="13"/>
        <v>0</v>
      </c>
    </row>
    <row r="222" spans="1:131" ht="67.7" customHeight="1" x14ac:dyDescent="0.25">
      <c r="A222" s="170" t="s">
        <v>1018</v>
      </c>
      <c r="B222" s="168" t="s">
        <v>1019</v>
      </c>
      <c r="C222" s="22" t="s">
        <v>103</v>
      </c>
      <c r="D222" s="22" t="s">
        <v>1020</v>
      </c>
      <c r="E222" s="22" t="s">
        <v>105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 t="s">
        <v>1021</v>
      </c>
      <c r="AB222" s="22" t="s">
        <v>1022</v>
      </c>
      <c r="AC222" s="23" t="s">
        <v>1023</v>
      </c>
      <c r="AD222" s="22" t="s">
        <v>95</v>
      </c>
      <c r="AE222" s="22" t="s">
        <v>96</v>
      </c>
      <c r="AF222" s="23" t="s">
        <v>97</v>
      </c>
      <c r="AG222" s="24" t="s">
        <v>1024</v>
      </c>
      <c r="AH222" s="24" t="s">
        <v>107</v>
      </c>
      <c r="AI222" s="25" t="s">
        <v>1025</v>
      </c>
      <c r="AJ222" s="168" t="s">
        <v>100</v>
      </c>
      <c r="AK222" s="164" t="s">
        <v>101</v>
      </c>
      <c r="AL222" s="27">
        <v>3198919.5</v>
      </c>
      <c r="AM222" s="27">
        <v>3198919.5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  <c r="AT222" s="27">
        <v>3198919.5</v>
      </c>
      <c r="AU222" s="27">
        <v>3198919.5</v>
      </c>
      <c r="AV222" s="43">
        <v>281000</v>
      </c>
      <c r="AW222" s="27">
        <v>0</v>
      </c>
      <c r="AX222" s="27">
        <v>0</v>
      </c>
      <c r="AY222" s="27">
        <v>0</v>
      </c>
      <c r="AZ222" s="27">
        <v>281000</v>
      </c>
      <c r="BA222" s="43">
        <v>300000</v>
      </c>
      <c r="BB222" s="27">
        <v>0</v>
      </c>
      <c r="BC222" s="27">
        <v>0</v>
      </c>
      <c r="BD222" s="27">
        <v>0</v>
      </c>
      <c r="BE222" s="27">
        <v>300000</v>
      </c>
      <c r="BF222" s="27">
        <v>500000</v>
      </c>
      <c r="BG222" s="27">
        <v>0</v>
      </c>
      <c r="BH222" s="27">
        <v>0</v>
      </c>
      <c r="BI222" s="27">
        <v>0</v>
      </c>
      <c r="BJ222" s="27">
        <v>500000</v>
      </c>
      <c r="BK222" s="27">
        <v>0</v>
      </c>
      <c r="BL222" s="27">
        <v>0</v>
      </c>
      <c r="BM222" s="27">
        <v>0</v>
      </c>
      <c r="BN222" s="27">
        <v>0</v>
      </c>
      <c r="BO222" s="27">
        <v>0</v>
      </c>
      <c r="BP222" s="27">
        <v>3198919.5</v>
      </c>
      <c r="BQ222" s="27">
        <v>3198919.5</v>
      </c>
      <c r="BR222" s="27">
        <v>0</v>
      </c>
      <c r="BS222" s="27">
        <v>0</v>
      </c>
      <c r="BT222" s="27">
        <v>0</v>
      </c>
      <c r="BU222" s="27">
        <v>0</v>
      </c>
      <c r="BV222" s="27">
        <v>0</v>
      </c>
      <c r="BW222" s="27">
        <v>0</v>
      </c>
      <c r="BX222" s="27">
        <v>3198919.5</v>
      </c>
      <c r="BY222" s="27">
        <v>3198919.5</v>
      </c>
      <c r="BZ222" s="27">
        <v>281000</v>
      </c>
      <c r="CA222" s="27">
        <v>0</v>
      </c>
      <c r="CB222" s="27">
        <v>0</v>
      </c>
      <c r="CC222" s="27">
        <v>0</v>
      </c>
      <c r="CD222" s="27">
        <v>281000</v>
      </c>
      <c r="CE222" s="27">
        <v>300000</v>
      </c>
      <c r="CF222" s="27">
        <v>0</v>
      </c>
      <c r="CG222" s="27">
        <v>0</v>
      </c>
      <c r="CH222" s="27">
        <v>0</v>
      </c>
      <c r="CI222" s="27">
        <v>300000</v>
      </c>
      <c r="CJ222" s="27">
        <v>500000</v>
      </c>
      <c r="CK222" s="27">
        <v>0</v>
      </c>
      <c r="CL222" s="27">
        <v>0</v>
      </c>
      <c r="CM222" s="27">
        <v>0</v>
      </c>
      <c r="CN222" s="27">
        <v>500000</v>
      </c>
      <c r="CO222" s="27">
        <v>0</v>
      </c>
      <c r="CP222" s="27">
        <v>0</v>
      </c>
      <c r="CQ222" s="27">
        <v>0</v>
      </c>
      <c r="CR222" s="27">
        <v>0</v>
      </c>
      <c r="CS222" s="27">
        <v>0</v>
      </c>
      <c r="CT222" s="27">
        <v>3198919.5</v>
      </c>
      <c r="CU222" s="27">
        <v>0</v>
      </c>
      <c r="CV222" s="27">
        <v>0</v>
      </c>
      <c r="CW222" s="27">
        <v>0</v>
      </c>
      <c r="CX222" s="27">
        <v>3198919.5</v>
      </c>
      <c r="CY222" s="43">
        <v>0</v>
      </c>
      <c r="CZ222" s="27">
        <v>0</v>
      </c>
      <c r="DA222" s="27">
        <v>0</v>
      </c>
      <c r="DB222" s="27">
        <v>0</v>
      </c>
      <c r="DC222" s="27">
        <v>0</v>
      </c>
      <c r="DD222" s="43">
        <v>300000</v>
      </c>
      <c r="DE222" s="27">
        <v>0</v>
      </c>
      <c r="DF222" s="27">
        <v>0</v>
      </c>
      <c r="DG222" s="27">
        <v>0</v>
      </c>
      <c r="DH222" s="27">
        <v>300000</v>
      </c>
      <c r="DI222" s="27">
        <v>3198919.5</v>
      </c>
      <c r="DJ222" s="27">
        <v>0</v>
      </c>
      <c r="DK222" s="27">
        <v>0</v>
      </c>
      <c r="DL222" s="27">
        <v>0</v>
      </c>
      <c r="DM222" s="27">
        <v>3198919.5</v>
      </c>
      <c r="DN222" s="27">
        <v>0</v>
      </c>
      <c r="DO222" s="27">
        <v>0</v>
      </c>
      <c r="DP222" s="27">
        <v>0</v>
      </c>
      <c r="DQ222" s="27">
        <v>0</v>
      </c>
      <c r="DR222" s="27">
        <v>0</v>
      </c>
      <c r="DS222" s="27">
        <v>300000</v>
      </c>
      <c r="DT222" s="27">
        <v>0</v>
      </c>
      <c r="DU222" s="27">
        <v>0</v>
      </c>
      <c r="DV222" s="27">
        <v>0</v>
      </c>
      <c r="DW222" s="27">
        <v>300000</v>
      </c>
      <c r="DX222" s="166" t="s">
        <v>102</v>
      </c>
      <c r="DY222" s="29" t="s">
        <v>100</v>
      </c>
      <c r="DZ222" s="48">
        <f t="shared" si="12"/>
        <v>281000</v>
      </c>
      <c r="EA222" s="49">
        <f t="shared" si="13"/>
        <v>0</v>
      </c>
    </row>
    <row r="223" spans="1:131" ht="56.25" x14ac:dyDescent="0.25">
      <c r="A223" s="172"/>
      <c r="B223" s="169"/>
      <c r="C223" s="22" t="s">
        <v>110</v>
      </c>
      <c r="D223" s="22" t="s">
        <v>111</v>
      </c>
      <c r="E223" s="22" t="s">
        <v>112</v>
      </c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3"/>
      <c r="AD223" s="22"/>
      <c r="AE223" s="22"/>
      <c r="AF223" s="23"/>
      <c r="AG223" s="24"/>
      <c r="AH223" s="24"/>
      <c r="AI223" s="25"/>
      <c r="AJ223" s="169"/>
      <c r="AK223" s="165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43"/>
      <c r="AW223" s="27"/>
      <c r="AX223" s="27"/>
      <c r="AY223" s="27"/>
      <c r="AZ223" s="27"/>
      <c r="BA223" s="43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43"/>
      <c r="CZ223" s="27"/>
      <c r="DA223" s="27"/>
      <c r="DB223" s="27"/>
      <c r="DC223" s="27"/>
      <c r="DD223" s="43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167"/>
      <c r="DY223" s="29" t="s">
        <v>109</v>
      </c>
      <c r="DZ223" s="48">
        <f t="shared" si="12"/>
        <v>0</v>
      </c>
      <c r="EA223" s="49">
        <f t="shared" si="13"/>
        <v>0</v>
      </c>
    </row>
    <row r="224" spans="1:131" ht="45.2" customHeight="1" x14ac:dyDescent="0.25">
      <c r="A224" s="170" t="s">
        <v>1026</v>
      </c>
      <c r="B224" s="168" t="s">
        <v>1027</v>
      </c>
      <c r="C224" s="22" t="s">
        <v>1028</v>
      </c>
      <c r="D224" s="22" t="s">
        <v>1029</v>
      </c>
      <c r="E224" s="22" t="s">
        <v>94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 t="s">
        <v>237</v>
      </c>
      <c r="AB224" s="22" t="s">
        <v>96</v>
      </c>
      <c r="AC224" s="23" t="s">
        <v>186</v>
      </c>
      <c r="AD224" s="22" t="s">
        <v>1030</v>
      </c>
      <c r="AE224" s="22" t="s">
        <v>96</v>
      </c>
      <c r="AF224" s="23" t="s">
        <v>1031</v>
      </c>
      <c r="AG224" s="24"/>
      <c r="AH224" s="24"/>
      <c r="AI224" s="25"/>
      <c r="AJ224" s="168" t="s">
        <v>253</v>
      </c>
      <c r="AK224" s="164" t="s">
        <v>1032</v>
      </c>
      <c r="AL224" s="27">
        <v>23508595.699999999</v>
      </c>
      <c r="AM224" s="27">
        <v>23508595.699999999</v>
      </c>
      <c r="AN224" s="27">
        <v>0</v>
      </c>
      <c r="AO224" s="27">
        <v>0</v>
      </c>
      <c r="AP224" s="27">
        <v>2454740.2000000002</v>
      </c>
      <c r="AQ224" s="27">
        <v>2454740.2000000002</v>
      </c>
      <c r="AR224" s="27">
        <v>0</v>
      </c>
      <c r="AS224" s="27">
        <v>0</v>
      </c>
      <c r="AT224" s="27">
        <v>21053855.5</v>
      </c>
      <c r="AU224" s="27">
        <v>21053855.5</v>
      </c>
      <c r="AV224" s="43">
        <v>17964305.300000001</v>
      </c>
      <c r="AW224" s="27">
        <v>0</v>
      </c>
      <c r="AX224" s="27">
        <v>17049570</v>
      </c>
      <c r="AY224" s="27">
        <v>0</v>
      </c>
      <c r="AZ224" s="27">
        <v>914735.3</v>
      </c>
      <c r="BA224" s="43">
        <v>230500</v>
      </c>
      <c r="BB224" s="27">
        <v>0</v>
      </c>
      <c r="BC224" s="27">
        <v>0</v>
      </c>
      <c r="BD224" s="27">
        <v>0</v>
      </c>
      <c r="BE224" s="27">
        <v>230500</v>
      </c>
      <c r="BF224" s="27">
        <v>230500</v>
      </c>
      <c r="BG224" s="27">
        <v>0</v>
      </c>
      <c r="BH224" s="27">
        <v>0</v>
      </c>
      <c r="BI224" s="27">
        <v>0</v>
      </c>
      <c r="BJ224" s="27">
        <v>230500</v>
      </c>
      <c r="BK224" s="27">
        <v>230500</v>
      </c>
      <c r="BL224" s="27">
        <v>0</v>
      </c>
      <c r="BM224" s="27">
        <v>0</v>
      </c>
      <c r="BN224" s="27">
        <v>0</v>
      </c>
      <c r="BO224" s="27">
        <v>230500</v>
      </c>
      <c r="BP224" s="27">
        <v>21266492.199999999</v>
      </c>
      <c r="BQ224" s="27">
        <v>21266492.199999999</v>
      </c>
      <c r="BR224" s="27">
        <v>0</v>
      </c>
      <c r="BS224" s="27">
        <v>0</v>
      </c>
      <c r="BT224" s="27">
        <v>252994.6</v>
      </c>
      <c r="BU224" s="27">
        <v>252994.6</v>
      </c>
      <c r="BV224" s="27">
        <v>0</v>
      </c>
      <c r="BW224" s="27">
        <v>0</v>
      </c>
      <c r="BX224" s="27">
        <v>21013497.600000001</v>
      </c>
      <c r="BY224" s="27">
        <v>21013497.600000001</v>
      </c>
      <c r="BZ224" s="27">
        <v>476182.3</v>
      </c>
      <c r="CA224" s="27">
        <v>0</v>
      </c>
      <c r="CB224" s="27">
        <v>0</v>
      </c>
      <c r="CC224" s="27">
        <v>0</v>
      </c>
      <c r="CD224" s="27">
        <v>476182.3</v>
      </c>
      <c r="CE224" s="27">
        <v>230500</v>
      </c>
      <c r="CF224" s="27">
        <v>0</v>
      </c>
      <c r="CG224" s="27">
        <v>0</v>
      </c>
      <c r="CH224" s="27">
        <v>0</v>
      </c>
      <c r="CI224" s="27">
        <v>230500</v>
      </c>
      <c r="CJ224" s="27">
        <v>230500</v>
      </c>
      <c r="CK224" s="27">
        <v>0</v>
      </c>
      <c r="CL224" s="27">
        <v>0</v>
      </c>
      <c r="CM224" s="27">
        <v>0</v>
      </c>
      <c r="CN224" s="27">
        <v>230500</v>
      </c>
      <c r="CO224" s="27">
        <v>230500</v>
      </c>
      <c r="CP224" s="27">
        <v>0</v>
      </c>
      <c r="CQ224" s="27">
        <v>0</v>
      </c>
      <c r="CR224" s="27">
        <v>0</v>
      </c>
      <c r="CS224" s="27">
        <v>230500</v>
      </c>
      <c r="CT224" s="27">
        <v>23508595.699999999</v>
      </c>
      <c r="CU224" s="27">
        <v>0</v>
      </c>
      <c r="CV224" s="27">
        <v>2454740.2000000002</v>
      </c>
      <c r="CW224" s="27">
        <v>0</v>
      </c>
      <c r="CX224" s="27">
        <v>21053855.5</v>
      </c>
      <c r="CY224" s="43">
        <v>17964305.300000001</v>
      </c>
      <c r="CZ224" s="27">
        <v>0</v>
      </c>
      <c r="DA224" s="27">
        <v>17049570</v>
      </c>
      <c r="DB224" s="27">
        <v>0</v>
      </c>
      <c r="DC224" s="27">
        <v>914735.3</v>
      </c>
      <c r="DD224" s="43">
        <v>230500</v>
      </c>
      <c r="DE224" s="27">
        <v>0</v>
      </c>
      <c r="DF224" s="27">
        <v>0</v>
      </c>
      <c r="DG224" s="27">
        <v>0</v>
      </c>
      <c r="DH224" s="27">
        <v>230500</v>
      </c>
      <c r="DI224" s="27">
        <v>21266492.199999999</v>
      </c>
      <c r="DJ224" s="27">
        <v>0</v>
      </c>
      <c r="DK224" s="27">
        <v>252994.6</v>
      </c>
      <c r="DL224" s="27">
        <v>0</v>
      </c>
      <c r="DM224" s="27">
        <v>21013497.600000001</v>
      </c>
      <c r="DN224" s="27">
        <v>476182.3</v>
      </c>
      <c r="DO224" s="27">
        <v>0</v>
      </c>
      <c r="DP224" s="27">
        <v>0</v>
      </c>
      <c r="DQ224" s="27">
        <v>0</v>
      </c>
      <c r="DR224" s="27">
        <v>476182.3</v>
      </c>
      <c r="DS224" s="27">
        <v>230500</v>
      </c>
      <c r="DT224" s="27">
        <v>0</v>
      </c>
      <c r="DU224" s="27">
        <v>0</v>
      </c>
      <c r="DV224" s="27">
        <v>0</v>
      </c>
      <c r="DW224" s="27">
        <v>230500</v>
      </c>
      <c r="DX224" s="166" t="s">
        <v>102</v>
      </c>
      <c r="DY224" s="29" t="s">
        <v>100</v>
      </c>
      <c r="DZ224" s="48">
        <f t="shared" si="12"/>
        <v>0</v>
      </c>
      <c r="EA224" s="49">
        <f t="shared" si="13"/>
        <v>0</v>
      </c>
    </row>
    <row r="225" spans="1:131" ht="67.5" x14ac:dyDescent="0.25">
      <c r="A225" s="171"/>
      <c r="B225" s="169"/>
      <c r="C225" s="22" t="s">
        <v>103</v>
      </c>
      <c r="D225" s="22" t="s">
        <v>1033</v>
      </c>
      <c r="E225" s="22" t="s">
        <v>105</v>
      </c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3"/>
      <c r="AD225" s="22" t="s">
        <v>328</v>
      </c>
      <c r="AE225" s="22" t="s">
        <v>954</v>
      </c>
      <c r="AF225" s="23" t="s">
        <v>329</v>
      </c>
      <c r="AG225" s="24"/>
      <c r="AH225" s="24"/>
      <c r="AI225" s="25"/>
      <c r="AJ225" s="169"/>
      <c r="AK225" s="165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43"/>
      <c r="AW225" s="27"/>
      <c r="AX225" s="27"/>
      <c r="AY225" s="27"/>
      <c r="AZ225" s="27"/>
      <c r="BA225" s="43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43"/>
      <c r="CZ225" s="27"/>
      <c r="DA225" s="27"/>
      <c r="DB225" s="27"/>
      <c r="DC225" s="27"/>
      <c r="DD225" s="43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167"/>
      <c r="DY225" s="29" t="s">
        <v>109</v>
      </c>
      <c r="DZ225" s="48">
        <f t="shared" si="12"/>
        <v>0</v>
      </c>
      <c r="EA225" s="49">
        <f t="shared" si="13"/>
        <v>0</v>
      </c>
    </row>
    <row r="226" spans="1:131" ht="56.25" x14ac:dyDescent="0.25">
      <c r="A226" s="171"/>
      <c r="B226" s="169"/>
      <c r="C226" s="22" t="s">
        <v>1034</v>
      </c>
      <c r="D226" s="22" t="s">
        <v>272</v>
      </c>
      <c r="E226" s="22" t="s">
        <v>1035</v>
      </c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3"/>
      <c r="AD226" s="22"/>
      <c r="AE226" s="22"/>
      <c r="AF226" s="23"/>
      <c r="AG226" s="24"/>
      <c r="AH226" s="24"/>
      <c r="AI226" s="25"/>
      <c r="AJ226" s="169"/>
      <c r="AK226" s="165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43"/>
      <c r="AW226" s="27"/>
      <c r="AX226" s="27"/>
      <c r="AY226" s="27"/>
      <c r="AZ226" s="27"/>
      <c r="BA226" s="43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43"/>
      <c r="CZ226" s="27"/>
      <c r="DA226" s="27"/>
      <c r="DB226" s="27"/>
      <c r="DC226" s="27"/>
      <c r="DD226" s="43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167"/>
      <c r="DY226" s="29" t="s">
        <v>113</v>
      </c>
      <c r="DZ226" s="48">
        <f t="shared" si="12"/>
        <v>0</v>
      </c>
      <c r="EA226" s="49">
        <f t="shared" si="13"/>
        <v>0</v>
      </c>
    </row>
    <row r="227" spans="1:131" ht="33.75" x14ac:dyDescent="0.25">
      <c r="A227" s="172"/>
      <c r="B227" s="169"/>
      <c r="C227" s="22" t="s">
        <v>958</v>
      </c>
      <c r="D227" s="22" t="s">
        <v>205</v>
      </c>
      <c r="E227" s="22" t="s">
        <v>140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3"/>
      <c r="AD227" s="22"/>
      <c r="AE227" s="22"/>
      <c r="AF227" s="23"/>
      <c r="AG227" s="24"/>
      <c r="AH227" s="24"/>
      <c r="AI227" s="25"/>
      <c r="AJ227" s="169"/>
      <c r="AK227" s="165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43"/>
      <c r="AW227" s="27"/>
      <c r="AX227" s="27"/>
      <c r="AY227" s="27"/>
      <c r="AZ227" s="27"/>
      <c r="BA227" s="43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43"/>
      <c r="CZ227" s="27"/>
      <c r="DA227" s="27"/>
      <c r="DB227" s="27"/>
      <c r="DC227" s="27"/>
      <c r="DD227" s="43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167"/>
      <c r="DY227" s="29" t="s">
        <v>132</v>
      </c>
      <c r="DZ227" s="48">
        <f t="shared" si="12"/>
        <v>0</v>
      </c>
      <c r="EA227" s="49">
        <f t="shared" si="13"/>
        <v>0</v>
      </c>
    </row>
    <row r="228" spans="1:131" ht="150.19999999999999" customHeight="1" x14ac:dyDescent="0.25">
      <c r="A228" s="170" t="s">
        <v>482</v>
      </c>
      <c r="B228" s="168" t="s">
        <v>483</v>
      </c>
      <c r="C228" s="22" t="s">
        <v>135</v>
      </c>
      <c r="D228" s="22" t="s">
        <v>136</v>
      </c>
      <c r="E228" s="22" t="s">
        <v>137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 t="s">
        <v>934</v>
      </c>
      <c r="AB228" s="22" t="s">
        <v>96</v>
      </c>
      <c r="AC228" s="23" t="s">
        <v>935</v>
      </c>
      <c r="AD228" s="22" t="s">
        <v>484</v>
      </c>
      <c r="AE228" s="22" t="s">
        <v>96</v>
      </c>
      <c r="AF228" s="23" t="s">
        <v>485</v>
      </c>
      <c r="AG228" s="24" t="s">
        <v>486</v>
      </c>
      <c r="AH228" s="24" t="s">
        <v>96</v>
      </c>
      <c r="AI228" s="25" t="s">
        <v>487</v>
      </c>
      <c r="AJ228" s="168" t="s">
        <v>113</v>
      </c>
      <c r="AK228" s="164" t="s">
        <v>143</v>
      </c>
      <c r="AL228" s="27">
        <v>38853344.5</v>
      </c>
      <c r="AM228" s="27">
        <v>38149392.399999999</v>
      </c>
      <c r="AN228" s="27">
        <v>0</v>
      </c>
      <c r="AO228" s="27">
        <v>0</v>
      </c>
      <c r="AP228" s="27">
        <v>33373500</v>
      </c>
      <c r="AQ228" s="27">
        <v>33373500</v>
      </c>
      <c r="AR228" s="27">
        <v>0</v>
      </c>
      <c r="AS228" s="27">
        <v>0</v>
      </c>
      <c r="AT228" s="27">
        <v>5479844.5</v>
      </c>
      <c r="AU228" s="27">
        <v>4775892.4000000004</v>
      </c>
      <c r="AV228" s="43">
        <v>40753250.700000003</v>
      </c>
      <c r="AW228" s="27">
        <v>0</v>
      </c>
      <c r="AX228" s="27">
        <v>35086000</v>
      </c>
      <c r="AY228" s="27">
        <v>0</v>
      </c>
      <c r="AZ228" s="27">
        <v>5667250.7000000002</v>
      </c>
      <c r="BA228" s="43">
        <v>34281800</v>
      </c>
      <c r="BB228" s="27">
        <v>0</v>
      </c>
      <c r="BC228" s="27">
        <v>28894200</v>
      </c>
      <c r="BD228" s="27">
        <v>0</v>
      </c>
      <c r="BE228" s="27">
        <v>5387600</v>
      </c>
      <c r="BF228" s="27">
        <v>34913000</v>
      </c>
      <c r="BG228" s="27">
        <v>0</v>
      </c>
      <c r="BH228" s="27">
        <v>28894200</v>
      </c>
      <c r="BI228" s="27">
        <v>0</v>
      </c>
      <c r="BJ228" s="27">
        <v>6018800</v>
      </c>
      <c r="BK228" s="27">
        <v>34913000</v>
      </c>
      <c r="BL228" s="27">
        <v>0</v>
      </c>
      <c r="BM228" s="27">
        <v>28894200</v>
      </c>
      <c r="BN228" s="27">
        <v>0</v>
      </c>
      <c r="BO228" s="27">
        <v>6018800</v>
      </c>
      <c r="BP228" s="27">
        <v>5264797.9000000004</v>
      </c>
      <c r="BQ228" s="27">
        <v>4560845.8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5264797.9000000004</v>
      </c>
      <c r="BY228" s="27">
        <v>4560845.8</v>
      </c>
      <c r="BZ228" s="27">
        <v>8786691.5999999996</v>
      </c>
      <c r="CA228" s="27">
        <v>0</v>
      </c>
      <c r="CB228" s="27">
        <v>3721689.6</v>
      </c>
      <c r="CC228" s="27">
        <v>0</v>
      </c>
      <c r="CD228" s="27">
        <v>5065002</v>
      </c>
      <c r="CE228" s="27">
        <v>3987600</v>
      </c>
      <c r="CF228" s="27">
        <v>0</v>
      </c>
      <c r="CG228" s="27">
        <v>0</v>
      </c>
      <c r="CH228" s="27">
        <v>0</v>
      </c>
      <c r="CI228" s="27">
        <v>3987600</v>
      </c>
      <c r="CJ228" s="27">
        <v>4518800</v>
      </c>
      <c r="CK228" s="27">
        <v>0</v>
      </c>
      <c r="CL228" s="27">
        <v>0</v>
      </c>
      <c r="CM228" s="27">
        <v>0</v>
      </c>
      <c r="CN228" s="27">
        <v>4518800</v>
      </c>
      <c r="CO228" s="27">
        <v>4518800</v>
      </c>
      <c r="CP228" s="27">
        <v>0</v>
      </c>
      <c r="CQ228" s="27">
        <v>0</v>
      </c>
      <c r="CR228" s="27">
        <v>0</v>
      </c>
      <c r="CS228" s="27">
        <v>4518800</v>
      </c>
      <c r="CT228" s="27">
        <v>38149392.399999999</v>
      </c>
      <c r="CU228" s="27">
        <v>0</v>
      </c>
      <c r="CV228" s="27">
        <v>33373500</v>
      </c>
      <c r="CW228" s="27">
        <v>0</v>
      </c>
      <c r="CX228" s="27">
        <v>4775892.4000000004</v>
      </c>
      <c r="CY228" s="43">
        <v>40753250.700000003</v>
      </c>
      <c r="CZ228" s="27">
        <v>0</v>
      </c>
      <c r="DA228" s="27">
        <v>35086000</v>
      </c>
      <c r="DB228" s="27">
        <v>0</v>
      </c>
      <c r="DC228" s="27">
        <v>5667250.7000000002</v>
      </c>
      <c r="DD228" s="43">
        <v>34281800</v>
      </c>
      <c r="DE228" s="27">
        <v>0</v>
      </c>
      <c r="DF228" s="27">
        <v>28894200</v>
      </c>
      <c r="DG228" s="27">
        <v>0</v>
      </c>
      <c r="DH228" s="27">
        <v>5387600</v>
      </c>
      <c r="DI228" s="27">
        <v>4560845.8</v>
      </c>
      <c r="DJ228" s="27">
        <v>0</v>
      </c>
      <c r="DK228" s="27">
        <v>0</v>
      </c>
      <c r="DL228" s="27">
        <v>0</v>
      </c>
      <c r="DM228" s="27">
        <v>4560845.8</v>
      </c>
      <c r="DN228" s="27">
        <v>8786691.5999999996</v>
      </c>
      <c r="DO228" s="27">
        <v>0</v>
      </c>
      <c r="DP228" s="27">
        <v>3721689.6</v>
      </c>
      <c r="DQ228" s="27">
        <v>0</v>
      </c>
      <c r="DR228" s="27">
        <v>5065002</v>
      </c>
      <c r="DS228" s="27">
        <v>3987600</v>
      </c>
      <c r="DT228" s="27">
        <v>0</v>
      </c>
      <c r="DU228" s="27">
        <v>0</v>
      </c>
      <c r="DV228" s="27">
        <v>0</v>
      </c>
      <c r="DW228" s="27">
        <v>3987600</v>
      </c>
      <c r="DX228" s="166" t="s">
        <v>102</v>
      </c>
      <c r="DY228" s="29" t="s">
        <v>100</v>
      </c>
      <c r="DZ228" s="48">
        <f t="shared" si="12"/>
        <v>0</v>
      </c>
      <c r="EA228" s="49">
        <f t="shared" si="13"/>
        <v>0</v>
      </c>
    </row>
    <row r="229" spans="1:131" ht="56.25" x14ac:dyDescent="0.25">
      <c r="A229" s="171"/>
      <c r="B229" s="169"/>
      <c r="C229" s="22" t="s">
        <v>103</v>
      </c>
      <c r="D229" s="22" t="s">
        <v>488</v>
      </c>
      <c r="E229" s="22" t="s">
        <v>105</v>
      </c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 t="s">
        <v>138</v>
      </c>
      <c r="AB229" s="22" t="s">
        <v>96</v>
      </c>
      <c r="AC229" s="23" t="s">
        <v>140</v>
      </c>
      <c r="AD229" s="22" t="s">
        <v>489</v>
      </c>
      <c r="AE229" s="22" t="s">
        <v>490</v>
      </c>
      <c r="AF229" s="23" t="s">
        <v>491</v>
      </c>
      <c r="AG229" s="24"/>
      <c r="AH229" s="24"/>
      <c r="AI229" s="25"/>
      <c r="AJ229" s="169"/>
      <c r="AK229" s="165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43"/>
      <c r="AW229" s="27"/>
      <c r="AX229" s="27"/>
      <c r="AY229" s="27"/>
      <c r="AZ229" s="27"/>
      <c r="BA229" s="43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43"/>
      <c r="CZ229" s="27"/>
      <c r="DA229" s="27"/>
      <c r="DB229" s="27"/>
      <c r="DC229" s="27"/>
      <c r="DD229" s="43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167"/>
      <c r="DY229" s="29" t="s">
        <v>109</v>
      </c>
      <c r="DZ229" s="48">
        <f t="shared" si="12"/>
        <v>0</v>
      </c>
      <c r="EA229" s="49">
        <f t="shared" si="13"/>
        <v>0</v>
      </c>
    </row>
    <row r="230" spans="1:131" ht="56.25" x14ac:dyDescent="0.25">
      <c r="A230" s="172"/>
      <c r="B230" s="169"/>
      <c r="C230" s="22" t="s">
        <v>147</v>
      </c>
      <c r="D230" s="22" t="s">
        <v>679</v>
      </c>
      <c r="E230" s="22" t="s">
        <v>149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3"/>
      <c r="AD230" s="22"/>
      <c r="AE230" s="22"/>
      <c r="AF230" s="23"/>
      <c r="AG230" s="24"/>
      <c r="AH230" s="24"/>
      <c r="AI230" s="25"/>
      <c r="AJ230" s="169"/>
      <c r="AK230" s="165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43"/>
      <c r="AW230" s="27"/>
      <c r="AX230" s="27"/>
      <c r="AY230" s="27"/>
      <c r="AZ230" s="27"/>
      <c r="BA230" s="43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43"/>
      <c r="CZ230" s="27"/>
      <c r="DA230" s="27"/>
      <c r="DB230" s="27"/>
      <c r="DC230" s="27"/>
      <c r="DD230" s="43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167"/>
      <c r="DY230" s="29" t="s">
        <v>113</v>
      </c>
      <c r="DZ230" s="48">
        <f t="shared" si="12"/>
        <v>0</v>
      </c>
      <c r="EA230" s="49">
        <f t="shared" si="13"/>
        <v>0</v>
      </c>
    </row>
    <row r="231" spans="1:131" ht="82.7" customHeight="1" x14ac:dyDescent="0.25">
      <c r="A231" s="170" t="s">
        <v>492</v>
      </c>
      <c r="B231" s="168" t="s">
        <v>493</v>
      </c>
      <c r="C231" s="22" t="s">
        <v>422</v>
      </c>
      <c r="D231" s="22" t="s">
        <v>494</v>
      </c>
      <c r="E231" s="22" t="s">
        <v>424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 t="s">
        <v>237</v>
      </c>
      <c r="AB231" s="22" t="s">
        <v>96</v>
      </c>
      <c r="AC231" s="23" t="s">
        <v>186</v>
      </c>
      <c r="AD231" s="22" t="s">
        <v>328</v>
      </c>
      <c r="AE231" s="22" t="s">
        <v>495</v>
      </c>
      <c r="AF231" s="23" t="s">
        <v>329</v>
      </c>
      <c r="AG231" s="24"/>
      <c r="AH231" s="24"/>
      <c r="AI231" s="25"/>
      <c r="AJ231" s="168" t="s">
        <v>203</v>
      </c>
      <c r="AK231" s="164" t="s">
        <v>496</v>
      </c>
      <c r="AL231" s="27">
        <v>42185844.5</v>
      </c>
      <c r="AM231" s="27">
        <v>40782894.299999997</v>
      </c>
      <c r="AN231" s="27">
        <v>0</v>
      </c>
      <c r="AO231" s="27">
        <v>0</v>
      </c>
      <c r="AP231" s="27">
        <v>32500000</v>
      </c>
      <c r="AQ231" s="27">
        <v>31097049.800000001</v>
      </c>
      <c r="AR231" s="27">
        <v>0</v>
      </c>
      <c r="AS231" s="27">
        <v>0</v>
      </c>
      <c r="AT231" s="27">
        <v>9685844.5</v>
      </c>
      <c r="AU231" s="27">
        <v>9685844.5</v>
      </c>
      <c r="AV231" s="43">
        <v>15264602</v>
      </c>
      <c r="AW231" s="27">
        <v>0</v>
      </c>
      <c r="AX231" s="27">
        <v>11020800</v>
      </c>
      <c r="AY231" s="27">
        <v>0</v>
      </c>
      <c r="AZ231" s="27">
        <v>4243802</v>
      </c>
      <c r="BA231" s="43">
        <v>167000</v>
      </c>
      <c r="BB231" s="27">
        <v>0</v>
      </c>
      <c r="BC231" s="27">
        <v>0</v>
      </c>
      <c r="BD231" s="27">
        <v>0</v>
      </c>
      <c r="BE231" s="27">
        <v>167000</v>
      </c>
      <c r="BF231" s="27">
        <v>167000</v>
      </c>
      <c r="BG231" s="27">
        <v>0</v>
      </c>
      <c r="BH231" s="27">
        <v>0</v>
      </c>
      <c r="BI231" s="27">
        <v>0</v>
      </c>
      <c r="BJ231" s="27">
        <v>167000</v>
      </c>
      <c r="BK231" s="27">
        <v>167000</v>
      </c>
      <c r="BL231" s="27">
        <v>0</v>
      </c>
      <c r="BM231" s="27">
        <v>0</v>
      </c>
      <c r="BN231" s="27">
        <v>0</v>
      </c>
      <c r="BO231" s="27">
        <v>167000</v>
      </c>
      <c r="BP231" s="27">
        <v>157000</v>
      </c>
      <c r="BQ231" s="27">
        <v>157000</v>
      </c>
      <c r="BR231" s="27">
        <v>0</v>
      </c>
      <c r="BS231" s="27">
        <v>0</v>
      </c>
      <c r="BT231" s="27">
        <v>0</v>
      </c>
      <c r="BU231" s="27">
        <v>0</v>
      </c>
      <c r="BV231" s="27">
        <v>0</v>
      </c>
      <c r="BW231" s="27">
        <v>0</v>
      </c>
      <c r="BX231" s="27">
        <v>157000</v>
      </c>
      <c r="BY231" s="27">
        <v>157000</v>
      </c>
      <c r="BZ231" s="27">
        <v>0</v>
      </c>
      <c r="CA231" s="27">
        <v>0</v>
      </c>
      <c r="CB231" s="27">
        <v>0</v>
      </c>
      <c r="CC231" s="27">
        <v>0</v>
      </c>
      <c r="CD231" s="27">
        <v>0</v>
      </c>
      <c r="CE231" s="27">
        <v>0</v>
      </c>
      <c r="CF231" s="27">
        <v>0</v>
      </c>
      <c r="CG231" s="27">
        <v>0</v>
      </c>
      <c r="CH231" s="27">
        <v>0</v>
      </c>
      <c r="CI231" s="27">
        <v>0</v>
      </c>
      <c r="CJ231" s="27">
        <v>0</v>
      </c>
      <c r="CK231" s="27">
        <v>0</v>
      </c>
      <c r="CL231" s="27">
        <v>0</v>
      </c>
      <c r="CM231" s="27">
        <v>0</v>
      </c>
      <c r="CN231" s="27">
        <v>0</v>
      </c>
      <c r="CO231" s="27">
        <v>0</v>
      </c>
      <c r="CP231" s="27">
        <v>0</v>
      </c>
      <c r="CQ231" s="27">
        <v>0</v>
      </c>
      <c r="CR231" s="27">
        <v>0</v>
      </c>
      <c r="CS231" s="27">
        <v>0</v>
      </c>
      <c r="CT231" s="27">
        <v>40782894.299999997</v>
      </c>
      <c r="CU231" s="27">
        <v>0</v>
      </c>
      <c r="CV231" s="27">
        <v>31097049.800000001</v>
      </c>
      <c r="CW231" s="27">
        <v>0</v>
      </c>
      <c r="CX231" s="27">
        <v>9685844.5</v>
      </c>
      <c r="CY231" s="43">
        <v>15264602</v>
      </c>
      <c r="CZ231" s="27">
        <v>0</v>
      </c>
      <c r="DA231" s="27">
        <v>11020800</v>
      </c>
      <c r="DB231" s="27">
        <v>0</v>
      </c>
      <c r="DC231" s="27">
        <v>4243802</v>
      </c>
      <c r="DD231" s="43">
        <v>167000</v>
      </c>
      <c r="DE231" s="27">
        <v>0</v>
      </c>
      <c r="DF231" s="27">
        <v>0</v>
      </c>
      <c r="DG231" s="27">
        <v>0</v>
      </c>
      <c r="DH231" s="27">
        <v>167000</v>
      </c>
      <c r="DI231" s="27">
        <v>157000</v>
      </c>
      <c r="DJ231" s="27">
        <v>0</v>
      </c>
      <c r="DK231" s="27">
        <v>0</v>
      </c>
      <c r="DL231" s="27">
        <v>0</v>
      </c>
      <c r="DM231" s="27">
        <v>157000</v>
      </c>
      <c r="DN231" s="27">
        <v>0</v>
      </c>
      <c r="DO231" s="27">
        <v>0</v>
      </c>
      <c r="DP231" s="27">
        <v>0</v>
      </c>
      <c r="DQ231" s="27">
        <v>0</v>
      </c>
      <c r="DR231" s="27">
        <v>0</v>
      </c>
      <c r="DS231" s="27">
        <v>0</v>
      </c>
      <c r="DT231" s="27">
        <v>0</v>
      </c>
      <c r="DU231" s="27">
        <v>0</v>
      </c>
      <c r="DV231" s="27">
        <v>0</v>
      </c>
      <c r="DW231" s="27">
        <v>0</v>
      </c>
      <c r="DX231" s="166" t="s">
        <v>102</v>
      </c>
      <c r="DY231" s="29" t="s">
        <v>100</v>
      </c>
      <c r="DZ231" s="48">
        <f t="shared" si="12"/>
        <v>0</v>
      </c>
      <c r="EA231" s="49">
        <f t="shared" si="13"/>
        <v>0</v>
      </c>
    </row>
    <row r="232" spans="1:131" ht="33.75" x14ac:dyDescent="0.25">
      <c r="A232" s="171"/>
      <c r="B232" s="169"/>
      <c r="C232" s="22" t="s">
        <v>103</v>
      </c>
      <c r="D232" s="22" t="s">
        <v>497</v>
      </c>
      <c r="E232" s="22" t="s">
        <v>105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3"/>
      <c r="AD232" s="22"/>
      <c r="AE232" s="22"/>
      <c r="AF232" s="23"/>
      <c r="AG232" s="24"/>
      <c r="AH232" s="24"/>
      <c r="AI232" s="25"/>
      <c r="AJ232" s="169"/>
      <c r="AK232" s="165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43"/>
      <c r="AW232" s="27"/>
      <c r="AX232" s="27"/>
      <c r="AY232" s="27"/>
      <c r="AZ232" s="27"/>
      <c r="BA232" s="43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43"/>
      <c r="CZ232" s="27"/>
      <c r="DA232" s="27"/>
      <c r="DB232" s="27"/>
      <c r="DC232" s="27"/>
      <c r="DD232" s="43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167"/>
      <c r="DY232" s="29" t="s">
        <v>109</v>
      </c>
      <c r="DZ232" s="48">
        <f t="shared" si="12"/>
        <v>0</v>
      </c>
      <c r="EA232" s="49">
        <f t="shared" si="13"/>
        <v>0</v>
      </c>
    </row>
    <row r="233" spans="1:131" ht="33.75" x14ac:dyDescent="0.25">
      <c r="A233" s="172"/>
      <c r="B233" s="169"/>
      <c r="C233" s="22" t="s">
        <v>498</v>
      </c>
      <c r="D233" s="22" t="s">
        <v>499</v>
      </c>
      <c r="E233" s="22" t="s">
        <v>500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3"/>
      <c r="AD233" s="22"/>
      <c r="AE233" s="22"/>
      <c r="AF233" s="23"/>
      <c r="AG233" s="24"/>
      <c r="AH233" s="24"/>
      <c r="AI233" s="25"/>
      <c r="AJ233" s="169"/>
      <c r="AK233" s="165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43"/>
      <c r="AW233" s="27"/>
      <c r="AX233" s="27"/>
      <c r="AY233" s="27"/>
      <c r="AZ233" s="27"/>
      <c r="BA233" s="43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43"/>
      <c r="CZ233" s="27"/>
      <c r="DA233" s="27"/>
      <c r="DB233" s="27"/>
      <c r="DC233" s="27"/>
      <c r="DD233" s="43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167"/>
      <c r="DY233" s="29" t="s">
        <v>113</v>
      </c>
      <c r="DZ233" s="48">
        <f t="shared" si="12"/>
        <v>0</v>
      </c>
      <c r="EA233" s="49">
        <f t="shared" si="13"/>
        <v>0</v>
      </c>
    </row>
    <row r="234" spans="1:131" ht="56.45" customHeight="1" x14ac:dyDescent="0.25">
      <c r="A234" s="170" t="s">
        <v>501</v>
      </c>
      <c r="B234" s="168" t="s">
        <v>502</v>
      </c>
      <c r="C234" s="22" t="s">
        <v>135</v>
      </c>
      <c r="D234" s="22" t="s">
        <v>136</v>
      </c>
      <c r="E234" s="22" t="s">
        <v>137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 t="s">
        <v>154</v>
      </c>
      <c r="AB234" s="22" t="s">
        <v>155</v>
      </c>
      <c r="AC234" s="23" t="s">
        <v>156</v>
      </c>
      <c r="AD234" s="22"/>
      <c r="AE234" s="22"/>
      <c r="AF234" s="23"/>
      <c r="AG234" s="24"/>
      <c r="AH234" s="24"/>
      <c r="AI234" s="25"/>
      <c r="AJ234" s="168" t="s">
        <v>132</v>
      </c>
      <c r="AK234" s="164" t="s">
        <v>159</v>
      </c>
      <c r="AL234" s="27">
        <v>1802547.1</v>
      </c>
      <c r="AM234" s="27">
        <v>1789889.3</v>
      </c>
      <c r="AN234" s="27">
        <v>0</v>
      </c>
      <c r="AO234" s="27">
        <v>0</v>
      </c>
      <c r="AP234" s="27">
        <v>600000</v>
      </c>
      <c r="AQ234" s="27">
        <v>600000</v>
      </c>
      <c r="AR234" s="27">
        <v>0</v>
      </c>
      <c r="AS234" s="27">
        <v>0</v>
      </c>
      <c r="AT234" s="27">
        <v>1202547.1000000001</v>
      </c>
      <c r="AU234" s="27">
        <v>1189889.3</v>
      </c>
      <c r="AV234" s="43">
        <v>3450400</v>
      </c>
      <c r="AW234" s="27">
        <v>0</v>
      </c>
      <c r="AX234" s="27">
        <v>2852700</v>
      </c>
      <c r="AY234" s="27">
        <v>0</v>
      </c>
      <c r="AZ234" s="27">
        <v>597700</v>
      </c>
      <c r="BA234" s="43">
        <v>4197800</v>
      </c>
      <c r="BB234" s="27">
        <v>0</v>
      </c>
      <c r="BC234" s="27">
        <v>1290000</v>
      </c>
      <c r="BD234" s="27">
        <v>0</v>
      </c>
      <c r="BE234" s="27">
        <v>2907800</v>
      </c>
      <c r="BF234" s="27">
        <v>4197800</v>
      </c>
      <c r="BG234" s="27">
        <v>0</v>
      </c>
      <c r="BH234" s="27">
        <v>1290000</v>
      </c>
      <c r="BI234" s="27">
        <v>0</v>
      </c>
      <c r="BJ234" s="27">
        <v>2907800</v>
      </c>
      <c r="BK234" s="27">
        <v>4197800</v>
      </c>
      <c r="BL234" s="27">
        <v>0</v>
      </c>
      <c r="BM234" s="27">
        <v>1290000</v>
      </c>
      <c r="BN234" s="27">
        <v>0</v>
      </c>
      <c r="BO234" s="27">
        <v>2907800</v>
      </c>
      <c r="BP234" s="27">
        <v>1802547.1</v>
      </c>
      <c r="BQ234" s="27">
        <v>1789889.3</v>
      </c>
      <c r="BR234" s="27">
        <v>0</v>
      </c>
      <c r="BS234" s="27">
        <v>0</v>
      </c>
      <c r="BT234" s="27">
        <v>600000</v>
      </c>
      <c r="BU234" s="27">
        <v>600000</v>
      </c>
      <c r="BV234" s="27">
        <v>0</v>
      </c>
      <c r="BW234" s="27">
        <v>0</v>
      </c>
      <c r="BX234" s="27">
        <v>1202547.1000000001</v>
      </c>
      <c r="BY234" s="27">
        <v>1189889.3</v>
      </c>
      <c r="BZ234" s="27">
        <v>3450400</v>
      </c>
      <c r="CA234" s="27">
        <v>0</v>
      </c>
      <c r="CB234" s="27">
        <v>2852700</v>
      </c>
      <c r="CC234" s="27">
        <v>0</v>
      </c>
      <c r="CD234" s="27">
        <v>597700</v>
      </c>
      <c r="CE234" s="27">
        <v>4197800</v>
      </c>
      <c r="CF234" s="27">
        <v>0</v>
      </c>
      <c r="CG234" s="27">
        <v>1290000</v>
      </c>
      <c r="CH234" s="27">
        <v>0</v>
      </c>
      <c r="CI234" s="27">
        <v>2907800</v>
      </c>
      <c r="CJ234" s="27">
        <v>4197800</v>
      </c>
      <c r="CK234" s="27">
        <v>0</v>
      </c>
      <c r="CL234" s="27">
        <v>1290000</v>
      </c>
      <c r="CM234" s="27">
        <v>0</v>
      </c>
      <c r="CN234" s="27">
        <v>2907800</v>
      </c>
      <c r="CO234" s="27">
        <v>4197800</v>
      </c>
      <c r="CP234" s="27">
        <v>0</v>
      </c>
      <c r="CQ234" s="27">
        <v>1290000</v>
      </c>
      <c r="CR234" s="27">
        <v>0</v>
      </c>
      <c r="CS234" s="27">
        <v>2907800</v>
      </c>
      <c r="CT234" s="27">
        <v>1789889.3</v>
      </c>
      <c r="CU234" s="27">
        <v>0</v>
      </c>
      <c r="CV234" s="27">
        <v>600000</v>
      </c>
      <c r="CW234" s="27">
        <v>0</v>
      </c>
      <c r="CX234" s="27">
        <v>1189889.3</v>
      </c>
      <c r="CY234" s="43">
        <v>3450400</v>
      </c>
      <c r="CZ234" s="27">
        <v>0</v>
      </c>
      <c r="DA234" s="27">
        <v>2852700</v>
      </c>
      <c r="DB234" s="27">
        <v>0</v>
      </c>
      <c r="DC234" s="27">
        <v>597700</v>
      </c>
      <c r="DD234" s="43">
        <v>4197800</v>
      </c>
      <c r="DE234" s="27">
        <v>0</v>
      </c>
      <c r="DF234" s="27">
        <v>1290000</v>
      </c>
      <c r="DG234" s="27">
        <v>0</v>
      </c>
      <c r="DH234" s="27">
        <v>2907800</v>
      </c>
      <c r="DI234" s="27">
        <v>1789889.3</v>
      </c>
      <c r="DJ234" s="27">
        <v>0</v>
      </c>
      <c r="DK234" s="27">
        <v>600000</v>
      </c>
      <c r="DL234" s="27">
        <v>0</v>
      </c>
      <c r="DM234" s="27">
        <v>1189889.3</v>
      </c>
      <c r="DN234" s="27">
        <v>3450400</v>
      </c>
      <c r="DO234" s="27">
        <v>0</v>
      </c>
      <c r="DP234" s="27">
        <v>2852700</v>
      </c>
      <c r="DQ234" s="27">
        <v>0</v>
      </c>
      <c r="DR234" s="27">
        <v>597700</v>
      </c>
      <c r="DS234" s="27">
        <v>4197800</v>
      </c>
      <c r="DT234" s="27">
        <v>0</v>
      </c>
      <c r="DU234" s="27">
        <v>1290000</v>
      </c>
      <c r="DV234" s="27">
        <v>0</v>
      </c>
      <c r="DW234" s="27">
        <v>2907800</v>
      </c>
      <c r="DX234" s="166" t="s">
        <v>102</v>
      </c>
      <c r="DY234" s="29" t="s">
        <v>100</v>
      </c>
      <c r="DZ234" s="48">
        <f t="shared" si="12"/>
        <v>0</v>
      </c>
      <c r="EA234" s="49">
        <f t="shared" si="13"/>
        <v>0</v>
      </c>
    </row>
    <row r="235" spans="1:131" ht="33.75" x14ac:dyDescent="0.25">
      <c r="A235" s="172"/>
      <c r="B235" s="169"/>
      <c r="C235" s="22" t="s">
        <v>103</v>
      </c>
      <c r="D235" s="22" t="s">
        <v>503</v>
      </c>
      <c r="E235" s="22" t="s">
        <v>105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3"/>
      <c r="AD235" s="22"/>
      <c r="AE235" s="22"/>
      <c r="AF235" s="23"/>
      <c r="AG235" s="24"/>
      <c r="AH235" s="24"/>
      <c r="AI235" s="25"/>
      <c r="AJ235" s="169"/>
      <c r="AK235" s="165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43"/>
      <c r="AW235" s="27"/>
      <c r="AX235" s="27"/>
      <c r="AY235" s="27"/>
      <c r="AZ235" s="27"/>
      <c r="BA235" s="43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43"/>
      <c r="CZ235" s="27"/>
      <c r="DA235" s="27"/>
      <c r="DB235" s="27"/>
      <c r="DC235" s="27"/>
      <c r="DD235" s="43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167"/>
      <c r="DY235" s="29" t="s">
        <v>109</v>
      </c>
      <c r="DZ235" s="48">
        <f t="shared" si="12"/>
        <v>0</v>
      </c>
      <c r="EA235" s="49">
        <f t="shared" si="13"/>
        <v>0</v>
      </c>
    </row>
    <row r="236" spans="1:131" ht="101.45" customHeight="1" x14ac:dyDescent="0.25">
      <c r="A236" s="170" t="s">
        <v>504</v>
      </c>
      <c r="B236" s="168" t="s">
        <v>505</v>
      </c>
      <c r="C236" s="22" t="s">
        <v>92</v>
      </c>
      <c r="D236" s="22" t="s">
        <v>506</v>
      </c>
      <c r="E236" s="22" t="s">
        <v>94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 t="s">
        <v>167</v>
      </c>
      <c r="AB236" s="22" t="s">
        <v>168</v>
      </c>
      <c r="AC236" s="23" t="s">
        <v>169</v>
      </c>
      <c r="AD236" s="22" t="s">
        <v>918</v>
      </c>
      <c r="AE236" s="22" t="s">
        <v>96</v>
      </c>
      <c r="AF236" s="23" t="s">
        <v>209</v>
      </c>
      <c r="AG236" s="24"/>
      <c r="AH236" s="24"/>
      <c r="AI236" s="25"/>
      <c r="AJ236" s="168" t="s">
        <v>172</v>
      </c>
      <c r="AK236" s="164" t="s">
        <v>947</v>
      </c>
      <c r="AL236" s="27">
        <v>52000</v>
      </c>
      <c r="AM236" s="27">
        <v>52000</v>
      </c>
      <c r="AN236" s="27">
        <v>0</v>
      </c>
      <c r="AO236" s="27">
        <v>0</v>
      </c>
      <c r="AP236" s="27">
        <v>52000</v>
      </c>
      <c r="AQ236" s="27">
        <v>52000</v>
      </c>
      <c r="AR236" s="27">
        <v>0</v>
      </c>
      <c r="AS236" s="27">
        <v>0</v>
      </c>
      <c r="AT236" s="27">
        <v>0</v>
      </c>
      <c r="AU236" s="27">
        <v>0</v>
      </c>
      <c r="AV236" s="43">
        <v>0</v>
      </c>
      <c r="AW236" s="27">
        <v>0</v>
      </c>
      <c r="AX236" s="27">
        <v>0</v>
      </c>
      <c r="AY236" s="27">
        <v>0</v>
      </c>
      <c r="AZ236" s="27">
        <v>0</v>
      </c>
      <c r="BA236" s="43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52000</v>
      </c>
      <c r="BQ236" s="27">
        <v>52000</v>
      </c>
      <c r="BR236" s="27">
        <v>0</v>
      </c>
      <c r="BS236" s="27">
        <v>0</v>
      </c>
      <c r="BT236" s="27">
        <v>52000</v>
      </c>
      <c r="BU236" s="27">
        <v>52000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52000</v>
      </c>
      <c r="CU236" s="27">
        <v>0</v>
      </c>
      <c r="CV236" s="27">
        <v>52000</v>
      </c>
      <c r="CW236" s="27">
        <v>0</v>
      </c>
      <c r="CX236" s="27">
        <v>0</v>
      </c>
      <c r="CY236" s="43">
        <v>0</v>
      </c>
      <c r="CZ236" s="27">
        <v>0</v>
      </c>
      <c r="DA236" s="27">
        <v>0</v>
      </c>
      <c r="DB236" s="27">
        <v>0</v>
      </c>
      <c r="DC236" s="27">
        <v>0</v>
      </c>
      <c r="DD236" s="43">
        <v>0</v>
      </c>
      <c r="DE236" s="27">
        <v>0</v>
      </c>
      <c r="DF236" s="27">
        <v>0</v>
      </c>
      <c r="DG236" s="27">
        <v>0</v>
      </c>
      <c r="DH236" s="27">
        <v>0</v>
      </c>
      <c r="DI236" s="27">
        <v>52000</v>
      </c>
      <c r="DJ236" s="27">
        <v>0</v>
      </c>
      <c r="DK236" s="27">
        <v>52000</v>
      </c>
      <c r="DL236" s="27">
        <v>0</v>
      </c>
      <c r="DM236" s="27">
        <v>0</v>
      </c>
      <c r="DN236" s="27">
        <v>0</v>
      </c>
      <c r="DO236" s="27">
        <v>0</v>
      </c>
      <c r="DP236" s="27">
        <v>0</v>
      </c>
      <c r="DQ236" s="27">
        <v>0</v>
      </c>
      <c r="DR236" s="27">
        <v>0</v>
      </c>
      <c r="DS236" s="27">
        <v>0</v>
      </c>
      <c r="DT236" s="27">
        <v>0</v>
      </c>
      <c r="DU236" s="27">
        <v>0</v>
      </c>
      <c r="DV236" s="27">
        <v>0</v>
      </c>
      <c r="DW236" s="27">
        <v>0</v>
      </c>
      <c r="DX236" s="166" t="s">
        <v>102</v>
      </c>
      <c r="DY236" s="29" t="s">
        <v>100</v>
      </c>
      <c r="DZ236" s="48">
        <f t="shared" si="12"/>
        <v>0</v>
      </c>
      <c r="EA236" s="49">
        <f t="shared" si="13"/>
        <v>0</v>
      </c>
    </row>
    <row r="237" spans="1:131" ht="45" x14ac:dyDescent="0.25">
      <c r="A237" s="171"/>
      <c r="B237" s="169"/>
      <c r="C237" s="22" t="s">
        <v>179</v>
      </c>
      <c r="D237" s="22" t="s">
        <v>507</v>
      </c>
      <c r="E237" s="22" t="s">
        <v>94</v>
      </c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3"/>
      <c r="AD237" s="22" t="s">
        <v>508</v>
      </c>
      <c r="AE237" s="22" t="s">
        <v>96</v>
      </c>
      <c r="AF237" s="23" t="s">
        <v>509</v>
      </c>
      <c r="AG237" s="24"/>
      <c r="AH237" s="24"/>
      <c r="AI237" s="25"/>
      <c r="AJ237" s="169"/>
      <c r="AK237" s="165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43"/>
      <c r="AW237" s="27"/>
      <c r="AX237" s="27"/>
      <c r="AY237" s="27"/>
      <c r="AZ237" s="27"/>
      <c r="BA237" s="43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43"/>
      <c r="CZ237" s="27"/>
      <c r="DA237" s="27"/>
      <c r="DB237" s="27"/>
      <c r="DC237" s="27"/>
      <c r="DD237" s="43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167"/>
      <c r="DY237" s="29" t="s">
        <v>109</v>
      </c>
      <c r="DZ237" s="48">
        <f t="shared" si="12"/>
        <v>0</v>
      </c>
      <c r="EA237" s="49">
        <f t="shared" si="13"/>
        <v>0</v>
      </c>
    </row>
    <row r="238" spans="1:131" ht="33.75" x14ac:dyDescent="0.25">
      <c r="A238" s="172"/>
      <c r="B238" s="169"/>
      <c r="C238" s="22" t="s">
        <v>103</v>
      </c>
      <c r="D238" s="22" t="s">
        <v>510</v>
      </c>
      <c r="E238" s="22" t="s">
        <v>105</v>
      </c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3"/>
      <c r="AD238" s="22"/>
      <c r="AE238" s="22"/>
      <c r="AF238" s="23"/>
      <c r="AG238" s="24"/>
      <c r="AH238" s="24"/>
      <c r="AI238" s="25"/>
      <c r="AJ238" s="169"/>
      <c r="AK238" s="165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43"/>
      <c r="AW238" s="27"/>
      <c r="AX238" s="27"/>
      <c r="AY238" s="27"/>
      <c r="AZ238" s="27"/>
      <c r="BA238" s="43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43"/>
      <c r="CZ238" s="27"/>
      <c r="DA238" s="27"/>
      <c r="DB238" s="27"/>
      <c r="DC238" s="27"/>
      <c r="DD238" s="43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167"/>
      <c r="DY238" s="29" t="s">
        <v>113</v>
      </c>
      <c r="DZ238" s="48">
        <f t="shared" si="12"/>
        <v>0</v>
      </c>
      <c r="EA238" s="49">
        <f t="shared" si="13"/>
        <v>0</v>
      </c>
    </row>
    <row r="239" spans="1:131" ht="45.2" customHeight="1" x14ac:dyDescent="0.25">
      <c r="A239" s="170" t="s">
        <v>511</v>
      </c>
      <c r="B239" s="168" t="s">
        <v>512</v>
      </c>
      <c r="C239" s="22" t="s">
        <v>261</v>
      </c>
      <c r="D239" s="22" t="s">
        <v>120</v>
      </c>
      <c r="E239" s="22" t="s">
        <v>94</v>
      </c>
      <c r="F239" s="22"/>
      <c r="G239" s="22" t="s">
        <v>201</v>
      </c>
      <c r="H239" s="22" t="s">
        <v>96</v>
      </c>
      <c r="I239" s="22" t="s">
        <v>202</v>
      </c>
      <c r="J239" s="22" t="s">
        <v>203</v>
      </c>
      <c r="K239" s="22"/>
      <c r="L239" s="22"/>
      <c r="M239" s="22"/>
      <c r="N239" s="22"/>
      <c r="O239" s="22" t="s">
        <v>982</v>
      </c>
      <c r="P239" s="22" t="s">
        <v>513</v>
      </c>
      <c r="Q239" s="22" t="s">
        <v>984</v>
      </c>
      <c r="R239" s="22" t="s">
        <v>985</v>
      </c>
      <c r="S239" s="22"/>
      <c r="T239" s="22"/>
      <c r="U239" s="22"/>
      <c r="V239" s="22"/>
      <c r="W239" s="22"/>
      <c r="X239" s="22"/>
      <c r="Y239" s="22"/>
      <c r="Z239" s="22"/>
      <c r="AA239" s="22" t="s">
        <v>237</v>
      </c>
      <c r="AB239" s="22" t="s">
        <v>272</v>
      </c>
      <c r="AC239" s="23" t="s">
        <v>186</v>
      </c>
      <c r="AD239" s="22" t="s">
        <v>265</v>
      </c>
      <c r="AE239" s="22" t="s">
        <v>986</v>
      </c>
      <c r="AF239" s="23" t="s">
        <v>209</v>
      </c>
      <c r="AG239" s="24"/>
      <c r="AH239" s="24"/>
      <c r="AI239" s="25"/>
      <c r="AJ239" s="168" t="s">
        <v>257</v>
      </c>
      <c r="AK239" s="164" t="s">
        <v>258</v>
      </c>
      <c r="AL239" s="27">
        <v>6182726.7999999998</v>
      </c>
      <c r="AM239" s="27">
        <v>6182726.7999999998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  <c r="AT239" s="27">
        <v>6182726.7999999998</v>
      </c>
      <c r="AU239" s="27">
        <v>6182726.7999999998</v>
      </c>
      <c r="AV239" s="43">
        <v>7986800</v>
      </c>
      <c r="AW239" s="27">
        <v>0</v>
      </c>
      <c r="AX239" s="27">
        <v>0</v>
      </c>
      <c r="AY239" s="27">
        <v>0</v>
      </c>
      <c r="AZ239" s="27">
        <v>7986800</v>
      </c>
      <c r="BA239" s="43">
        <v>8161300</v>
      </c>
      <c r="BB239" s="27">
        <v>0</v>
      </c>
      <c r="BC239" s="27">
        <v>0</v>
      </c>
      <c r="BD239" s="27">
        <v>0</v>
      </c>
      <c r="BE239" s="27">
        <v>8161300</v>
      </c>
      <c r="BF239" s="27">
        <v>8210000</v>
      </c>
      <c r="BG239" s="27">
        <v>0</v>
      </c>
      <c r="BH239" s="27">
        <v>0</v>
      </c>
      <c r="BI239" s="27">
        <v>0</v>
      </c>
      <c r="BJ239" s="27">
        <v>8210000</v>
      </c>
      <c r="BK239" s="27">
        <v>7857070</v>
      </c>
      <c r="BL239" s="27">
        <v>0</v>
      </c>
      <c r="BM239" s="27">
        <v>0</v>
      </c>
      <c r="BN239" s="27">
        <v>0</v>
      </c>
      <c r="BO239" s="27">
        <v>7857070</v>
      </c>
      <c r="BP239" s="27">
        <v>6182726.7999999998</v>
      </c>
      <c r="BQ239" s="27">
        <v>6182726.7999999998</v>
      </c>
      <c r="BR239" s="27">
        <v>0</v>
      </c>
      <c r="BS239" s="27">
        <v>0</v>
      </c>
      <c r="BT239" s="27">
        <v>0</v>
      </c>
      <c r="BU239" s="27">
        <v>0</v>
      </c>
      <c r="BV239" s="27">
        <v>0</v>
      </c>
      <c r="BW239" s="27">
        <v>0</v>
      </c>
      <c r="BX239" s="27">
        <v>6182726.7999999998</v>
      </c>
      <c r="BY239" s="27">
        <v>6182726.7999999998</v>
      </c>
      <c r="BZ239" s="27">
        <v>7550300</v>
      </c>
      <c r="CA239" s="27">
        <v>0</v>
      </c>
      <c r="CB239" s="27">
        <v>0</v>
      </c>
      <c r="CC239" s="27">
        <v>0</v>
      </c>
      <c r="CD239" s="27">
        <v>7550300</v>
      </c>
      <c r="CE239" s="27">
        <v>8131300</v>
      </c>
      <c r="CF239" s="27">
        <v>0</v>
      </c>
      <c r="CG239" s="27">
        <v>0</v>
      </c>
      <c r="CH239" s="27">
        <v>0</v>
      </c>
      <c r="CI239" s="27">
        <v>8131300</v>
      </c>
      <c r="CJ239" s="27">
        <v>8180000</v>
      </c>
      <c r="CK239" s="27">
        <v>0</v>
      </c>
      <c r="CL239" s="27">
        <v>0</v>
      </c>
      <c r="CM239" s="27">
        <v>0</v>
      </c>
      <c r="CN239" s="27">
        <v>8180000</v>
      </c>
      <c r="CO239" s="27">
        <v>7857070</v>
      </c>
      <c r="CP239" s="27">
        <v>0</v>
      </c>
      <c r="CQ239" s="27">
        <v>0</v>
      </c>
      <c r="CR239" s="27">
        <v>0</v>
      </c>
      <c r="CS239" s="27">
        <v>7857070</v>
      </c>
      <c r="CT239" s="27">
        <v>6182726.7999999998</v>
      </c>
      <c r="CU239" s="27">
        <v>0</v>
      </c>
      <c r="CV239" s="27">
        <v>0</v>
      </c>
      <c r="CW239" s="27">
        <v>0</v>
      </c>
      <c r="CX239" s="27">
        <v>6182726.7999999998</v>
      </c>
      <c r="CY239" s="43">
        <v>7986800</v>
      </c>
      <c r="CZ239" s="27">
        <v>0</v>
      </c>
      <c r="DA239" s="27">
        <v>0</v>
      </c>
      <c r="DB239" s="27">
        <v>0</v>
      </c>
      <c r="DC239" s="27">
        <v>7986800</v>
      </c>
      <c r="DD239" s="43">
        <v>8161300</v>
      </c>
      <c r="DE239" s="27">
        <v>0</v>
      </c>
      <c r="DF239" s="27">
        <v>0</v>
      </c>
      <c r="DG239" s="27">
        <v>0</v>
      </c>
      <c r="DH239" s="27">
        <v>8161300</v>
      </c>
      <c r="DI239" s="27">
        <v>6182726.7999999998</v>
      </c>
      <c r="DJ239" s="27">
        <v>0</v>
      </c>
      <c r="DK239" s="27">
        <v>0</v>
      </c>
      <c r="DL239" s="27">
        <v>0</v>
      </c>
      <c r="DM239" s="27">
        <v>6182726.7999999998</v>
      </c>
      <c r="DN239" s="27">
        <v>7550300</v>
      </c>
      <c r="DO239" s="27">
        <v>0</v>
      </c>
      <c r="DP239" s="27">
        <v>0</v>
      </c>
      <c r="DQ239" s="27">
        <v>0</v>
      </c>
      <c r="DR239" s="27">
        <v>7550300</v>
      </c>
      <c r="DS239" s="27">
        <v>8131300</v>
      </c>
      <c r="DT239" s="27">
        <v>0</v>
      </c>
      <c r="DU239" s="27">
        <v>0</v>
      </c>
      <c r="DV239" s="27">
        <v>0</v>
      </c>
      <c r="DW239" s="27">
        <v>8131300</v>
      </c>
      <c r="DX239" s="166" t="s">
        <v>215</v>
      </c>
      <c r="DY239" s="29" t="s">
        <v>100</v>
      </c>
      <c r="DZ239" s="48">
        <f t="shared" si="12"/>
        <v>0</v>
      </c>
      <c r="EA239" s="49">
        <f t="shared" si="13"/>
        <v>0</v>
      </c>
    </row>
    <row r="240" spans="1:131" ht="33.75" x14ac:dyDescent="0.25">
      <c r="A240" s="171"/>
      <c r="B240" s="169"/>
      <c r="C240" s="22" t="s">
        <v>987</v>
      </c>
      <c r="D240" s="22" t="s">
        <v>988</v>
      </c>
      <c r="E240" s="22" t="s">
        <v>989</v>
      </c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 t="s">
        <v>263</v>
      </c>
      <c r="AB240" s="22" t="s">
        <v>194</v>
      </c>
      <c r="AC240" s="23" t="s">
        <v>264</v>
      </c>
      <c r="AD240" s="22"/>
      <c r="AE240" s="22"/>
      <c r="AF240" s="23"/>
      <c r="AG240" s="24"/>
      <c r="AH240" s="24"/>
      <c r="AI240" s="25"/>
      <c r="AJ240" s="169"/>
      <c r="AK240" s="165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43"/>
      <c r="AW240" s="27"/>
      <c r="AX240" s="27"/>
      <c r="AY240" s="27"/>
      <c r="AZ240" s="27"/>
      <c r="BA240" s="43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43"/>
      <c r="CZ240" s="27"/>
      <c r="DA240" s="27"/>
      <c r="DB240" s="27"/>
      <c r="DC240" s="27"/>
      <c r="DD240" s="43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167"/>
      <c r="DY240" s="29" t="s">
        <v>109</v>
      </c>
      <c r="DZ240" s="48">
        <f t="shared" si="12"/>
        <v>0</v>
      </c>
      <c r="EA240" s="49">
        <f t="shared" si="13"/>
        <v>0</v>
      </c>
    </row>
    <row r="241" spans="1:131" ht="33.75" x14ac:dyDescent="0.25">
      <c r="A241" s="172"/>
      <c r="B241" s="169"/>
      <c r="C241" s="22" t="s">
        <v>103</v>
      </c>
      <c r="D241" s="22" t="s">
        <v>514</v>
      </c>
      <c r="E241" s="22" t="s">
        <v>105</v>
      </c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3"/>
      <c r="AD241" s="22"/>
      <c r="AE241" s="22"/>
      <c r="AF241" s="23"/>
      <c r="AG241" s="24"/>
      <c r="AH241" s="24"/>
      <c r="AI241" s="25"/>
      <c r="AJ241" s="169"/>
      <c r="AK241" s="165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43"/>
      <c r="AW241" s="27"/>
      <c r="AX241" s="27"/>
      <c r="AY241" s="27"/>
      <c r="AZ241" s="27"/>
      <c r="BA241" s="43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43"/>
      <c r="CZ241" s="27"/>
      <c r="DA241" s="27"/>
      <c r="DB241" s="27"/>
      <c r="DC241" s="27"/>
      <c r="DD241" s="43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167"/>
      <c r="DY241" s="29" t="s">
        <v>113</v>
      </c>
      <c r="DZ241" s="48">
        <f t="shared" si="12"/>
        <v>0</v>
      </c>
      <c r="EA241" s="49">
        <f t="shared" si="13"/>
        <v>0</v>
      </c>
    </row>
    <row r="242" spans="1:131" ht="45.2" customHeight="1" x14ac:dyDescent="0.25">
      <c r="A242" s="170" t="s">
        <v>515</v>
      </c>
      <c r="B242" s="168" t="s">
        <v>516</v>
      </c>
      <c r="C242" s="22" t="s">
        <v>261</v>
      </c>
      <c r="D242" s="22" t="s">
        <v>262</v>
      </c>
      <c r="E242" s="22" t="s">
        <v>94</v>
      </c>
      <c r="F242" s="22"/>
      <c r="G242" s="22" t="s">
        <v>201</v>
      </c>
      <c r="H242" s="22" t="s">
        <v>96</v>
      </c>
      <c r="I242" s="22" t="s">
        <v>202</v>
      </c>
      <c r="J242" s="22" t="s">
        <v>203</v>
      </c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3"/>
      <c r="AD242" s="22"/>
      <c r="AE242" s="22"/>
      <c r="AF242" s="23"/>
      <c r="AG242" s="24"/>
      <c r="AH242" s="24"/>
      <c r="AI242" s="25"/>
      <c r="AJ242" s="168" t="s">
        <v>257</v>
      </c>
      <c r="AK242" s="164" t="s">
        <v>258</v>
      </c>
      <c r="AL242" s="27">
        <v>31080806.399999999</v>
      </c>
      <c r="AM242" s="27">
        <v>31080806.399999999</v>
      </c>
      <c r="AN242" s="27">
        <v>0</v>
      </c>
      <c r="AO242" s="27">
        <v>0</v>
      </c>
      <c r="AP242" s="27">
        <v>22000000</v>
      </c>
      <c r="AQ242" s="27">
        <v>22000000</v>
      </c>
      <c r="AR242" s="27">
        <v>0</v>
      </c>
      <c r="AS242" s="27">
        <v>0</v>
      </c>
      <c r="AT242" s="27">
        <v>9080806.4000000004</v>
      </c>
      <c r="AU242" s="27">
        <v>9080806.4000000004</v>
      </c>
      <c r="AV242" s="43">
        <v>19963300</v>
      </c>
      <c r="AW242" s="27">
        <v>171999.7</v>
      </c>
      <c r="AX242" s="27">
        <v>5728000.2999999998</v>
      </c>
      <c r="AY242" s="27">
        <v>0</v>
      </c>
      <c r="AZ242" s="27">
        <v>14063300</v>
      </c>
      <c r="BA242" s="43">
        <v>10907000</v>
      </c>
      <c r="BB242" s="27">
        <v>0</v>
      </c>
      <c r="BC242" s="27">
        <v>0</v>
      </c>
      <c r="BD242" s="27">
        <v>0</v>
      </c>
      <c r="BE242" s="27">
        <v>10907000</v>
      </c>
      <c r="BF242" s="27">
        <v>11408800</v>
      </c>
      <c r="BG242" s="27">
        <v>0</v>
      </c>
      <c r="BH242" s="27">
        <v>0</v>
      </c>
      <c r="BI242" s="27">
        <v>0</v>
      </c>
      <c r="BJ242" s="27">
        <v>11408800</v>
      </c>
      <c r="BK242" s="27">
        <v>10010445</v>
      </c>
      <c r="BL242" s="27">
        <v>0</v>
      </c>
      <c r="BM242" s="27">
        <v>0</v>
      </c>
      <c r="BN242" s="27">
        <v>0</v>
      </c>
      <c r="BO242" s="27">
        <v>10010445</v>
      </c>
      <c r="BP242" s="27">
        <v>8677547.6999999993</v>
      </c>
      <c r="BQ242" s="27">
        <v>8677547.6999999993</v>
      </c>
      <c r="BR242" s="27">
        <v>0</v>
      </c>
      <c r="BS242" s="27">
        <v>0</v>
      </c>
      <c r="BT242" s="27">
        <v>0</v>
      </c>
      <c r="BU242" s="27">
        <v>0</v>
      </c>
      <c r="BV242" s="27">
        <v>0</v>
      </c>
      <c r="BW242" s="27">
        <v>0</v>
      </c>
      <c r="BX242" s="27">
        <v>8677547.6999999993</v>
      </c>
      <c r="BY242" s="27">
        <v>8677547.6999999993</v>
      </c>
      <c r="BZ242" s="27">
        <v>13944757.699999999</v>
      </c>
      <c r="CA242" s="27">
        <v>0</v>
      </c>
      <c r="CB242" s="27">
        <v>0</v>
      </c>
      <c r="CC242" s="27">
        <v>0</v>
      </c>
      <c r="CD242" s="27">
        <v>13944757.699999999</v>
      </c>
      <c r="CE242" s="27">
        <v>10907000</v>
      </c>
      <c r="CF242" s="27">
        <v>0</v>
      </c>
      <c r="CG242" s="27">
        <v>0</v>
      </c>
      <c r="CH242" s="27">
        <v>0</v>
      </c>
      <c r="CI242" s="27">
        <v>10907000</v>
      </c>
      <c r="CJ242" s="27">
        <v>11408800</v>
      </c>
      <c r="CK242" s="27">
        <v>0</v>
      </c>
      <c r="CL242" s="27">
        <v>0</v>
      </c>
      <c r="CM242" s="27">
        <v>0</v>
      </c>
      <c r="CN242" s="27">
        <v>11408800</v>
      </c>
      <c r="CO242" s="27">
        <v>10010445</v>
      </c>
      <c r="CP242" s="27">
        <v>0</v>
      </c>
      <c r="CQ242" s="27">
        <v>0</v>
      </c>
      <c r="CR242" s="27">
        <v>0</v>
      </c>
      <c r="CS242" s="27">
        <v>10010445</v>
      </c>
      <c r="CT242" s="27">
        <v>31080806.399999999</v>
      </c>
      <c r="CU242" s="27">
        <v>0</v>
      </c>
      <c r="CV242" s="27">
        <v>22000000</v>
      </c>
      <c r="CW242" s="27">
        <v>0</v>
      </c>
      <c r="CX242" s="27">
        <v>9080806.4000000004</v>
      </c>
      <c r="CY242" s="43">
        <v>19963300</v>
      </c>
      <c r="CZ242" s="27">
        <v>171999.7</v>
      </c>
      <c r="DA242" s="27">
        <v>5728000.2999999998</v>
      </c>
      <c r="DB242" s="27">
        <v>0</v>
      </c>
      <c r="DC242" s="27">
        <v>14063300</v>
      </c>
      <c r="DD242" s="43">
        <v>10907000</v>
      </c>
      <c r="DE242" s="27">
        <v>0</v>
      </c>
      <c r="DF242" s="27">
        <v>0</v>
      </c>
      <c r="DG242" s="27">
        <v>0</v>
      </c>
      <c r="DH242" s="27">
        <v>10907000</v>
      </c>
      <c r="DI242" s="27">
        <v>8677547.6999999993</v>
      </c>
      <c r="DJ242" s="27">
        <v>0</v>
      </c>
      <c r="DK242" s="27">
        <v>0</v>
      </c>
      <c r="DL242" s="27">
        <v>0</v>
      </c>
      <c r="DM242" s="27">
        <v>8677547.6999999993</v>
      </c>
      <c r="DN242" s="27">
        <v>13944757.699999999</v>
      </c>
      <c r="DO242" s="27">
        <v>0</v>
      </c>
      <c r="DP242" s="27">
        <v>0</v>
      </c>
      <c r="DQ242" s="27">
        <v>0</v>
      </c>
      <c r="DR242" s="27">
        <v>13944757.699999999</v>
      </c>
      <c r="DS242" s="27">
        <v>10907000</v>
      </c>
      <c r="DT242" s="27">
        <v>0</v>
      </c>
      <c r="DU242" s="27">
        <v>0</v>
      </c>
      <c r="DV242" s="27">
        <v>0</v>
      </c>
      <c r="DW242" s="27">
        <v>10907000</v>
      </c>
      <c r="DX242" s="166" t="s">
        <v>102</v>
      </c>
      <c r="DY242" s="29" t="s">
        <v>100</v>
      </c>
      <c r="DZ242" s="48">
        <f t="shared" si="12"/>
        <v>0</v>
      </c>
      <c r="EA242" s="49">
        <f t="shared" si="13"/>
        <v>0</v>
      </c>
    </row>
    <row r="243" spans="1:131" ht="33.75" x14ac:dyDescent="0.25">
      <c r="A243" s="172"/>
      <c r="B243" s="169"/>
      <c r="C243" s="22" t="s">
        <v>103</v>
      </c>
      <c r="D243" s="22" t="s">
        <v>517</v>
      </c>
      <c r="E243" s="22" t="s">
        <v>105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3"/>
      <c r="AD243" s="22"/>
      <c r="AE243" s="22"/>
      <c r="AF243" s="23"/>
      <c r="AG243" s="24"/>
      <c r="AH243" s="24"/>
      <c r="AI243" s="25"/>
      <c r="AJ243" s="169"/>
      <c r="AK243" s="165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43"/>
      <c r="AW243" s="27"/>
      <c r="AX243" s="27"/>
      <c r="AY243" s="27"/>
      <c r="AZ243" s="27"/>
      <c r="BA243" s="43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43"/>
      <c r="CZ243" s="27"/>
      <c r="DA243" s="27"/>
      <c r="DB243" s="27"/>
      <c r="DC243" s="27"/>
      <c r="DD243" s="43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167"/>
      <c r="DY243" s="29" t="s">
        <v>109</v>
      </c>
      <c r="DZ243" s="48">
        <f t="shared" si="12"/>
        <v>0</v>
      </c>
      <c r="EA243" s="49">
        <f t="shared" si="13"/>
        <v>0</v>
      </c>
    </row>
    <row r="244" spans="1:131" ht="67.7" customHeight="1" x14ac:dyDescent="0.25">
      <c r="A244" s="170" t="s">
        <v>518</v>
      </c>
      <c r="B244" s="168" t="s">
        <v>519</v>
      </c>
      <c r="C244" s="22" t="s">
        <v>520</v>
      </c>
      <c r="D244" s="22" t="s">
        <v>117</v>
      </c>
      <c r="E244" s="22" t="s">
        <v>521</v>
      </c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3"/>
      <c r="AD244" s="22" t="s">
        <v>328</v>
      </c>
      <c r="AE244" s="22" t="s">
        <v>96</v>
      </c>
      <c r="AF244" s="23" t="s">
        <v>329</v>
      </c>
      <c r="AG244" s="24"/>
      <c r="AH244" s="24"/>
      <c r="AI244" s="25"/>
      <c r="AJ244" s="168" t="s">
        <v>257</v>
      </c>
      <c r="AK244" s="164" t="s">
        <v>944</v>
      </c>
      <c r="AL244" s="27">
        <v>65000</v>
      </c>
      <c r="AM244" s="27">
        <v>65000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65000</v>
      </c>
      <c r="AU244" s="27">
        <v>65000</v>
      </c>
      <c r="AV244" s="43">
        <v>65000</v>
      </c>
      <c r="AW244" s="27">
        <v>0</v>
      </c>
      <c r="AX244" s="27">
        <v>0</v>
      </c>
      <c r="AY244" s="27">
        <v>0</v>
      </c>
      <c r="AZ244" s="27">
        <v>65000</v>
      </c>
      <c r="BA244" s="43">
        <v>65000</v>
      </c>
      <c r="BB244" s="27">
        <v>0</v>
      </c>
      <c r="BC244" s="27">
        <v>0</v>
      </c>
      <c r="BD244" s="27">
        <v>0</v>
      </c>
      <c r="BE244" s="27">
        <v>65000</v>
      </c>
      <c r="BF244" s="27">
        <v>65000</v>
      </c>
      <c r="BG244" s="27">
        <v>0</v>
      </c>
      <c r="BH244" s="27">
        <v>0</v>
      </c>
      <c r="BI244" s="27">
        <v>0</v>
      </c>
      <c r="BJ244" s="27">
        <v>65000</v>
      </c>
      <c r="BK244" s="27">
        <v>65000</v>
      </c>
      <c r="BL244" s="27">
        <v>0</v>
      </c>
      <c r="BM244" s="27">
        <v>0</v>
      </c>
      <c r="BN244" s="27">
        <v>0</v>
      </c>
      <c r="BO244" s="27">
        <v>65000</v>
      </c>
      <c r="BP244" s="27">
        <v>65000</v>
      </c>
      <c r="BQ244" s="27">
        <v>65000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65000</v>
      </c>
      <c r="BY244" s="27">
        <v>65000</v>
      </c>
      <c r="BZ244" s="27">
        <v>65000</v>
      </c>
      <c r="CA244" s="27">
        <v>0</v>
      </c>
      <c r="CB244" s="27">
        <v>0</v>
      </c>
      <c r="CC244" s="27">
        <v>0</v>
      </c>
      <c r="CD244" s="27">
        <v>65000</v>
      </c>
      <c r="CE244" s="27">
        <v>65000</v>
      </c>
      <c r="CF244" s="27">
        <v>0</v>
      </c>
      <c r="CG244" s="27">
        <v>0</v>
      </c>
      <c r="CH244" s="27">
        <v>0</v>
      </c>
      <c r="CI244" s="27">
        <v>65000</v>
      </c>
      <c r="CJ244" s="27">
        <v>65000</v>
      </c>
      <c r="CK244" s="27">
        <v>0</v>
      </c>
      <c r="CL244" s="27">
        <v>0</v>
      </c>
      <c r="CM244" s="27">
        <v>0</v>
      </c>
      <c r="CN244" s="27">
        <v>65000</v>
      </c>
      <c r="CO244" s="27">
        <v>65000</v>
      </c>
      <c r="CP244" s="27">
        <v>0</v>
      </c>
      <c r="CQ244" s="27">
        <v>0</v>
      </c>
      <c r="CR244" s="27">
        <v>0</v>
      </c>
      <c r="CS244" s="27">
        <v>65000</v>
      </c>
      <c r="CT244" s="27">
        <v>65000</v>
      </c>
      <c r="CU244" s="27">
        <v>0</v>
      </c>
      <c r="CV244" s="27">
        <v>0</v>
      </c>
      <c r="CW244" s="27">
        <v>0</v>
      </c>
      <c r="CX244" s="27">
        <v>65000</v>
      </c>
      <c r="CY244" s="43">
        <v>65000</v>
      </c>
      <c r="CZ244" s="27">
        <v>0</v>
      </c>
      <c r="DA244" s="27">
        <v>0</v>
      </c>
      <c r="DB244" s="27">
        <v>0</v>
      </c>
      <c r="DC244" s="27">
        <v>65000</v>
      </c>
      <c r="DD244" s="43">
        <v>65000</v>
      </c>
      <c r="DE244" s="27">
        <v>0</v>
      </c>
      <c r="DF244" s="27">
        <v>0</v>
      </c>
      <c r="DG244" s="27">
        <v>0</v>
      </c>
      <c r="DH244" s="27">
        <v>65000</v>
      </c>
      <c r="DI244" s="27">
        <v>65000</v>
      </c>
      <c r="DJ244" s="27">
        <v>0</v>
      </c>
      <c r="DK244" s="27">
        <v>0</v>
      </c>
      <c r="DL244" s="27">
        <v>0</v>
      </c>
      <c r="DM244" s="27">
        <v>65000</v>
      </c>
      <c r="DN244" s="27">
        <v>65000</v>
      </c>
      <c r="DO244" s="27">
        <v>0</v>
      </c>
      <c r="DP244" s="27">
        <v>0</v>
      </c>
      <c r="DQ244" s="27">
        <v>0</v>
      </c>
      <c r="DR244" s="27">
        <v>65000</v>
      </c>
      <c r="DS244" s="27">
        <v>65000</v>
      </c>
      <c r="DT244" s="27">
        <v>0</v>
      </c>
      <c r="DU244" s="27">
        <v>0</v>
      </c>
      <c r="DV244" s="27">
        <v>0</v>
      </c>
      <c r="DW244" s="27">
        <v>65000</v>
      </c>
      <c r="DX244" s="166" t="s">
        <v>102</v>
      </c>
      <c r="DY244" s="29" t="s">
        <v>100</v>
      </c>
      <c r="DZ244" s="48">
        <f t="shared" si="12"/>
        <v>0</v>
      </c>
      <c r="EA244" s="49">
        <f t="shared" si="13"/>
        <v>0</v>
      </c>
    </row>
    <row r="245" spans="1:131" ht="45" x14ac:dyDescent="0.25">
      <c r="A245" s="171"/>
      <c r="B245" s="169"/>
      <c r="C245" s="22" t="s">
        <v>522</v>
      </c>
      <c r="D245" s="22" t="s">
        <v>523</v>
      </c>
      <c r="E245" s="22" t="s">
        <v>524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3"/>
      <c r="AD245" s="22"/>
      <c r="AE245" s="22"/>
      <c r="AF245" s="23"/>
      <c r="AG245" s="24"/>
      <c r="AH245" s="24"/>
      <c r="AI245" s="25"/>
      <c r="AJ245" s="169"/>
      <c r="AK245" s="165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43"/>
      <c r="AW245" s="27"/>
      <c r="AX245" s="27"/>
      <c r="AY245" s="27"/>
      <c r="AZ245" s="27"/>
      <c r="BA245" s="43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43"/>
      <c r="CZ245" s="27"/>
      <c r="DA245" s="27"/>
      <c r="DB245" s="27"/>
      <c r="DC245" s="27"/>
      <c r="DD245" s="43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167"/>
      <c r="DY245" s="29" t="s">
        <v>109</v>
      </c>
      <c r="DZ245" s="48">
        <f t="shared" si="12"/>
        <v>0</v>
      </c>
      <c r="EA245" s="49">
        <f t="shared" si="13"/>
        <v>0</v>
      </c>
    </row>
    <row r="246" spans="1:131" ht="33.75" x14ac:dyDescent="0.25">
      <c r="A246" s="172"/>
      <c r="B246" s="169"/>
      <c r="C246" s="22" t="s">
        <v>103</v>
      </c>
      <c r="D246" s="22" t="s">
        <v>525</v>
      </c>
      <c r="E246" s="22" t="s">
        <v>105</v>
      </c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3"/>
      <c r="AD246" s="22"/>
      <c r="AE246" s="22"/>
      <c r="AF246" s="23"/>
      <c r="AG246" s="24"/>
      <c r="AH246" s="24"/>
      <c r="AI246" s="25"/>
      <c r="AJ246" s="169"/>
      <c r="AK246" s="165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43"/>
      <c r="AW246" s="27"/>
      <c r="AX246" s="27"/>
      <c r="AY246" s="27"/>
      <c r="AZ246" s="27"/>
      <c r="BA246" s="43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43"/>
      <c r="CZ246" s="27"/>
      <c r="DA246" s="27"/>
      <c r="DB246" s="27"/>
      <c r="DC246" s="27"/>
      <c r="DD246" s="43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167"/>
      <c r="DY246" s="29" t="s">
        <v>113</v>
      </c>
      <c r="DZ246" s="48">
        <f t="shared" si="12"/>
        <v>0</v>
      </c>
      <c r="EA246" s="49">
        <f t="shared" si="13"/>
        <v>0</v>
      </c>
    </row>
    <row r="247" spans="1:131" ht="67.7" customHeight="1" x14ac:dyDescent="0.25">
      <c r="A247" s="170" t="s">
        <v>526</v>
      </c>
      <c r="B247" s="168" t="s">
        <v>527</v>
      </c>
      <c r="C247" s="22" t="s">
        <v>528</v>
      </c>
      <c r="D247" s="22" t="s">
        <v>529</v>
      </c>
      <c r="E247" s="22" t="s">
        <v>834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 t="s">
        <v>436</v>
      </c>
      <c r="P247" s="22" t="s">
        <v>954</v>
      </c>
      <c r="Q247" s="22" t="s">
        <v>231</v>
      </c>
      <c r="R247" s="22" t="s">
        <v>437</v>
      </c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3"/>
      <c r="AD247" s="22" t="s">
        <v>530</v>
      </c>
      <c r="AE247" s="22" t="s">
        <v>983</v>
      </c>
      <c r="AF247" s="23" t="s">
        <v>531</v>
      </c>
      <c r="AG247" s="24"/>
      <c r="AH247" s="24"/>
      <c r="AI247" s="25"/>
      <c r="AJ247" s="168" t="s">
        <v>190</v>
      </c>
      <c r="AK247" s="164" t="s">
        <v>944</v>
      </c>
      <c r="AL247" s="27">
        <v>51398921.700000003</v>
      </c>
      <c r="AM247" s="27">
        <v>50660109.899999999</v>
      </c>
      <c r="AN247" s="27">
        <v>9800000</v>
      </c>
      <c r="AO247" s="27">
        <v>9799999.9000000004</v>
      </c>
      <c r="AP247" s="27">
        <v>39796299.5</v>
      </c>
      <c r="AQ247" s="27">
        <v>39057487.799999997</v>
      </c>
      <c r="AR247" s="27">
        <v>0</v>
      </c>
      <c r="AS247" s="27">
        <v>0</v>
      </c>
      <c r="AT247" s="27">
        <v>1802622.2</v>
      </c>
      <c r="AU247" s="27">
        <v>1802622.2</v>
      </c>
      <c r="AV247" s="43">
        <v>63253342.399999999</v>
      </c>
      <c r="AW247" s="27">
        <v>11760000</v>
      </c>
      <c r="AX247" s="27">
        <v>50042911.799999997</v>
      </c>
      <c r="AY247" s="27">
        <v>0</v>
      </c>
      <c r="AZ247" s="27">
        <v>1450430.6</v>
      </c>
      <c r="BA247" s="43">
        <v>7000100</v>
      </c>
      <c r="BB247" s="27">
        <v>6860000</v>
      </c>
      <c r="BC247" s="27">
        <v>140000</v>
      </c>
      <c r="BD247" s="27">
        <v>0</v>
      </c>
      <c r="BE247" s="27">
        <v>100</v>
      </c>
      <c r="BF247" s="27">
        <v>0</v>
      </c>
      <c r="BG247" s="27">
        <v>0</v>
      </c>
      <c r="BH247" s="27">
        <v>0</v>
      </c>
      <c r="BI247" s="27">
        <v>0</v>
      </c>
      <c r="BJ247" s="27">
        <v>0</v>
      </c>
      <c r="BK247" s="27">
        <v>0</v>
      </c>
      <c r="BL247" s="27">
        <v>0</v>
      </c>
      <c r="BM247" s="27">
        <v>0</v>
      </c>
      <c r="BN247" s="27">
        <v>0</v>
      </c>
      <c r="BO247" s="27">
        <v>0</v>
      </c>
      <c r="BP247" s="27">
        <v>7171742.0999999996</v>
      </c>
      <c r="BQ247" s="27">
        <v>6432930.4000000004</v>
      </c>
      <c r="BR247" s="27">
        <v>0</v>
      </c>
      <c r="BS247" s="27">
        <v>0</v>
      </c>
      <c r="BT247" s="27">
        <v>6596299.5</v>
      </c>
      <c r="BU247" s="27">
        <v>5857487.7999999998</v>
      </c>
      <c r="BV247" s="27">
        <v>0</v>
      </c>
      <c r="BW247" s="27">
        <v>0</v>
      </c>
      <c r="BX247" s="27">
        <v>575442.6</v>
      </c>
      <c r="BY247" s="27">
        <v>575442.6</v>
      </c>
      <c r="BZ247" s="27">
        <v>995611.8</v>
      </c>
      <c r="CA247" s="27">
        <v>0</v>
      </c>
      <c r="CB247" s="27">
        <v>738811.8</v>
      </c>
      <c r="CC247" s="27">
        <v>0</v>
      </c>
      <c r="CD247" s="27">
        <v>256800</v>
      </c>
      <c r="CE247" s="27">
        <v>0</v>
      </c>
      <c r="CF247" s="27">
        <v>0</v>
      </c>
      <c r="CG247" s="27">
        <v>0</v>
      </c>
      <c r="CH247" s="27">
        <v>0</v>
      </c>
      <c r="CI247" s="27">
        <v>0</v>
      </c>
      <c r="CJ247" s="27">
        <v>0</v>
      </c>
      <c r="CK247" s="27">
        <v>0</v>
      </c>
      <c r="CL247" s="27">
        <v>0</v>
      </c>
      <c r="CM247" s="27">
        <v>0</v>
      </c>
      <c r="CN247" s="27">
        <v>0</v>
      </c>
      <c r="CO247" s="27">
        <v>0</v>
      </c>
      <c r="CP247" s="27">
        <v>0</v>
      </c>
      <c r="CQ247" s="27">
        <v>0</v>
      </c>
      <c r="CR247" s="27">
        <v>0</v>
      </c>
      <c r="CS247" s="27">
        <v>0</v>
      </c>
      <c r="CT247" s="27">
        <v>50660109.899999999</v>
      </c>
      <c r="CU247" s="27">
        <v>9799999.9000000004</v>
      </c>
      <c r="CV247" s="27">
        <v>39057487.799999997</v>
      </c>
      <c r="CW247" s="27">
        <v>0</v>
      </c>
      <c r="CX247" s="27">
        <v>1802622.2</v>
      </c>
      <c r="CY247" s="43">
        <v>63253342.399999999</v>
      </c>
      <c r="CZ247" s="27">
        <v>11760000</v>
      </c>
      <c r="DA247" s="27">
        <v>50042911.799999997</v>
      </c>
      <c r="DB247" s="27">
        <v>0</v>
      </c>
      <c r="DC247" s="27">
        <v>1450430.6</v>
      </c>
      <c r="DD247" s="43">
        <v>7000100</v>
      </c>
      <c r="DE247" s="27">
        <v>6860000</v>
      </c>
      <c r="DF247" s="27">
        <v>140000</v>
      </c>
      <c r="DG247" s="27">
        <v>0</v>
      </c>
      <c r="DH247" s="27">
        <v>100</v>
      </c>
      <c r="DI247" s="27">
        <v>6432930.4000000004</v>
      </c>
      <c r="DJ247" s="27">
        <v>0</v>
      </c>
      <c r="DK247" s="27">
        <v>5857487.7999999998</v>
      </c>
      <c r="DL247" s="27">
        <v>0</v>
      </c>
      <c r="DM247" s="27">
        <v>575442.6</v>
      </c>
      <c r="DN247" s="27">
        <v>995611.8</v>
      </c>
      <c r="DO247" s="27">
        <v>0</v>
      </c>
      <c r="DP247" s="27">
        <v>738811.8</v>
      </c>
      <c r="DQ247" s="27">
        <v>0</v>
      </c>
      <c r="DR247" s="27">
        <v>256800</v>
      </c>
      <c r="DS247" s="27">
        <v>0</v>
      </c>
      <c r="DT247" s="27">
        <v>0</v>
      </c>
      <c r="DU247" s="27">
        <v>0</v>
      </c>
      <c r="DV247" s="27">
        <v>0</v>
      </c>
      <c r="DW247" s="27">
        <v>0</v>
      </c>
      <c r="DX247" s="166" t="s">
        <v>102</v>
      </c>
      <c r="DY247" s="29" t="s">
        <v>100</v>
      </c>
      <c r="DZ247" s="48">
        <f t="shared" si="12"/>
        <v>0</v>
      </c>
      <c r="EA247" s="49">
        <f t="shared" si="13"/>
        <v>0</v>
      </c>
    </row>
    <row r="248" spans="1:131" ht="33.75" x14ac:dyDescent="0.25">
      <c r="A248" s="172"/>
      <c r="B248" s="169"/>
      <c r="C248" s="22" t="s">
        <v>103</v>
      </c>
      <c r="D248" s="22" t="s">
        <v>532</v>
      </c>
      <c r="E248" s="22" t="s">
        <v>105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3"/>
      <c r="AD248" s="22"/>
      <c r="AE248" s="22"/>
      <c r="AF248" s="23"/>
      <c r="AG248" s="24"/>
      <c r="AH248" s="24"/>
      <c r="AI248" s="25"/>
      <c r="AJ248" s="169"/>
      <c r="AK248" s="165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43"/>
      <c r="AW248" s="27"/>
      <c r="AX248" s="27"/>
      <c r="AY248" s="27"/>
      <c r="AZ248" s="27"/>
      <c r="BA248" s="43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43"/>
      <c r="CZ248" s="27"/>
      <c r="DA248" s="27"/>
      <c r="DB248" s="27"/>
      <c r="DC248" s="27"/>
      <c r="DD248" s="43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167"/>
      <c r="DY248" s="29" t="s">
        <v>109</v>
      </c>
      <c r="DZ248" s="48">
        <f t="shared" si="12"/>
        <v>0</v>
      </c>
      <c r="EA248" s="49">
        <f t="shared" si="13"/>
        <v>0</v>
      </c>
    </row>
    <row r="249" spans="1:131" ht="45.2" customHeight="1" x14ac:dyDescent="0.25">
      <c r="A249" s="170" t="s">
        <v>533</v>
      </c>
      <c r="B249" s="168" t="s">
        <v>534</v>
      </c>
      <c r="C249" s="22" t="s">
        <v>535</v>
      </c>
      <c r="D249" s="22" t="s">
        <v>272</v>
      </c>
      <c r="E249" s="22" t="s">
        <v>176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 t="s">
        <v>187</v>
      </c>
      <c r="AB249" s="22" t="s">
        <v>188</v>
      </c>
      <c r="AC249" s="23" t="s">
        <v>189</v>
      </c>
      <c r="AD249" s="22"/>
      <c r="AE249" s="22"/>
      <c r="AF249" s="23"/>
      <c r="AG249" s="24"/>
      <c r="AH249" s="24"/>
      <c r="AI249" s="25"/>
      <c r="AJ249" s="168" t="s">
        <v>253</v>
      </c>
      <c r="AK249" s="164" t="s">
        <v>965</v>
      </c>
      <c r="AL249" s="27">
        <v>1056386.3</v>
      </c>
      <c r="AM249" s="27">
        <v>1056386.3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  <c r="AT249" s="27">
        <v>1056386.3</v>
      </c>
      <c r="AU249" s="27">
        <v>1056386.3</v>
      </c>
      <c r="AV249" s="43">
        <v>11989795.1</v>
      </c>
      <c r="AW249" s="27">
        <v>0</v>
      </c>
      <c r="AX249" s="27">
        <v>11400000</v>
      </c>
      <c r="AY249" s="27">
        <v>0</v>
      </c>
      <c r="AZ249" s="27">
        <v>589795.1</v>
      </c>
      <c r="BA249" s="43">
        <v>400000</v>
      </c>
      <c r="BB249" s="27">
        <v>0</v>
      </c>
      <c r="BC249" s="27">
        <v>0</v>
      </c>
      <c r="BD249" s="27">
        <v>0</v>
      </c>
      <c r="BE249" s="27">
        <v>400000</v>
      </c>
      <c r="BF249" s="27">
        <v>400000</v>
      </c>
      <c r="BG249" s="27">
        <v>0</v>
      </c>
      <c r="BH249" s="27">
        <v>0</v>
      </c>
      <c r="BI249" s="27">
        <v>0</v>
      </c>
      <c r="BJ249" s="27">
        <v>400000</v>
      </c>
      <c r="BK249" s="27">
        <v>400000</v>
      </c>
      <c r="BL249" s="27">
        <v>0</v>
      </c>
      <c r="BM249" s="27">
        <v>0</v>
      </c>
      <c r="BN249" s="27">
        <v>0</v>
      </c>
      <c r="BO249" s="27">
        <v>400000</v>
      </c>
      <c r="BP249" s="27">
        <v>1056386.3</v>
      </c>
      <c r="BQ249" s="27">
        <v>1056386.3</v>
      </c>
      <c r="BR249" s="27">
        <v>0</v>
      </c>
      <c r="BS249" s="27">
        <v>0</v>
      </c>
      <c r="BT249" s="27">
        <v>0</v>
      </c>
      <c r="BU249" s="27">
        <v>0</v>
      </c>
      <c r="BV249" s="27">
        <v>0</v>
      </c>
      <c r="BW249" s="27">
        <v>0</v>
      </c>
      <c r="BX249" s="27">
        <v>1056386.3</v>
      </c>
      <c r="BY249" s="27">
        <v>1056386.3</v>
      </c>
      <c r="BZ249" s="27">
        <v>11989795.1</v>
      </c>
      <c r="CA249" s="27">
        <v>0</v>
      </c>
      <c r="CB249" s="27">
        <v>11400000</v>
      </c>
      <c r="CC249" s="27">
        <v>0</v>
      </c>
      <c r="CD249" s="27">
        <v>589795.1</v>
      </c>
      <c r="CE249" s="27">
        <v>400000</v>
      </c>
      <c r="CF249" s="27">
        <v>0</v>
      </c>
      <c r="CG249" s="27">
        <v>0</v>
      </c>
      <c r="CH249" s="27">
        <v>0</v>
      </c>
      <c r="CI249" s="27">
        <v>400000</v>
      </c>
      <c r="CJ249" s="27">
        <v>400000</v>
      </c>
      <c r="CK249" s="27">
        <v>0</v>
      </c>
      <c r="CL249" s="27">
        <v>0</v>
      </c>
      <c r="CM249" s="27">
        <v>0</v>
      </c>
      <c r="CN249" s="27">
        <v>400000</v>
      </c>
      <c r="CO249" s="27">
        <v>400000</v>
      </c>
      <c r="CP249" s="27">
        <v>0</v>
      </c>
      <c r="CQ249" s="27">
        <v>0</v>
      </c>
      <c r="CR249" s="27">
        <v>0</v>
      </c>
      <c r="CS249" s="27">
        <v>400000</v>
      </c>
      <c r="CT249" s="27">
        <v>1056386.3</v>
      </c>
      <c r="CU249" s="27">
        <v>0</v>
      </c>
      <c r="CV249" s="27">
        <v>0</v>
      </c>
      <c r="CW249" s="27">
        <v>0</v>
      </c>
      <c r="CX249" s="27">
        <v>1056386.3</v>
      </c>
      <c r="CY249" s="43">
        <v>11989795.1</v>
      </c>
      <c r="CZ249" s="27">
        <v>0</v>
      </c>
      <c r="DA249" s="27">
        <v>11400000</v>
      </c>
      <c r="DB249" s="27">
        <v>0</v>
      </c>
      <c r="DC249" s="27">
        <v>589795.1</v>
      </c>
      <c r="DD249" s="43">
        <v>400000</v>
      </c>
      <c r="DE249" s="27">
        <v>0</v>
      </c>
      <c r="DF249" s="27">
        <v>0</v>
      </c>
      <c r="DG249" s="27">
        <v>0</v>
      </c>
      <c r="DH249" s="27">
        <v>400000</v>
      </c>
      <c r="DI249" s="27">
        <v>1056386.3</v>
      </c>
      <c r="DJ249" s="27">
        <v>0</v>
      </c>
      <c r="DK249" s="27">
        <v>0</v>
      </c>
      <c r="DL249" s="27">
        <v>0</v>
      </c>
      <c r="DM249" s="27">
        <v>1056386.3</v>
      </c>
      <c r="DN249" s="27">
        <v>11989795.1</v>
      </c>
      <c r="DO249" s="27">
        <v>0</v>
      </c>
      <c r="DP249" s="27">
        <v>11400000</v>
      </c>
      <c r="DQ249" s="27">
        <v>0</v>
      </c>
      <c r="DR249" s="27">
        <v>589795.1</v>
      </c>
      <c r="DS249" s="27">
        <v>400000</v>
      </c>
      <c r="DT249" s="27">
        <v>0</v>
      </c>
      <c r="DU249" s="27">
        <v>0</v>
      </c>
      <c r="DV249" s="27">
        <v>0</v>
      </c>
      <c r="DW249" s="27">
        <v>400000</v>
      </c>
      <c r="DX249" s="166" t="s">
        <v>102</v>
      </c>
      <c r="DY249" s="29" t="s">
        <v>100</v>
      </c>
      <c r="DZ249" s="48">
        <f t="shared" si="12"/>
        <v>0</v>
      </c>
      <c r="EA249" s="49">
        <f t="shared" si="13"/>
        <v>0</v>
      </c>
    </row>
    <row r="250" spans="1:131" ht="90" x14ac:dyDescent="0.25">
      <c r="A250" s="171"/>
      <c r="B250" s="169"/>
      <c r="C250" s="22" t="s">
        <v>184</v>
      </c>
      <c r="D250" s="22" t="s">
        <v>188</v>
      </c>
      <c r="E250" s="22" t="s">
        <v>186</v>
      </c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 t="s">
        <v>536</v>
      </c>
      <c r="AB250" s="22" t="s">
        <v>96</v>
      </c>
      <c r="AC250" s="23" t="s">
        <v>338</v>
      </c>
      <c r="AD250" s="22"/>
      <c r="AE250" s="22"/>
      <c r="AF250" s="23"/>
      <c r="AG250" s="24"/>
      <c r="AH250" s="24"/>
      <c r="AI250" s="25"/>
      <c r="AJ250" s="169"/>
      <c r="AK250" s="165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43"/>
      <c r="AW250" s="27"/>
      <c r="AX250" s="27"/>
      <c r="AY250" s="27"/>
      <c r="AZ250" s="27"/>
      <c r="BA250" s="43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43"/>
      <c r="CZ250" s="27"/>
      <c r="DA250" s="27"/>
      <c r="DB250" s="27"/>
      <c r="DC250" s="27"/>
      <c r="DD250" s="43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167"/>
      <c r="DY250" s="29" t="s">
        <v>109</v>
      </c>
      <c r="DZ250" s="48">
        <f t="shared" si="12"/>
        <v>0</v>
      </c>
      <c r="EA250" s="49">
        <f t="shared" si="13"/>
        <v>0</v>
      </c>
    </row>
    <row r="251" spans="1:131" ht="33.75" x14ac:dyDescent="0.25">
      <c r="A251" s="172"/>
      <c r="B251" s="169"/>
      <c r="C251" s="22" t="s">
        <v>103</v>
      </c>
      <c r="D251" s="22" t="s">
        <v>537</v>
      </c>
      <c r="E251" s="22" t="s">
        <v>105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3"/>
      <c r="AD251" s="22"/>
      <c r="AE251" s="22"/>
      <c r="AF251" s="23"/>
      <c r="AG251" s="24"/>
      <c r="AH251" s="24"/>
      <c r="AI251" s="25"/>
      <c r="AJ251" s="169"/>
      <c r="AK251" s="165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43"/>
      <c r="AW251" s="27"/>
      <c r="AX251" s="27"/>
      <c r="AY251" s="27"/>
      <c r="AZ251" s="27"/>
      <c r="BA251" s="43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43"/>
      <c r="CZ251" s="27"/>
      <c r="DA251" s="27"/>
      <c r="DB251" s="27"/>
      <c r="DC251" s="27"/>
      <c r="DD251" s="43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167"/>
      <c r="DY251" s="29" t="s">
        <v>113</v>
      </c>
      <c r="DZ251" s="48">
        <f t="shared" si="12"/>
        <v>0</v>
      </c>
      <c r="EA251" s="49">
        <f t="shared" si="13"/>
        <v>0</v>
      </c>
    </row>
    <row r="252" spans="1:131" ht="56.45" customHeight="1" x14ac:dyDescent="0.25">
      <c r="A252" s="170" t="s">
        <v>538</v>
      </c>
      <c r="B252" s="168" t="s">
        <v>539</v>
      </c>
      <c r="C252" s="22" t="s">
        <v>646</v>
      </c>
      <c r="D252" s="22" t="s">
        <v>540</v>
      </c>
      <c r="E252" s="22" t="s">
        <v>647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 t="s">
        <v>237</v>
      </c>
      <c r="AB252" s="22" t="s">
        <v>120</v>
      </c>
      <c r="AC252" s="23" t="s">
        <v>186</v>
      </c>
      <c r="AD252" s="22" t="s">
        <v>963</v>
      </c>
      <c r="AE252" s="22" t="s">
        <v>345</v>
      </c>
      <c r="AF252" s="23" t="s">
        <v>964</v>
      </c>
      <c r="AG252" s="24"/>
      <c r="AH252" s="24"/>
      <c r="AI252" s="25"/>
      <c r="AJ252" s="168" t="s">
        <v>541</v>
      </c>
      <c r="AK252" s="164" t="s">
        <v>944</v>
      </c>
      <c r="AL252" s="27">
        <v>9953653.1999999993</v>
      </c>
      <c r="AM252" s="27">
        <v>9953653.1999999993</v>
      </c>
      <c r="AN252" s="27">
        <v>0</v>
      </c>
      <c r="AO252" s="27">
        <v>0</v>
      </c>
      <c r="AP252" s="27">
        <v>1970210.3</v>
      </c>
      <c r="AQ252" s="27">
        <v>1970210.3</v>
      </c>
      <c r="AR252" s="27">
        <v>0</v>
      </c>
      <c r="AS252" s="27">
        <v>0</v>
      </c>
      <c r="AT252" s="27">
        <v>7983442.9000000004</v>
      </c>
      <c r="AU252" s="27">
        <v>7983442.9000000004</v>
      </c>
      <c r="AV252" s="43">
        <v>9204105.5</v>
      </c>
      <c r="AW252" s="27">
        <v>0</v>
      </c>
      <c r="AX252" s="27">
        <v>2752587.9</v>
      </c>
      <c r="AY252" s="27">
        <v>0</v>
      </c>
      <c r="AZ252" s="27">
        <v>6451517.5999999996</v>
      </c>
      <c r="BA252" s="43">
        <v>10769187.9</v>
      </c>
      <c r="BB252" s="27">
        <v>0</v>
      </c>
      <c r="BC252" s="27">
        <v>2752587.9</v>
      </c>
      <c r="BD252" s="27">
        <v>0</v>
      </c>
      <c r="BE252" s="27">
        <v>8016600</v>
      </c>
      <c r="BF252" s="27">
        <v>10863287.9</v>
      </c>
      <c r="BG252" s="27">
        <v>0</v>
      </c>
      <c r="BH252" s="27">
        <v>2752587.9</v>
      </c>
      <c r="BI252" s="27">
        <v>0</v>
      </c>
      <c r="BJ252" s="27">
        <v>8110700</v>
      </c>
      <c r="BK252" s="27">
        <v>10463287.9</v>
      </c>
      <c r="BL252" s="27">
        <v>0</v>
      </c>
      <c r="BM252" s="27">
        <v>2752587.9</v>
      </c>
      <c r="BN252" s="27">
        <v>0</v>
      </c>
      <c r="BO252" s="27">
        <v>7710700</v>
      </c>
      <c r="BP252" s="27">
        <v>9953653.1999999993</v>
      </c>
      <c r="BQ252" s="27">
        <v>9953653.1999999993</v>
      </c>
      <c r="BR252" s="27">
        <v>0</v>
      </c>
      <c r="BS252" s="27">
        <v>0</v>
      </c>
      <c r="BT252" s="27">
        <v>1970210.3</v>
      </c>
      <c r="BU252" s="27">
        <v>1970210.3</v>
      </c>
      <c r="BV252" s="27">
        <v>0</v>
      </c>
      <c r="BW252" s="27">
        <v>0</v>
      </c>
      <c r="BX252" s="27">
        <v>7983442.9000000004</v>
      </c>
      <c r="BY252" s="27">
        <v>7983442.9000000004</v>
      </c>
      <c r="BZ252" s="27">
        <v>9204105.5</v>
      </c>
      <c r="CA252" s="27">
        <v>0</v>
      </c>
      <c r="CB252" s="27">
        <v>2752587.9</v>
      </c>
      <c r="CC252" s="27">
        <v>0</v>
      </c>
      <c r="CD252" s="27">
        <v>6451517.5999999996</v>
      </c>
      <c r="CE252" s="27">
        <v>10769187.9</v>
      </c>
      <c r="CF252" s="27">
        <v>0</v>
      </c>
      <c r="CG252" s="27">
        <v>2752587.9</v>
      </c>
      <c r="CH252" s="27">
        <v>0</v>
      </c>
      <c r="CI252" s="27">
        <v>8016600</v>
      </c>
      <c r="CJ252" s="27">
        <v>10863287.9</v>
      </c>
      <c r="CK252" s="27">
        <v>0</v>
      </c>
      <c r="CL252" s="27">
        <v>2752587.9</v>
      </c>
      <c r="CM252" s="27">
        <v>0</v>
      </c>
      <c r="CN252" s="27">
        <v>8110700</v>
      </c>
      <c r="CO252" s="27">
        <v>10463287.9</v>
      </c>
      <c r="CP252" s="27">
        <v>0</v>
      </c>
      <c r="CQ252" s="27">
        <v>2752587.9</v>
      </c>
      <c r="CR252" s="27">
        <v>0</v>
      </c>
      <c r="CS252" s="27">
        <v>7710700</v>
      </c>
      <c r="CT252" s="27">
        <v>9953653.1999999993</v>
      </c>
      <c r="CU252" s="27">
        <v>0</v>
      </c>
      <c r="CV252" s="27">
        <v>1970210.3</v>
      </c>
      <c r="CW252" s="27">
        <v>0</v>
      </c>
      <c r="CX252" s="27">
        <v>7983442.9000000004</v>
      </c>
      <c r="CY252" s="43">
        <v>9204105.5</v>
      </c>
      <c r="CZ252" s="27">
        <v>0</v>
      </c>
      <c r="DA252" s="27">
        <v>2752587.9</v>
      </c>
      <c r="DB252" s="27">
        <v>0</v>
      </c>
      <c r="DC252" s="27">
        <v>6451517.5999999996</v>
      </c>
      <c r="DD252" s="43">
        <v>10769187.9</v>
      </c>
      <c r="DE252" s="27">
        <v>0</v>
      </c>
      <c r="DF252" s="27">
        <v>2752587.9</v>
      </c>
      <c r="DG252" s="27">
        <v>0</v>
      </c>
      <c r="DH252" s="27">
        <v>8016600</v>
      </c>
      <c r="DI252" s="27">
        <v>9953653.1999999993</v>
      </c>
      <c r="DJ252" s="27">
        <v>0</v>
      </c>
      <c r="DK252" s="27">
        <v>1970210.3</v>
      </c>
      <c r="DL252" s="27">
        <v>0</v>
      </c>
      <c r="DM252" s="27">
        <v>7983442.9000000004</v>
      </c>
      <c r="DN252" s="27">
        <v>9204105.5</v>
      </c>
      <c r="DO252" s="27">
        <v>0</v>
      </c>
      <c r="DP252" s="27">
        <v>2752587.9</v>
      </c>
      <c r="DQ252" s="27">
        <v>0</v>
      </c>
      <c r="DR252" s="27">
        <v>6451517.5999999996</v>
      </c>
      <c r="DS252" s="27">
        <v>10769187.9</v>
      </c>
      <c r="DT252" s="27">
        <v>0</v>
      </c>
      <c r="DU252" s="27">
        <v>2752587.9</v>
      </c>
      <c r="DV252" s="27">
        <v>0</v>
      </c>
      <c r="DW252" s="27">
        <v>8016600</v>
      </c>
      <c r="DX252" s="166" t="s">
        <v>102</v>
      </c>
      <c r="DY252" s="29" t="s">
        <v>100</v>
      </c>
      <c r="DZ252" s="48">
        <f t="shared" si="12"/>
        <v>0</v>
      </c>
      <c r="EA252" s="49">
        <f t="shared" si="13"/>
        <v>0</v>
      </c>
    </row>
    <row r="253" spans="1:131" ht="33.75" x14ac:dyDescent="0.25">
      <c r="A253" s="171"/>
      <c r="B253" s="169"/>
      <c r="C253" s="22" t="s">
        <v>542</v>
      </c>
      <c r="D253" s="22" t="s">
        <v>543</v>
      </c>
      <c r="E253" s="22" t="s">
        <v>834</v>
      </c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3"/>
      <c r="AD253" s="22"/>
      <c r="AE253" s="22"/>
      <c r="AF253" s="23"/>
      <c r="AG253" s="24"/>
      <c r="AH253" s="24"/>
      <c r="AI253" s="25"/>
      <c r="AJ253" s="169"/>
      <c r="AK253" s="165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43"/>
      <c r="AW253" s="27"/>
      <c r="AX253" s="27"/>
      <c r="AY253" s="27"/>
      <c r="AZ253" s="27"/>
      <c r="BA253" s="43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43"/>
      <c r="CZ253" s="27"/>
      <c r="DA253" s="27"/>
      <c r="DB253" s="27"/>
      <c r="DC253" s="27"/>
      <c r="DD253" s="43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167"/>
      <c r="DY253" s="29" t="s">
        <v>109</v>
      </c>
      <c r="DZ253" s="48">
        <f t="shared" si="12"/>
        <v>0</v>
      </c>
      <c r="EA253" s="49">
        <f t="shared" si="13"/>
        <v>0</v>
      </c>
    </row>
    <row r="254" spans="1:131" ht="33.75" x14ac:dyDescent="0.25">
      <c r="A254" s="172"/>
      <c r="B254" s="169"/>
      <c r="C254" s="22" t="s">
        <v>103</v>
      </c>
      <c r="D254" s="22" t="s">
        <v>544</v>
      </c>
      <c r="E254" s="22" t="s">
        <v>105</v>
      </c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3"/>
      <c r="AD254" s="22"/>
      <c r="AE254" s="22"/>
      <c r="AF254" s="23"/>
      <c r="AG254" s="24"/>
      <c r="AH254" s="24"/>
      <c r="AI254" s="25"/>
      <c r="AJ254" s="169"/>
      <c r="AK254" s="165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43"/>
      <c r="AW254" s="27"/>
      <c r="AX254" s="27"/>
      <c r="AY254" s="27"/>
      <c r="AZ254" s="27"/>
      <c r="BA254" s="43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43"/>
      <c r="CZ254" s="27"/>
      <c r="DA254" s="27"/>
      <c r="DB254" s="27"/>
      <c r="DC254" s="27"/>
      <c r="DD254" s="43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167"/>
      <c r="DY254" s="29" t="s">
        <v>113</v>
      </c>
      <c r="DZ254" s="48">
        <f t="shared" si="12"/>
        <v>0</v>
      </c>
      <c r="EA254" s="49">
        <f t="shared" si="13"/>
        <v>0</v>
      </c>
    </row>
    <row r="255" spans="1:131" ht="33.950000000000003" customHeight="1" x14ac:dyDescent="0.25">
      <c r="A255" s="170" t="s">
        <v>545</v>
      </c>
      <c r="B255" s="168" t="s">
        <v>546</v>
      </c>
      <c r="C255" s="22" t="s">
        <v>547</v>
      </c>
      <c r="D255" s="22" t="s">
        <v>96</v>
      </c>
      <c r="E255" s="22" t="s">
        <v>176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3"/>
      <c r="AD255" s="22"/>
      <c r="AE255" s="22"/>
      <c r="AF255" s="23"/>
      <c r="AG255" s="24"/>
      <c r="AH255" s="24"/>
      <c r="AI255" s="25"/>
      <c r="AJ255" s="168" t="s">
        <v>541</v>
      </c>
      <c r="AK255" s="164" t="s">
        <v>944</v>
      </c>
      <c r="AL255" s="27">
        <v>367938</v>
      </c>
      <c r="AM255" s="27">
        <v>367938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  <c r="AT255" s="27">
        <v>367938</v>
      </c>
      <c r="AU255" s="27">
        <v>367938</v>
      </c>
      <c r="AV255" s="43">
        <v>353700</v>
      </c>
      <c r="AW255" s="27">
        <v>0</v>
      </c>
      <c r="AX255" s="27">
        <v>0</v>
      </c>
      <c r="AY255" s="27">
        <v>0</v>
      </c>
      <c r="AZ255" s="27">
        <v>353700</v>
      </c>
      <c r="BA255" s="43">
        <v>422300</v>
      </c>
      <c r="BB255" s="27">
        <v>0</v>
      </c>
      <c r="BC255" s="27">
        <v>0</v>
      </c>
      <c r="BD255" s="27">
        <v>0</v>
      </c>
      <c r="BE255" s="27">
        <v>422300</v>
      </c>
      <c r="BF255" s="27">
        <v>353700</v>
      </c>
      <c r="BG255" s="27">
        <v>0</v>
      </c>
      <c r="BH255" s="27">
        <v>0</v>
      </c>
      <c r="BI255" s="27">
        <v>0</v>
      </c>
      <c r="BJ255" s="27">
        <v>353700</v>
      </c>
      <c r="BK255" s="27">
        <v>353700</v>
      </c>
      <c r="BL255" s="27">
        <v>0</v>
      </c>
      <c r="BM255" s="27">
        <v>0</v>
      </c>
      <c r="BN255" s="27">
        <v>0</v>
      </c>
      <c r="BO255" s="27">
        <v>353700</v>
      </c>
      <c r="BP255" s="27">
        <v>367938</v>
      </c>
      <c r="BQ255" s="27">
        <v>367938</v>
      </c>
      <c r="BR255" s="27">
        <v>0</v>
      </c>
      <c r="BS255" s="27">
        <v>0</v>
      </c>
      <c r="BT255" s="27">
        <v>0</v>
      </c>
      <c r="BU255" s="27">
        <v>0</v>
      </c>
      <c r="BV255" s="27">
        <v>0</v>
      </c>
      <c r="BW255" s="27">
        <v>0</v>
      </c>
      <c r="BX255" s="27">
        <v>367938</v>
      </c>
      <c r="BY255" s="27">
        <v>367938</v>
      </c>
      <c r="BZ255" s="27">
        <v>353700</v>
      </c>
      <c r="CA255" s="27">
        <v>0</v>
      </c>
      <c r="CB255" s="27">
        <v>0</v>
      </c>
      <c r="CC255" s="27">
        <v>0</v>
      </c>
      <c r="CD255" s="27">
        <v>353700</v>
      </c>
      <c r="CE255" s="27">
        <v>422300</v>
      </c>
      <c r="CF255" s="27">
        <v>0</v>
      </c>
      <c r="CG255" s="27">
        <v>0</v>
      </c>
      <c r="CH255" s="27">
        <v>0</v>
      </c>
      <c r="CI255" s="27">
        <v>422300</v>
      </c>
      <c r="CJ255" s="27">
        <v>353700</v>
      </c>
      <c r="CK255" s="27">
        <v>0</v>
      </c>
      <c r="CL255" s="27">
        <v>0</v>
      </c>
      <c r="CM255" s="27">
        <v>0</v>
      </c>
      <c r="CN255" s="27">
        <v>353700</v>
      </c>
      <c r="CO255" s="27">
        <v>353700</v>
      </c>
      <c r="CP255" s="27">
        <v>0</v>
      </c>
      <c r="CQ255" s="27">
        <v>0</v>
      </c>
      <c r="CR255" s="27">
        <v>0</v>
      </c>
      <c r="CS255" s="27">
        <v>353700</v>
      </c>
      <c r="CT255" s="27">
        <v>367938</v>
      </c>
      <c r="CU255" s="27">
        <v>0</v>
      </c>
      <c r="CV255" s="27">
        <v>0</v>
      </c>
      <c r="CW255" s="27">
        <v>0</v>
      </c>
      <c r="CX255" s="27">
        <v>367938</v>
      </c>
      <c r="CY255" s="43">
        <v>353700</v>
      </c>
      <c r="CZ255" s="27">
        <v>0</v>
      </c>
      <c r="DA255" s="27">
        <v>0</v>
      </c>
      <c r="DB255" s="27">
        <v>0</v>
      </c>
      <c r="DC255" s="27">
        <v>353700</v>
      </c>
      <c r="DD255" s="43">
        <v>422300</v>
      </c>
      <c r="DE255" s="27">
        <v>0</v>
      </c>
      <c r="DF255" s="27">
        <v>0</v>
      </c>
      <c r="DG255" s="27">
        <v>0</v>
      </c>
      <c r="DH255" s="27">
        <v>422300</v>
      </c>
      <c r="DI255" s="27">
        <v>367938</v>
      </c>
      <c r="DJ255" s="27">
        <v>0</v>
      </c>
      <c r="DK255" s="27">
        <v>0</v>
      </c>
      <c r="DL255" s="27">
        <v>0</v>
      </c>
      <c r="DM255" s="27">
        <v>367938</v>
      </c>
      <c r="DN255" s="27">
        <v>353700</v>
      </c>
      <c r="DO255" s="27">
        <v>0</v>
      </c>
      <c r="DP255" s="27">
        <v>0</v>
      </c>
      <c r="DQ255" s="27">
        <v>0</v>
      </c>
      <c r="DR255" s="27">
        <v>353700</v>
      </c>
      <c r="DS255" s="27">
        <v>422300</v>
      </c>
      <c r="DT255" s="27">
        <v>0</v>
      </c>
      <c r="DU255" s="27">
        <v>0</v>
      </c>
      <c r="DV255" s="27">
        <v>0</v>
      </c>
      <c r="DW255" s="27">
        <v>422300</v>
      </c>
      <c r="DX255" s="166" t="s">
        <v>102</v>
      </c>
      <c r="DY255" s="29" t="s">
        <v>100</v>
      </c>
      <c r="DZ255" s="48">
        <f t="shared" si="12"/>
        <v>0</v>
      </c>
      <c r="EA255" s="49">
        <f t="shared" si="13"/>
        <v>0</v>
      </c>
    </row>
    <row r="256" spans="1:131" ht="33.75" x14ac:dyDescent="0.25">
      <c r="A256" s="172"/>
      <c r="B256" s="169"/>
      <c r="C256" s="22" t="s">
        <v>103</v>
      </c>
      <c r="D256" s="22" t="s">
        <v>548</v>
      </c>
      <c r="E256" s="22" t="s">
        <v>105</v>
      </c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3"/>
      <c r="AD256" s="22"/>
      <c r="AE256" s="22"/>
      <c r="AF256" s="23"/>
      <c r="AG256" s="24"/>
      <c r="AH256" s="24"/>
      <c r="AI256" s="25"/>
      <c r="AJ256" s="169"/>
      <c r="AK256" s="165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43"/>
      <c r="AW256" s="27"/>
      <c r="AX256" s="27"/>
      <c r="AY256" s="27"/>
      <c r="AZ256" s="27"/>
      <c r="BA256" s="43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43"/>
      <c r="CZ256" s="27"/>
      <c r="DA256" s="27"/>
      <c r="DB256" s="27"/>
      <c r="DC256" s="27"/>
      <c r="DD256" s="43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167"/>
      <c r="DY256" s="29" t="s">
        <v>109</v>
      </c>
      <c r="DZ256" s="48">
        <f t="shared" si="12"/>
        <v>0</v>
      </c>
      <c r="EA256" s="49">
        <f t="shared" si="13"/>
        <v>0</v>
      </c>
    </row>
    <row r="257" spans="1:131" ht="126" x14ac:dyDescent="0.25">
      <c r="A257" s="15" t="s">
        <v>549</v>
      </c>
      <c r="B257" s="16" t="s">
        <v>550</v>
      </c>
      <c r="C257" s="17" t="s">
        <v>85</v>
      </c>
      <c r="D257" s="17" t="s">
        <v>85</v>
      </c>
      <c r="E257" s="17" t="s">
        <v>85</v>
      </c>
      <c r="F257" s="17" t="s">
        <v>85</v>
      </c>
      <c r="G257" s="17" t="s">
        <v>85</v>
      </c>
      <c r="H257" s="17" t="s">
        <v>85</v>
      </c>
      <c r="I257" s="17" t="s">
        <v>85</v>
      </c>
      <c r="J257" s="17" t="s">
        <v>85</v>
      </c>
      <c r="K257" s="17" t="s">
        <v>85</v>
      </c>
      <c r="L257" s="17" t="s">
        <v>85</v>
      </c>
      <c r="M257" s="17" t="s">
        <v>85</v>
      </c>
      <c r="N257" s="17" t="s">
        <v>85</v>
      </c>
      <c r="O257" s="17" t="s">
        <v>85</v>
      </c>
      <c r="P257" s="17" t="s">
        <v>85</v>
      </c>
      <c r="Q257" s="17" t="s">
        <v>85</v>
      </c>
      <c r="R257" s="17" t="s">
        <v>85</v>
      </c>
      <c r="S257" s="17" t="s">
        <v>85</v>
      </c>
      <c r="T257" s="17" t="s">
        <v>85</v>
      </c>
      <c r="U257" s="17" t="s">
        <v>85</v>
      </c>
      <c r="V257" s="17" t="s">
        <v>85</v>
      </c>
      <c r="W257" s="17" t="s">
        <v>85</v>
      </c>
      <c r="X257" s="17" t="s">
        <v>85</v>
      </c>
      <c r="Y257" s="17" t="s">
        <v>85</v>
      </c>
      <c r="Z257" s="17" t="s">
        <v>85</v>
      </c>
      <c r="AA257" s="17" t="s">
        <v>85</v>
      </c>
      <c r="AB257" s="17" t="s">
        <v>85</v>
      </c>
      <c r="AC257" s="17" t="s">
        <v>85</v>
      </c>
      <c r="AD257" s="17" t="s">
        <v>85</v>
      </c>
      <c r="AE257" s="17" t="s">
        <v>85</v>
      </c>
      <c r="AF257" s="17" t="s">
        <v>85</v>
      </c>
      <c r="AG257" s="18" t="s">
        <v>85</v>
      </c>
      <c r="AH257" s="18" t="s">
        <v>85</v>
      </c>
      <c r="AI257" s="18" t="s">
        <v>85</v>
      </c>
      <c r="AJ257" s="19" t="s">
        <v>85</v>
      </c>
      <c r="AK257" s="17" t="s">
        <v>85</v>
      </c>
      <c r="AL257" s="20">
        <v>16568304.699999999</v>
      </c>
      <c r="AM257" s="20">
        <v>16568304.699999999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16568304.699999999</v>
      </c>
      <c r="AU257" s="20">
        <v>16568304.699999999</v>
      </c>
      <c r="AV257" s="42">
        <v>18417600</v>
      </c>
      <c r="AW257" s="20">
        <v>0</v>
      </c>
      <c r="AX257" s="20">
        <v>0</v>
      </c>
      <c r="AY257" s="20">
        <v>0</v>
      </c>
      <c r="AZ257" s="20">
        <v>18417600</v>
      </c>
      <c r="BA257" s="42">
        <v>20167300</v>
      </c>
      <c r="BB257" s="20">
        <v>0</v>
      </c>
      <c r="BC257" s="20">
        <v>2170200</v>
      </c>
      <c r="BD257" s="20">
        <v>0</v>
      </c>
      <c r="BE257" s="20">
        <v>17997100</v>
      </c>
      <c r="BF257" s="20">
        <v>18477000</v>
      </c>
      <c r="BG257" s="20">
        <v>0</v>
      </c>
      <c r="BH257" s="20">
        <v>0</v>
      </c>
      <c r="BI257" s="20">
        <v>0</v>
      </c>
      <c r="BJ257" s="20">
        <v>18477000</v>
      </c>
      <c r="BK257" s="20">
        <v>18294804</v>
      </c>
      <c r="BL257" s="20">
        <v>0</v>
      </c>
      <c r="BM257" s="20">
        <v>0</v>
      </c>
      <c r="BN257" s="20">
        <v>0</v>
      </c>
      <c r="BO257" s="20">
        <v>18294804</v>
      </c>
      <c r="BP257" s="20">
        <v>16568304.699999999</v>
      </c>
      <c r="BQ257" s="20">
        <v>16568304.699999999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16568304.699999999</v>
      </c>
      <c r="BY257" s="20">
        <v>16568304.699999999</v>
      </c>
      <c r="BZ257" s="20">
        <v>18417600</v>
      </c>
      <c r="CA257" s="20">
        <v>0</v>
      </c>
      <c r="CB257" s="20">
        <v>0</v>
      </c>
      <c r="CC257" s="20">
        <v>0</v>
      </c>
      <c r="CD257" s="20">
        <v>18417600</v>
      </c>
      <c r="CE257" s="20">
        <v>17957300</v>
      </c>
      <c r="CF257" s="20">
        <v>0</v>
      </c>
      <c r="CG257" s="20">
        <v>0</v>
      </c>
      <c r="CH257" s="20">
        <v>0</v>
      </c>
      <c r="CI257" s="20">
        <v>17957300</v>
      </c>
      <c r="CJ257" s="20">
        <v>18427000</v>
      </c>
      <c r="CK257" s="20">
        <v>0</v>
      </c>
      <c r="CL257" s="20">
        <v>0</v>
      </c>
      <c r="CM257" s="20">
        <v>0</v>
      </c>
      <c r="CN257" s="20">
        <v>18427000</v>
      </c>
      <c r="CO257" s="20">
        <v>18244804</v>
      </c>
      <c r="CP257" s="20">
        <v>0</v>
      </c>
      <c r="CQ257" s="20">
        <v>0</v>
      </c>
      <c r="CR257" s="20">
        <v>0</v>
      </c>
      <c r="CS257" s="20">
        <v>18244804</v>
      </c>
      <c r="CT257" s="20">
        <v>16568304.699999999</v>
      </c>
      <c r="CU257" s="20">
        <v>0</v>
      </c>
      <c r="CV257" s="20">
        <v>0</v>
      </c>
      <c r="CW257" s="20">
        <v>0</v>
      </c>
      <c r="CX257" s="20">
        <v>16568304.699999999</v>
      </c>
      <c r="CY257" s="42">
        <v>18417600</v>
      </c>
      <c r="CZ257" s="20">
        <v>0</v>
      </c>
      <c r="DA257" s="20">
        <v>0</v>
      </c>
      <c r="DB257" s="20">
        <v>0</v>
      </c>
      <c r="DC257" s="20">
        <v>18417600</v>
      </c>
      <c r="DD257" s="42">
        <v>20167300</v>
      </c>
      <c r="DE257" s="20">
        <v>0</v>
      </c>
      <c r="DF257" s="20">
        <v>2170200</v>
      </c>
      <c r="DG257" s="20">
        <v>0</v>
      </c>
      <c r="DH257" s="20">
        <v>17997100</v>
      </c>
      <c r="DI257" s="20">
        <v>16568304.699999999</v>
      </c>
      <c r="DJ257" s="20">
        <v>0</v>
      </c>
      <c r="DK257" s="20">
        <v>0</v>
      </c>
      <c r="DL257" s="20">
        <v>0</v>
      </c>
      <c r="DM257" s="20">
        <v>16568304.699999999</v>
      </c>
      <c r="DN257" s="20">
        <v>18417600</v>
      </c>
      <c r="DO257" s="20">
        <v>0</v>
      </c>
      <c r="DP257" s="20">
        <v>0</v>
      </c>
      <c r="DQ257" s="20">
        <v>0</v>
      </c>
      <c r="DR257" s="20">
        <v>18417600</v>
      </c>
      <c r="DS257" s="20">
        <v>17957300</v>
      </c>
      <c r="DT257" s="20">
        <v>0</v>
      </c>
      <c r="DU257" s="20">
        <v>0</v>
      </c>
      <c r="DV257" s="20">
        <v>0</v>
      </c>
      <c r="DW257" s="20">
        <v>17957300</v>
      </c>
      <c r="DX257" s="17"/>
      <c r="DY257" s="2"/>
      <c r="DZ257" s="48">
        <f t="shared" si="12"/>
        <v>0</v>
      </c>
      <c r="EA257" s="49">
        <f t="shared" si="13"/>
        <v>0</v>
      </c>
    </row>
    <row r="258" spans="1:131" ht="56.45" customHeight="1" x14ac:dyDescent="0.25">
      <c r="A258" s="170" t="s">
        <v>743</v>
      </c>
      <c r="B258" s="168" t="s">
        <v>744</v>
      </c>
      <c r="C258" s="22" t="s">
        <v>103</v>
      </c>
      <c r="D258" s="22" t="s">
        <v>720</v>
      </c>
      <c r="E258" s="22" t="s">
        <v>105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 t="s">
        <v>680</v>
      </c>
      <c r="AB258" s="22" t="s">
        <v>745</v>
      </c>
      <c r="AC258" s="23" t="s">
        <v>681</v>
      </c>
      <c r="AD258" s="22"/>
      <c r="AE258" s="22"/>
      <c r="AF258" s="23"/>
      <c r="AG258" s="24" t="s">
        <v>746</v>
      </c>
      <c r="AH258" s="24" t="s">
        <v>96</v>
      </c>
      <c r="AI258" s="25" t="s">
        <v>158</v>
      </c>
      <c r="AJ258" s="168" t="s">
        <v>100</v>
      </c>
      <c r="AK258" s="164" t="s">
        <v>747</v>
      </c>
      <c r="AL258" s="27">
        <v>2506560.2999999998</v>
      </c>
      <c r="AM258" s="27">
        <v>2506560.2999999998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  <c r="AT258" s="27">
        <v>2506560.2999999998</v>
      </c>
      <c r="AU258" s="27">
        <v>2506560.2999999998</v>
      </c>
      <c r="AV258" s="43">
        <v>3051300</v>
      </c>
      <c r="AW258" s="27">
        <v>0</v>
      </c>
      <c r="AX258" s="27">
        <v>0</v>
      </c>
      <c r="AY258" s="27">
        <v>0</v>
      </c>
      <c r="AZ258" s="27">
        <v>3051300</v>
      </c>
      <c r="BA258" s="43">
        <v>3093000</v>
      </c>
      <c r="BB258" s="27">
        <v>0</v>
      </c>
      <c r="BC258" s="27">
        <v>0</v>
      </c>
      <c r="BD258" s="27">
        <v>0</v>
      </c>
      <c r="BE258" s="27">
        <v>3093000</v>
      </c>
      <c r="BF258" s="27">
        <v>3295100</v>
      </c>
      <c r="BG258" s="27">
        <v>0</v>
      </c>
      <c r="BH258" s="27">
        <v>0</v>
      </c>
      <c r="BI258" s="27">
        <v>0</v>
      </c>
      <c r="BJ258" s="27">
        <v>3295100</v>
      </c>
      <c r="BK258" s="27">
        <v>3310034</v>
      </c>
      <c r="BL258" s="27">
        <v>0</v>
      </c>
      <c r="BM258" s="27">
        <v>0</v>
      </c>
      <c r="BN258" s="27">
        <v>0</v>
      </c>
      <c r="BO258" s="27">
        <v>3310034</v>
      </c>
      <c r="BP258" s="27">
        <v>2506560.2999999998</v>
      </c>
      <c r="BQ258" s="27">
        <v>2506560.2999999998</v>
      </c>
      <c r="BR258" s="27">
        <v>0</v>
      </c>
      <c r="BS258" s="27">
        <v>0</v>
      </c>
      <c r="BT258" s="27">
        <v>0</v>
      </c>
      <c r="BU258" s="27">
        <v>0</v>
      </c>
      <c r="BV258" s="27">
        <v>0</v>
      </c>
      <c r="BW258" s="27">
        <v>0</v>
      </c>
      <c r="BX258" s="27">
        <v>2506560.2999999998</v>
      </c>
      <c r="BY258" s="27">
        <v>2506560.2999999998</v>
      </c>
      <c r="BZ258" s="27">
        <v>3051300</v>
      </c>
      <c r="CA258" s="27">
        <v>0</v>
      </c>
      <c r="CB258" s="27">
        <v>0</v>
      </c>
      <c r="CC258" s="27">
        <v>0</v>
      </c>
      <c r="CD258" s="27">
        <v>3051300</v>
      </c>
      <c r="CE258" s="27">
        <v>3093000</v>
      </c>
      <c r="CF258" s="27">
        <v>0</v>
      </c>
      <c r="CG258" s="27">
        <v>0</v>
      </c>
      <c r="CH258" s="27">
        <v>0</v>
      </c>
      <c r="CI258" s="27">
        <v>3093000</v>
      </c>
      <c r="CJ258" s="27">
        <v>3245100</v>
      </c>
      <c r="CK258" s="27">
        <v>0</v>
      </c>
      <c r="CL258" s="27">
        <v>0</v>
      </c>
      <c r="CM258" s="27">
        <v>0</v>
      </c>
      <c r="CN258" s="27">
        <v>3245100</v>
      </c>
      <c r="CO258" s="27">
        <v>3260034</v>
      </c>
      <c r="CP258" s="27">
        <v>0</v>
      </c>
      <c r="CQ258" s="27">
        <v>0</v>
      </c>
      <c r="CR258" s="27">
        <v>0</v>
      </c>
      <c r="CS258" s="27">
        <v>3260034</v>
      </c>
      <c r="CT258" s="27">
        <v>2506560.2999999998</v>
      </c>
      <c r="CU258" s="27">
        <v>0</v>
      </c>
      <c r="CV258" s="27">
        <v>0</v>
      </c>
      <c r="CW258" s="27">
        <v>0</v>
      </c>
      <c r="CX258" s="27">
        <v>2506560.2999999998</v>
      </c>
      <c r="CY258" s="43">
        <v>3051300</v>
      </c>
      <c r="CZ258" s="27">
        <v>0</v>
      </c>
      <c r="DA258" s="27">
        <v>0</v>
      </c>
      <c r="DB258" s="27">
        <v>0</v>
      </c>
      <c r="DC258" s="27">
        <v>3051300</v>
      </c>
      <c r="DD258" s="43">
        <v>3093000</v>
      </c>
      <c r="DE258" s="27">
        <v>0</v>
      </c>
      <c r="DF258" s="27">
        <v>0</v>
      </c>
      <c r="DG258" s="27">
        <v>0</v>
      </c>
      <c r="DH258" s="27">
        <v>3093000</v>
      </c>
      <c r="DI258" s="27">
        <v>2506560.2999999998</v>
      </c>
      <c r="DJ258" s="27">
        <v>0</v>
      </c>
      <c r="DK258" s="27">
        <v>0</v>
      </c>
      <c r="DL258" s="27">
        <v>0</v>
      </c>
      <c r="DM258" s="27">
        <v>2506560.2999999998</v>
      </c>
      <c r="DN258" s="27">
        <v>3051300</v>
      </c>
      <c r="DO258" s="27">
        <v>0</v>
      </c>
      <c r="DP258" s="27">
        <v>0</v>
      </c>
      <c r="DQ258" s="27">
        <v>0</v>
      </c>
      <c r="DR258" s="27">
        <v>3051300</v>
      </c>
      <c r="DS258" s="27">
        <v>3093000</v>
      </c>
      <c r="DT258" s="27">
        <v>0</v>
      </c>
      <c r="DU258" s="27">
        <v>0</v>
      </c>
      <c r="DV258" s="27">
        <v>0</v>
      </c>
      <c r="DW258" s="27">
        <v>3093000</v>
      </c>
      <c r="DX258" s="166" t="s">
        <v>215</v>
      </c>
      <c r="DY258" s="29" t="s">
        <v>100</v>
      </c>
      <c r="DZ258" s="48">
        <f t="shared" si="12"/>
        <v>0</v>
      </c>
      <c r="EA258" s="49">
        <f t="shared" si="13"/>
        <v>0</v>
      </c>
    </row>
    <row r="259" spans="1:131" ht="78.75" x14ac:dyDescent="0.25">
      <c r="A259" s="172"/>
      <c r="B259" s="169"/>
      <c r="C259" s="22" t="s">
        <v>340</v>
      </c>
      <c r="D259" s="22" t="s">
        <v>679</v>
      </c>
      <c r="E259" s="22" t="s">
        <v>341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 t="s">
        <v>748</v>
      </c>
      <c r="AB259" s="22" t="s">
        <v>96</v>
      </c>
      <c r="AC259" s="23" t="s">
        <v>749</v>
      </c>
      <c r="AD259" s="22"/>
      <c r="AE259" s="22"/>
      <c r="AF259" s="23"/>
      <c r="AG259" s="24"/>
      <c r="AH259" s="24"/>
      <c r="AI259" s="25"/>
      <c r="AJ259" s="169"/>
      <c r="AK259" s="165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43"/>
      <c r="AW259" s="27"/>
      <c r="AX259" s="27"/>
      <c r="AY259" s="27"/>
      <c r="AZ259" s="27"/>
      <c r="BA259" s="43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43"/>
      <c r="CZ259" s="27"/>
      <c r="DA259" s="27"/>
      <c r="DB259" s="27"/>
      <c r="DC259" s="27"/>
      <c r="DD259" s="43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167"/>
      <c r="DY259" s="29" t="s">
        <v>109</v>
      </c>
      <c r="DZ259" s="48">
        <f t="shared" si="12"/>
        <v>0</v>
      </c>
      <c r="EA259" s="49">
        <f t="shared" si="13"/>
        <v>0</v>
      </c>
    </row>
    <row r="260" spans="1:131" ht="56.45" customHeight="1" x14ac:dyDescent="0.25">
      <c r="A260" s="170" t="s">
        <v>750</v>
      </c>
      <c r="B260" s="168" t="s">
        <v>751</v>
      </c>
      <c r="C260" s="22" t="s">
        <v>103</v>
      </c>
      <c r="D260" s="22" t="s">
        <v>720</v>
      </c>
      <c r="E260" s="22" t="s">
        <v>105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 t="s">
        <v>680</v>
      </c>
      <c r="AB260" s="22" t="s">
        <v>745</v>
      </c>
      <c r="AC260" s="23" t="s">
        <v>681</v>
      </c>
      <c r="AD260" s="22"/>
      <c r="AE260" s="22"/>
      <c r="AF260" s="23"/>
      <c r="AG260" s="24" t="s">
        <v>746</v>
      </c>
      <c r="AH260" s="24" t="s">
        <v>96</v>
      </c>
      <c r="AI260" s="25" t="s">
        <v>158</v>
      </c>
      <c r="AJ260" s="168" t="s">
        <v>100</v>
      </c>
      <c r="AK260" s="164" t="s">
        <v>747</v>
      </c>
      <c r="AL260" s="27">
        <v>4514281.0999999996</v>
      </c>
      <c r="AM260" s="27">
        <v>4514281.0999999996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4514281.0999999996</v>
      </c>
      <c r="AU260" s="27">
        <v>4514281.0999999996</v>
      </c>
      <c r="AV260" s="43">
        <v>4829500</v>
      </c>
      <c r="AW260" s="27">
        <v>0</v>
      </c>
      <c r="AX260" s="27">
        <v>0</v>
      </c>
      <c r="AY260" s="27">
        <v>0</v>
      </c>
      <c r="AZ260" s="27">
        <v>4829500</v>
      </c>
      <c r="BA260" s="43">
        <v>4896000</v>
      </c>
      <c r="BB260" s="27">
        <v>0</v>
      </c>
      <c r="BC260" s="27">
        <v>0</v>
      </c>
      <c r="BD260" s="27">
        <v>0</v>
      </c>
      <c r="BE260" s="27">
        <v>4896000</v>
      </c>
      <c r="BF260" s="27">
        <v>4945000</v>
      </c>
      <c r="BG260" s="27">
        <v>0</v>
      </c>
      <c r="BH260" s="27">
        <v>0</v>
      </c>
      <c r="BI260" s="27">
        <v>0</v>
      </c>
      <c r="BJ260" s="27">
        <v>4945000</v>
      </c>
      <c r="BK260" s="27">
        <v>4991450</v>
      </c>
      <c r="BL260" s="27">
        <v>0</v>
      </c>
      <c r="BM260" s="27">
        <v>0</v>
      </c>
      <c r="BN260" s="27">
        <v>0</v>
      </c>
      <c r="BO260" s="27">
        <v>4991450</v>
      </c>
      <c r="BP260" s="27">
        <v>4514281.0999999996</v>
      </c>
      <c r="BQ260" s="27">
        <v>4514281.0999999996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4514281.0999999996</v>
      </c>
      <c r="BY260" s="27">
        <v>4514281.0999999996</v>
      </c>
      <c r="BZ260" s="27">
        <v>4829500</v>
      </c>
      <c r="CA260" s="27">
        <v>0</v>
      </c>
      <c r="CB260" s="27">
        <v>0</v>
      </c>
      <c r="CC260" s="27">
        <v>0</v>
      </c>
      <c r="CD260" s="27">
        <v>4829500</v>
      </c>
      <c r="CE260" s="27">
        <v>4896000</v>
      </c>
      <c r="CF260" s="27">
        <v>0</v>
      </c>
      <c r="CG260" s="27">
        <v>0</v>
      </c>
      <c r="CH260" s="27">
        <v>0</v>
      </c>
      <c r="CI260" s="27">
        <v>4896000</v>
      </c>
      <c r="CJ260" s="27">
        <v>4945000</v>
      </c>
      <c r="CK260" s="27">
        <v>0</v>
      </c>
      <c r="CL260" s="27">
        <v>0</v>
      </c>
      <c r="CM260" s="27">
        <v>0</v>
      </c>
      <c r="CN260" s="27">
        <v>4945000</v>
      </c>
      <c r="CO260" s="27">
        <v>4991450</v>
      </c>
      <c r="CP260" s="27">
        <v>0</v>
      </c>
      <c r="CQ260" s="27">
        <v>0</v>
      </c>
      <c r="CR260" s="27">
        <v>0</v>
      </c>
      <c r="CS260" s="27">
        <v>4991450</v>
      </c>
      <c r="CT260" s="27">
        <v>4514281.0999999996</v>
      </c>
      <c r="CU260" s="27">
        <v>0</v>
      </c>
      <c r="CV260" s="27">
        <v>0</v>
      </c>
      <c r="CW260" s="27">
        <v>0</v>
      </c>
      <c r="CX260" s="27">
        <v>4514281.0999999996</v>
      </c>
      <c r="CY260" s="43">
        <v>4829500</v>
      </c>
      <c r="CZ260" s="27">
        <v>0</v>
      </c>
      <c r="DA260" s="27">
        <v>0</v>
      </c>
      <c r="DB260" s="27">
        <v>0</v>
      </c>
      <c r="DC260" s="27">
        <v>4829500</v>
      </c>
      <c r="DD260" s="43">
        <v>4896000</v>
      </c>
      <c r="DE260" s="27">
        <v>0</v>
      </c>
      <c r="DF260" s="27">
        <v>0</v>
      </c>
      <c r="DG260" s="27">
        <v>0</v>
      </c>
      <c r="DH260" s="27">
        <v>4896000</v>
      </c>
      <c r="DI260" s="27">
        <v>4514281.0999999996</v>
      </c>
      <c r="DJ260" s="27">
        <v>0</v>
      </c>
      <c r="DK260" s="27">
        <v>0</v>
      </c>
      <c r="DL260" s="27">
        <v>0</v>
      </c>
      <c r="DM260" s="27">
        <v>4514281.0999999996</v>
      </c>
      <c r="DN260" s="27">
        <v>4829500</v>
      </c>
      <c r="DO260" s="27">
        <v>0</v>
      </c>
      <c r="DP260" s="27">
        <v>0</v>
      </c>
      <c r="DQ260" s="27">
        <v>0</v>
      </c>
      <c r="DR260" s="27">
        <v>4829500</v>
      </c>
      <c r="DS260" s="27">
        <v>4896000</v>
      </c>
      <c r="DT260" s="27">
        <v>0</v>
      </c>
      <c r="DU260" s="27">
        <v>0</v>
      </c>
      <c r="DV260" s="27">
        <v>0</v>
      </c>
      <c r="DW260" s="27">
        <v>4896000</v>
      </c>
      <c r="DX260" s="166" t="s">
        <v>215</v>
      </c>
      <c r="DY260" s="29" t="s">
        <v>100</v>
      </c>
      <c r="DZ260" s="48">
        <f t="shared" si="12"/>
        <v>0</v>
      </c>
      <c r="EA260" s="49">
        <f t="shared" si="13"/>
        <v>0</v>
      </c>
    </row>
    <row r="261" spans="1:131" ht="78.75" x14ac:dyDescent="0.25">
      <c r="A261" s="172"/>
      <c r="B261" s="169"/>
      <c r="C261" s="22" t="s">
        <v>340</v>
      </c>
      <c r="D261" s="22" t="s">
        <v>692</v>
      </c>
      <c r="E261" s="22" t="s">
        <v>341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 t="s">
        <v>748</v>
      </c>
      <c r="AB261" s="22" t="s">
        <v>96</v>
      </c>
      <c r="AC261" s="23" t="s">
        <v>749</v>
      </c>
      <c r="AD261" s="22"/>
      <c r="AE261" s="22"/>
      <c r="AF261" s="23"/>
      <c r="AG261" s="24"/>
      <c r="AH261" s="24"/>
      <c r="AI261" s="25"/>
      <c r="AJ261" s="169"/>
      <c r="AK261" s="165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43"/>
      <c r="AW261" s="27"/>
      <c r="AX261" s="27"/>
      <c r="AY261" s="27"/>
      <c r="AZ261" s="27"/>
      <c r="BA261" s="43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43"/>
      <c r="CZ261" s="27"/>
      <c r="DA261" s="27"/>
      <c r="DB261" s="27"/>
      <c r="DC261" s="27"/>
      <c r="DD261" s="43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167"/>
      <c r="DY261" s="29" t="s">
        <v>109</v>
      </c>
      <c r="DZ261" s="48">
        <f t="shared" si="12"/>
        <v>0</v>
      </c>
      <c r="EA261" s="49">
        <f t="shared" si="13"/>
        <v>0</v>
      </c>
    </row>
    <row r="262" spans="1:131" ht="67.5" x14ac:dyDescent="0.25">
      <c r="A262" s="30" t="s">
        <v>752</v>
      </c>
      <c r="B262" s="21" t="s">
        <v>753</v>
      </c>
      <c r="C262" s="22" t="s">
        <v>103</v>
      </c>
      <c r="D262" s="22" t="s">
        <v>1020</v>
      </c>
      <c r="E262" s="22" t="s">
        <v>105</v>
      </c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3"/>
      <c r="AD262" s="22" t="s">
        <v>697</v>
      </c>
      <c r="AE262" s="22" t="s">
        <v>96</v>
      </c>
      <c r="AF262" s="23" t="s">
        <v>698</v>
      </c>
      <c r="AG262" s="24"/>
      <c r="AH262" s="24"/>
      <c r="AI262" s="25"/>
      <c r="AJ262" s="21" t="s">
        <v>699</v>
      </c>
      <c r="AK262" s="26" t="s">
        <v>700</v>
      </c>
      <c r="AL262" s="27">
        <v>25649.7</v>
      </c>
      <c r="AM262" s="27">
        <v>25649.7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  <c r="AT262" s="27">
        <v>25649.7</v>
      </c>
      <c r="AU262" s="27">
        <v>25649.7</v>
      </c>
      <c r="AV262" s="43">
        <v>8400</v>
      </c>
      <c r="AW262" s="27">
        <v>0</v>
      </c>
      <c r="AX262" s="27">
        <v>0</v>
      </c>
      <c r="AY262" s="27">
        <v>0</v>
      </c>
      <c r="AZ262" s="27">
        <v>8400</v>
      </c>
      <c r="BA262" s="43">
        <v>6200</v>
      </c>
      <c r="BB262" s="27">
        <v>0</v>
      </c>
      <c r="BC262" s="27">
        <v>0</v>
      </c>
      <c r="BD262" s="27">
        <v>0</v>
      </c>
      <c r="BE262" s="27">
        <v>6200</v>
      </c>
      <c r="BF262" s="27">
        <v>4100</v>
      </c>
      <c r="BG262" s="27">
        <v>0</v>
      </c>
      <c r="BH262" s="27">
        <v>0</v>
      </c>
      <c r="BI262" s="27">
        <v>0</v>
      </c>
      <c r="BJ262" s="27">
        <v>4100</v>
      </c>
      <c r="BK262" s="27">
        <v>4100</v>
      </c>
      <c r="BL262" s="27">
        <v>0</v>
      </c>
      <c r="BM262" s="27">
        <v>0</v>
      </c>
      <c r="BN262" s="27">
        <v>0</v>
      </c>
      <c r="BO262" s="27">
        <v>4100</v>
      </c>
      <c r="BP262" s="27">
        <v>25649.7</v>
      </c>
      <c r="BQ262" s="27">
        <v>25649.7</v>
      </c>
      <c r="BR262" s="27">
        <v>0</v>
      </c>
      <c r="BS262" s="27">
        <v>0</v>
      </c>
      <c r="BT262" s="27">
        <v>0</v>
      </c>
      <c r="BU262" s="27">
        <v>0</v>
      </c>
      <c r="BV262" s="27">
        <v>0</v>
      </c>
      <c r="BW262" s="27">
        <v>0</v>
      </c>
      <c r="BX262" s="27">
        <v>25649.7</v>
      </c>
      <c r="BY262" s="27">
        <v>25649.7</v>
      </c>
      <c r="BZ262" s="27">
        <v>8400</v>
      </c>
      <c r="CA262" s="27">
        <v>0</v>
      </c>
      <c r="CB262" s="27">
        <v>0</v>
      </c>
      <c r="CC262" s="27">
        <v>0</v>
      </c>
      <c r="CD262" s="27">
        <v>8400</v>
      </c>
      <c r="CE262" s="27">
        <v>6200</v>
      </c>
      <c r="CF262" s="27">
        <v>0</v>
      </c>
      <c r="CG262" s="27">
        <v>0</v>
      </c>
      <c r="CH262" s="27">
        <v>0</v>
      </c>
      <c r="CI262" s="27">
        <v>6200</v>
      </c>
      <c r="CJ262" s="27">
        <v>4100</v>
      </c>
      <c r="CK262" s="27">
        <v>0</v>
      </c>
      <c r="CL262" s="27">
        <v>0</v>
      </c>
      <c r="CM262" s="27">
        <v>0</v>
      </c>
      <c r="CN262" s="27">
        <v>4100</v>
      </c>
      <c r="CO262" s="27">
        <v>4100</v>
      </c>
      <c r="CP262" s="27">
        <v>0</v>
      </c>
      <c r="CQ262" s="27">
        <v>0</v>
      </c>
      <c r="CR262" s="27">
        <v>0</v>
      </c>
      <c r="CS262" s="27">
        <v>4100</v>
      </c>
      <c r="CT262" s="27">
        <v>25649.7</v>
      </c>
      <c r="CU262" s="27">
        <v>0</v>
      </c>
      <c r="CV262" s="27">
        <v>0</v>
      </c>
      <c r="CW262" s="27">
        <v>0</v>
      </c>
      <c r="CX262" s="27">
        <v>25649.7</v>
      </c>
      <c r="CY262" s="43">
        <v>8400</v>
      </c>
      <c r="CZ262" s="27">
        <v>0</v>
      </c>
      <c r="DA262" s="27">
        <v>0</v>
      </c>
      <c r="DB262" s="27">
        <v>0</v>
      </c>
      <c r="DC262" s="27">
        <v>8400</v>
      </c>
      <c r="DD262" s="43">
        <v>6200</v>
      </c>
      <c r="DE262" s="27">
        <v>0</v>
      </c>
      <c r="DF262" s="27">
        <v>0</v>
      </c>
      <c r="DG262" s="27">
        <v>0</v>
      </c>
      <c r="DH262" s="27">
        <v>6200</v>
      </c>
      <c r="DI262" s="27">
        <v>25649.7</v>
      </c>
      <c r="DJ262" s="27">
        <v>0</v>
      </c>
      <c r="DK262" s="27">
        <v>0</v>
      </c>
      <c r="DL262" s="27">
        <v>0</v>
      </c>
      <c r="DM262" s="27">
        <v>25649.7</v>
      </c>
      <c r="DN262" s="27">
        <v>8400</v>
      </c>
      <c r="DO262" s="27">
        <v>0</v>
      </c>
      <c r="DP262" s="27">
        <v>0</v>
      </c>
      <c r="DQ262" s="27">
        <v>0</v>
      </c>
      <c r="DR262" s="27">
        <v>8400</v>
      </c>
      <c r="DS262" s="27">
        <v>6200</v>
      </c>
      <c r="DT262" s="27">
        <v>0</v>
      </c>
      <c r="DU262" s="27">
        <v>0</v>
      </c>
      <c r="DV262" s="27">
        <v>0</v>
      </c>
      <c r="DW262" s="27">
        <v>6200</v>
      </c>
      <c r="DX262" s="28" t="s">
        <v>102</v>
      </c>
      <c r="DY262" s="29" t="s">
        <v>100</v>
      </c>
      <c r="DZ262" s="48">
        <f t="shared" si="12"/>
        <v>0</v>
      </c>
      <c r="EA262" s="49">
        <f t="shared" si="13"/>
        <v>0</v>
      </c>
    </row>
    <row r="263" spans="1:131" ht="101.25" x14ac:dyDescent="0.25">
      <c r="A263" s="30" t="s">
        <v>754</v>
      </c>
      <c r="B263" s="21" t="s">
        <v>755</v>
      </c>
      <c r="C263" s="22" t="s">
        <v>103</v>
      </c>
      <c r="D263" s="22" t="s">
        <v>703</v>
      </c>
      <c r="E263" s="22" t="s">
        <v>105</v>
      </c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3"/>
      <c r="AD263" s="22" t="s">
        <v>756</v>
      </c>
      <c r="AE263" s="22" t="s">
        <v>96</v>
      </c>
      <c r="AF263" s="23" t="s">
        <v>473</v>
      </c>
      <c r="AG263" s="24" t="s">
        <v>757</v>
      </c>
      <c r="AH263" s="24" t="s">
        <v>107</v>
      </c>
      <c r="AI263" s="25" t="s">
        <v>758</v>
      </c>
      <c r="AJ263" s="21" t="s">
        <v>100</v>
      </c>
      <c r="AK263" s="26" t="s">
        <v>339</v>
      </c>
      <c r="AL263" s="27">
        <v>8759389.5</v>
      </c>
      <c r="AM263" s="27">
        <v>8759389.5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  <c r="AT263" s="27">
        <v>8759389.5</v>
      </c>
      <c r="AU263" s="27">
        <v>8759389.5</v>
      </c>
      <c r="AV263" s="43">
        <v>9649700</v>
      </c>
      <c r="AW263" s="27">
        <v>0</v>
      </c>
      <c r="AX263" s="27">
        <v>0</v>
      </c>
      <c r="AY263" s="27">
        <v>0</v>
      </c>
      <c r="AZ263" s="27">
        <v>9649700</v>
      </c>
      <c r="BA263" s="43">
        <v>9083400</v>
      </c>
      <c r="BB263" s="27">
        <v>0</v>
      </c>
      <c r="BC263" s="27">
        <v>0</v>
      </c>
      <c r="BD263" s="27">
        <v>0</v>
      </c>
      <c r="BE263" s="27">
        <v>9083400</v>
      </c>
      <c r="BF263" s="27">
        <v>9354100</v>
      </c>
      <c r="BG263" s="27">
        <v>0</v>
      </c>
      <c r="BH263" s="27">
        <v>0</v>
      </c>
      <c r="BI263" s="27">
        <v>0</v>
      </c>
      <c r="BJ263" s="27">
        <v>9354100</v>
      </c>
      <c r="BK263" s="27">
        <v>9110520</v>
      </c>
      <c r="BL263" s="27">
        <v>0</v>
      </c>
      <c r="BM263" s="27">
        <v>0</v>
      </c>
      <c r="BN263" s="27">
        <v>0</v>
      </c>
      <c r="BO263" s="27">
        <v>9110520</v>
      </c>
      <c r="BP263" s="27">
        <v>8759389.5</v>
      </c>
      <c r="BQ263" s="27">
        <v>8759389.5</v>
      </c>
      <c r="BR263" s="27">
        <v>0</v>
      </c>
      <c r="BS263" s="27">
        <v>0</v>
      </c>
      <c r="BT263" s="27">
        <v>0</v>
      </c>
      <c r="BU263" s="27">
        <v>0</v>
      </c>
      <c r="BV263" s="27">
        <v>0</v>
      </c>
      <c r="BW263" s="27">
        <v>0</v>
      </c>
      <c r="BX263" s="27">
        <v>8759389.5</v>
      </c>
      <c r="BY263" s="27">
        <v>8759389.5</v>
      </c>
      <c r="BZ263" s="27">
        <v>9649700</v>
      </c>
      <c r="CA263" s="27">
        <v>0</v>
      </c>
      <c r="CB263" s="27">
        <v>0</v>
      </c>
      <c r="CC263" s="27">
        <v>0</v>
      </c>
      <c r="CD263" s="27">
        <v>9649700</v>
      </c>
      <c r="CE263" s="27">
        <v>9083400</v>
      </c>
      <c r="CF263" s="27">
        <v>0</v>
      </c>
      <c r="CG263" s="27">
        <v>0</v>
      </c>
      <c r="CH263" s="27">
        <v>0</v>
      </c>
      <c r="CI263" s="27">
        <v>9083400</v>
      </c>
      <c r="CJ263" s="27">
        <v>9354100</v>
      </c>
      <c r="CK263" s="27">
        <v>0</v>
      </c>
      <c r="CL263" s="27">
        <v>0</v>
      </c>
      <c r="CM263" s="27">
        <v>0</v>
      </c>
      <c r="CN263" s="27">
        <v>9354100</v>
      </c>
      <c r="CO263" s="27">
        <v>9110520</v>
      </c>
      <c r="CP263" s="27">
        <v>0</v>
      </c>
      <c r="CQ263" s="27">
        <v>0</v>
      </c>
      <c r="CR263" s="27">
        <v>0</v>
      </c>
      <c r="CS263" s="27">
        <v>9110520</v>
      </c>
      <c r="CT263" s="27">
        <v>8759389.5</v>
      </c>
      <c r="CU263" s="27">
        <v>0</v>
      </c>
      <c r="CV263" s="27">
        <v>0</v>
      </c>
      <c r="CW263" s="27">
        <v>0</v>
      </c>
      <c r="CX263" s="27">
        <v>8759389.5</v>
      </c>
      <c r="CY263" s="43">
        <v>9649700</v>
      </c>
      <c r="CZ263" s="27">
        <v>0</v>
      </c>
      <c r="DA263" s="27">
        <v>0</v>
      </c>
      <c r="DB263" s="27">
        <v>0</v>
      </c>
      <c r="DC263" s="27">
        <v>9649700</v>
      </c>
      <c r="DD263" s="43">
        <v>9083400</v>
      </c>
      <c r="DE263" s="27">
        <v>0</v>
      </c>
      <c r="DF263" s="27">
        <v>0</v>
      </c>
      <c r="DG263" s="27">
        <v>0</v>
      </c>
      <c r="DH263" s="27">
        <v>9083400</v>
      </c>
      <c r="DI263" s="27">
        <v>8759389.5</v>
      </c>
      <c r="DJ263" s="27">
        <v>0</v>
      </c>
      <c r="DK263" s="27">
        <v>0</v>
      </c>
      <c r="DL263" s="27">
        <v>0</v>
      </c>
      <c r="DM263" s="27">
        <v>8759389.5</v>
      </c>
      <c r="DN263" s="27">
        <v>9649700</v>
      </c>
      <c r="DO263" s="27">
        <v>0</v>
      </c>
      <c r="DP263" s="27">
        <v>0</v>
      </c>
      <c r="DQ263" s="27">
        <v>0</v>
      </c>
      <c r="DR263" s="27">
        <v>9649700</v>
      </c>
      <c r="DS263" s="27">
        <v>9083400</v>
      </c>
      <c r="DT263" s="27">
        <v>0</v>
      </c>
      <c r="DU263" s="27">
        <v>0</v>
      </c>
      <c r="DV263" s="27">
        <v>0</v>
      </c>
      <c r="DW263" s="27">
        <v>9083400</v>
      </c>
      <c r="DX263" s="28" t="s">
        <v>215</v>
      </c>
      <c r="DY263" s="29" t="s">
        <v>100</v>
      </c>
      <c r="DZ263" s="48">
        <f t="shared" si="12"/>
        <v>0</v>
      </c>
      <c r="EA263" s="49">
        <f t="shared" si="13"/>
        <v>0</v>
      </c>
    </row>
    <row r="264" spans="1:131" ht="101.25" x14ac:dyDescent="0.25">
      <c r="A264" s="30" t="s">
        <v>759</v>
      </c>
      <c r="B264" s="21" t="s">
        <v>760</v>
      </c>
      <c r="C264" s="22" t="s">
        <v>103</v>
      </c>
      <c r="D264" s="22" t="s">
        <v>96</v>
      </c>
      <c r="E264" s="22" t="s">
        <v>105</v>
      </c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3"/>
      <c r="AD264" s="22"/>
      <c r="AE264" s="22"/>
      <c r="AF264" s="23"/>
      <c r="AG264" s="24"/>
      <c r="AH264" s="24"/>
      <c r="AI264" s="25"/>
      <c r="AJ264" s="21" t="s">
        <v>253</v>
      </c>
      <c r="AK264" s="26" t="s">
        <v>443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43">
        <v>0</v>
      </c>
      <c r="AW264" s="27">
        <v>0</v>
      </c>
      <c r="AX264" s="27">
        <v>0</v>
      </c>
      <c r="AY264" s="27">
        <v>0</v>
      </c>
      <c r="AZ264" s="27">
        <v>0</v>
      </c>
      <c r="BA264" s="43">
        <v>2210000</v>
      </c>
      <c r="BB264" s="27">
        <v>0</v>
      </c>
      <c r="BC264" s="27">
        <v>2170200</v>
      </c>
      <c r="BD264" s="27">
        <v>0</v>
      </c>
      <c r="BE264" s="27">
        <v>39800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43">
        <v>0</v>
      </c>
      <c r="CZ264" s="27">
        <v>0</v>
      </c>
      <c r="DA264" s="27">
        <v>0</v>
      </c>
      <c r="DB264" s="27">
        <v>0</v>
      </c>
      <c r="DC264" s="27">
        <v>0</v>
      </c>
      <c r="DD264" s="43">
        <v>2210000</v>
      </c>
      <c r="DE264" s="27">
        <v>0</v>
      </c>
      <c r="DF264" s="27">
        <v>2170200</v>
      </c>
      <c r="DG264" s="27">
        <v>0</v>
      </c>
      <c r="DH264" s="27">
        <v>39800</v>
      </c>
      <c r="DI264" s="27">
        <v>0</v>
      </c>
      <c r="DJ264" s="27">
        <v>0</v>
      </c>
      <c r="DK264" s="27">
        <v>0</v>
      </c>
      <c r="DL264" s="27">
        <v>0</v>
      </c>
      <c r="DM264" s="27">
        <v>0</v>
      </c>
      <c r="DN264" s="27">
        <v>0</v>
      </c>
      <c r="DO264" s="27">
        <v>0</v>
      </c>
      <c r="DP264" s="27">
        <v>0</v>
      </c>
      <c r="DQ264" s="27">
        <v>0</v>
      </c>
      <c r="DR264" s="27">
        <v>0</v>
      </c>
      <c r="DS264" s="27">
        <v>0</v>
      </c>
      <c r="DT264" s="27">
        <v>0</v>
      </c>
      <c r="DU264" s="27">
        <v>0</v>
      </c>
      <c r="DV264" s="27">
        <v>0</v>
      </c>
      <c r="DW264" s="27">
        <v>0</v>
      </c>
      <c r="DX264" s="28" t="s">
        <v>102</v>
      </c>
      <c r="DY264" s="29" t="s">
        <v>100</v>
      </c>
      <c r="DZ264" s="48">
        <f t="shared" si="12"/>
        <v>0</v>
      </c>
      <c r="EA264" s="49">
        <f t="shared" si="13"/>
        <v>0</v>
      </c>
    </row>
    <row r="265" spans="1:131" ht="90.2" customHeight="1" x14ac:dyDescent="0.25">
      <c r="A265" s="170" t="s">
        <v>761</v>
      </c>
      <c r="B265" s="168" t="s">
        <v>762</v>
      </c>
      <c r="C265" s="22" t="s">
        <v>763</v>
      </c>
      <c r="D265" s="22" t="s">
        <v>96</v>
      </c>
      <c r="E265" s="22" t="s">
        <v>764</v>
      </c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 t="s">
        <v>721</v>
      </c>
      <c r="AB265" s="22" t="s">
        <v>722</v>
      </c>
      <c r="AC265" s="23" t="s">
        <v>195</v>
      </c>
      <c r="AD265" s="22"/>
      <c r="AE265" s="22"/>
      <c r="AF265" s="23"/>
      <c r="AG265" s="24" t="s">
        <v>765</v>
      </c>
      <c r="AH265" s="24" t="s">
        <v>96</v>
      </c>
      <c r="AI265" s="25" t="s">
        <v>434</v>
      </c>
      <c r="AJ265" s="168" t="s">
        <v>725</v>
      </c>
      <c r="AK265" s="178" t="s">
        <v>87</v>
      </c>
      <c r="AL265" s="27">
        <v>762424.1</v>
      </c>
      <c r="AM265" s="27">
        <v>762424.1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  <c r="AT265" s="27">
        <v>762424.1</v>
      </c>
      <c r="AU265" s="27">
        <v>762424.1</v>
      </c>
      <c r="AV265" s="43">
        <v>878700</v>
      </c>
      <c r="AW265" s="27">
        <v>0</v>
      </c>
      <c r="AX265" s="27">
        <v>0</v>
      </c>
      <c r="AY265" s="27">
        <v>0</v>
      </c>
      <c r="AZ265" s="27">
        <v>878700</v>
      </c>
      <c r="BA265" s="43">
        <v>878700</v>
      </c>
      <c r="BB265" s="27">
        <v>0</v>
      </c>
      <c r="BC265" s="27">
        <v>0</v>
      </c>
      <c r="BD265" s="27">
        <v>0</v>
      </c>
      <c r="BE265" s="27">
        <v>878700</v>
      </c>
      <c r="BF265" s="27">
        <v>878700</v>
      </c>
      <c r="BG265" s="27">
        <v>0</v>
      </c>
      <c r="BH265" s="27">
        <v>0</v>
      </c>
      <c r="BI265" s="27">
        <v>0</v>
      </c>
      <c r="BJ265" s="27">
        <v>878700</v>
      </c>
      <c r="BK265" s="27">
        <v>878700</v>
      </c>
      <c r="BL265" s="27">
        <v>0</v>
      </c>
      <c r="BM265" s="27">
        <v>0</v>
      </c>
      <c r="BN265" s="27">
        <v>0</v>
      </c>
      <c r="BO265" s="27">
        <v>878700</v>
      </c>
      <c r="BP265" s="27">
        <v>762424.1</v>
      </c>
      <c r="BQ265" s="27">
        <v>762424.1</v>
      </c>
      <c r="BR265" s="27">
        <v>0</v>
      </c>
      <c r="BS265" s="27">
        <v>0</v>
      </c>
      <c r="BT265" s="27">
        <v>0</v>
      </c>
      <c r="BU265" s="27">
        <v>0</v>
      </c>
      <c r="BV265" s="27">
        <v>0</v>
      </c>
      <c r="BW265" s="27">
        <v>0</v>
      </c>
      <c r="BX265" s="27">
        <v>762424.1</v>
      </c>
      <c r="BY265" s="27">
        <v>762424.1</v>
      </c>
      <c r="BZ265" s="27">
        <v>878700</v>
      </c>
      <c r="CA265" s="27">
        <v>0</v>
      </c>
      <c r="CB265" s="27">
        <v>0</v>
      </c>
      <c r="CC265" s="27">
        <v>0</v>
      </c>
      <c r="CD265" s="27">
        <v>878700</v>
      </c>
      <c r="CE265" s="27">
        <v>878700</v>
      </c>
      <c r="CF265" s="27">
        <v>0</v>
      </c>
      <c r="CG265" s="27">
        <v>0</v>
      </c>
      <c r="CH265" s="27">
        <v>0</v>
      </c>
      <c r="CI265" s="27">
        <v>878700</v>
      </c>
      <c r="CJ265" s="27">
        <v>878700</v>
      </c>
      <c r="CK265" s="27">
        <v>0</v>
      </c>
      <c r="CL265" s="27">
        <v>0</v>
      </c>
      <c r="CM265" s="27">
        <v>0</v>
      </c>
      <c r="CN265" s="27">
        <v>878700</v>
      </c>
      <c r="CO265" s="27">
        <v>878700</v>
      </c>
      <c r="CP265" s="27">
        <v>0</v>
      </c>
      <c r="CQ265" s="27">
        <v>0</v>
      </c>
      <c r="CR265" s="27">
        <v>0</v>
      </c>
      <c r="CS265" s="27">
        <v>878700</v>
      </c>
      <c r="CT265" s="27">
        <v>762424.1</v>
      </c>
      <c r="CU265" s="27">
        <v>0</v>
      </c>
      <c r="CV265" s="27">
        <v>0</v>
      </c>
      <c r="CW265" s="27">
        <v>0</v>
      </c>
      <c r="CX265" s="27">
        <v>762424.1</v>
      </c>
      <c r="CY265" s="43">
        <v>878700</v>
      </c>
      <c r="CZ265" s="27">
        <v>0</v>
      </c>
      <c r="DA265" s="27">
        <v>0</v>
      </c>
      <c r="DB265" s="27">
        <v>0</v>
      </c>
      <c r="DC265" s="27">
        <v>878700</v>
      </c>
      <c r="DD265" s="43">
        <v>878700</v>
      </c>
      <c r="DE265" s="27">
        <v>0</v>
      </c>
      <c r="DF265" s="27">
        <v>0</v>
      </c>
      <c r="DG265" s="27">
        <v>0</v>
      </c>
      <c r="DH265" s="27">
        <v>878700</v>
      </c>
      <c r="DI265" s="27">
        <v>762424.1</v>
      </c>
      <c r="DJ265" s="27">
        <v>0</v>
      </c>
      <c r="DK265" s="27">
        <v>0</v>
      </c>
      <c r="DL265" s="27">
        <v>0</v>
      </c>
      <c r="DM265" s="27">
        <v>762424.1</v>
      </c>
      <c r="DN265" s="27">
        <v>878700</v>
      </c>
      <c r="DO265" s="27">
        <v>0</v>
      </c>
      <c r="DP265" s="27">
        <v>0</v>
      </c>
      <c r="DQ265" s="27">
        <v>0</v>
      </c>
      <c r="DR265" s="27">
        <v>878700</v>
      </c>
      <c r="DS265" s="27">
        <v>878700</v>
      </c>
      <c r="DT265" s="27">
        <v>0</v>
      </c>
      <c r="DU265" s="27">
        <v>0</v>
      </c>
      <c r="DV265" s="27">
        <v>0</v>
      </c>
      <c r="DW265" s="27">
        <v>878700</v>
      </c>
      <c r="DX265" s="166" t="s">
        <v>102</v>
      </c>
      <c r="DY265" s="29" t="s">
        <v>100</v>
      </c>
      <c r="DZ265" s="48">
        <f t="shared" si="12"/>
        <v>0</v>
      </c>
      <c r="EA265" s="49">
        <f t="shared" si="13"/>
        <v>0</v>
      </c>
    </row>
    <row r="266" spans="1:131" ht="33.75" x14ac:dyDescent="0.25">
      <c r="A266" s="171"/>
      <c r="B266" s="169"/>
      <c r="C266" s="22" t="s">
        <v>103</v>
      </c>
      <c r="D266" s="22" t="s">
        <v>766</v>
      </c>
      <c r="E266" s="22" t="s">
        <v>105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 t="s">
        <v>680</v>
      </c>
      <c r="AB266" s="22" t="s">
        <v>471</v>
      </c>
      <c r="AC266" s="23" t="s">
        <v>681</v>
      </c>
      <c r="AD266" s="22"/>
      <c r="AE266" s="22"/>
      <c r="AF266" s="23"/>
      <c r="AG266" s="24"/>
      <c r="AH266" s="24"/>
      <c r="AI266" s="25"/>
      <c r="AJ266" s="169"/>
      <c r="AK266" s="179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43"/>
      <c r="AW266" s="27"/>
      <c r="AX266" s="27"/>
      <c r="AY266" s="27"/>
      <c r="AZ266" s="27"/>
      <c r="BA266" s="43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43"/>
      <c r="CZ266" s="27"/>
      <c r="DA266" s="27"/>
      <c r="DB266" s="27"/>
      <c r="DC266" s="27"/>
      <c r="DD266" s="43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167"/>
      <c r="DY266" s="29" t="s">
        <v>109</v>
      </c>
      <c r="DZ266" s="48">
        <f t="shared" si="12"/>
        <v>0</v>
      </c>
      <c r="EA266" s="49">
        <f t="shared" si="13"/>
        <v>0</v>
      </c>
    </row>
    <row r="267" spans="1:131" ht="33.75" x14ac:dyDescent="0.25">
      <c r="A267" s="172"/>
      <c r="B267" s="169"/>
      <c r="C267" s="22" t="s">
        <v>340</v>
      </c>
      <c r="D267" s="22" t="s">
        <v>726</v>
      </c>
      <c r="E267" s="22" t="s">
        <v>341</v>
      </c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3"/>
      <c r="AD267" s="22"/>
      <c r="AE267" s="22"/>
      <c r="AF267" s="23"/>
      <c r="AG267" s="24"/>
      <c r="AH267" s="24"/>
      <c r="AI267" s="25"/>
      <c r="AJ267" s="169"/>
      <c r="AK267" s="179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43"/>
      <c r="AW267" s="27"/>
      <c r="AX267" s="27"/>
      <c r="AY267" s="27"/>
      <c r="AZ267" s="27"/>
      <c r="BA267" s="43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43"/>
      <c r="CZ267" s="27"/>
      <c r="DA267" s="27"/>
      <c r="DB267" s="27"/>
      <c r="DC267" s="27"/>
      <c r="DD267" s="43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167"/>
      <c r="DY267" s="29" t="s">
        <v>113</v>
      </c>
      <c r="DZ267" s="48">
        <f t="shared" si="12"/>
        <v>0</v>
      </c>
      <c r="EA267" s="49">
        <f t="shared" si="13"/>
        <v>0</v>
      </c>
    </row>
    <row r="268" spans="1:131" ht="90.2" customHeight="1" x14ac:dyDescent="0.25">
      <c r="A268" s="15" t="s">
        <v>767</v>
      </c>
      <c r="B268" s="16" t="s">
        <v>768</v>
      </c>
      <c r="C268" s="17" t="s">
        <v>85</v>
      </c>
      <c r="D268" s="17" t="s">
        <v>85</v>
      </c>
      <c r="E268" s="17" t="s">
        <v>85</v>
      </c>
      <c r="F268" s="17" t="s">
        <v>85</v>
      </c>
      <c r="G268" s="17" t="s">
        <v>85</v>
      </c>
      <c r="H268" s="17" t="s">
        <v>85</v>
      </c>
      <c r="I268" s="17" t="s">
        <v>85</v>
      </c>
      <c r="J268" s="17" t="s">
        <v>85</v>
      </c>
      <c r="K268" s="17" t="s">
        <v>85</v>
      </c>
      <c r="L268" s="17" t="s">
        <v>85</v>
      </c>
      <c r="M268" s="17" t="s">
        <v>85</v>
      </c>
      <c r="N268" s="17" t="s">
        <v>85</v>
      </c>
      <c r="O268" s="17" t="s">
        <v>85</v>
      </c>
      <c r="P268" s="17" t="s">
        <v>85</v>
      </c>
      <c r="Q268" s="17" t="s">
        <v>85</v>
      </c>
      <c r="R268" s="17" t="s">
        <v>85</v>
      </c>
      <c r="S268" s="17" t="s">
        <v>85</v>
      </c>
      <c r="T268" s="17" t="s">
        <v>85</v>
      </c>
      <c r="U268" s="17" t="s">
        <v>85</v>
      </c>
      <c r="V268" s="17" t="s">
        <v>85</v>
      </c>
      <c r="W268" s="17" t="s">
        <v>85</v>
      </c>
      <c r="X268" s="17" t="s">
        <v>85</v>
      </c>
      <c r="Y268" s="17" t="s">
        <v>85</v>
      </c>
      <c r="Z268" s="17" t="s">
        <v>85</v>
      </c>
      <c r="AA268" s="17" t="s">
        <v>85</v>
      </c>
      <c r="AB268" s="17" t="s">
        <v>85</v>
      </c>
      <c r="AC268" s="17" t="s">
        <v>85</v>
      </c>
      <c r="AD268" s="17" t="s">
        <v>85</v>
      </c>
      <c r="AE268" s="17" t="s">
        <v>85</v>
      </c>
      <c r="AF268" s="17" t="s">
        <v>85</v>
      </c>
      <c r="AG268" s="18" t="s">
        <v>85</v>
      </c>
      <c r="AH268" s="18" t="s">
        <v>85</v>
      </c>
      <c r="AI268" s="18" t="s">
        <v>85</v>
      </c>
      <c r="AJ268" s="19" t="s">
        <v>85</v>
      </c>
      <c r="AK268" s="180"/>
      <c r="AL268" s="20">
        <v>95831</v>
      </c>
      <c r="AM268" s="20">
        <v>95831</v>
      </c>
      <c r="AN268" s="20">
        <v>0</v>
      </c>
      <c r="AO268" s="20">
        <v>0</v>
      </c>
      <c r="AP268" s="20">
        <v>38349</v>
      </c>
      <c r="AQ268" s="20">
        <v>38349</v>
      </c>
      <c r="AR268" s="20">
        <v>0</v>
      </c>
      <c r="AS268" s="20">
        <v>0</v>
      </c>
      <c r="AT268" s="20">
        <v>57482</v>
      </c>
      <c r="AU268" s="20">
        <v>57482</v>
      </c>
      <c r="AV268" s="42">
        <v>19000</v>
      </c>
      <c r="AW268" s="20">
        <v>0</v>
      </c>
      <c r="AX268" s="20">
        <v>0</v>
      </c>
      <c r="AY268" s="20">
        <v>0</v>
      </c>
      <c r="AZ268" s="20">
        <v>19000</v>
      </c>
      <c r="BA268" s="42">
        <v>0</v>
      </c>
      <c r="BB268" s="20">
        <v>0</v>
      </c>
      <c r="BC268" s="20">
        <v>0</v>
      </c>
      <c r="BD268" s="20">
        <v>0</v>
      </c>
      <c r="BE268" s="20">
        <v>0</v>
      </c>
      <c r="BF268" s="20">
        <v>0</v>
      </c>
      <c r="BG268" s="20">
        <v>0</v>
      </c>
      <c r="BH268" s="20">
        <v>0</v>
      </c>
      <c r="BI268" s="20">
        <v>0</v>
      </c>
      <c r="BJ268" s="20">
        <v>0</v>
      </c>
      <c r="BK268" s="20">
        <v>0</v>
      </c>
      <c r="BL268" s="20">
        <v>0</v>
      </c>
      <c r="BM268" s="20">
        <v>0</v>
      </c>
      <c r="BN268" s="20">
        <v>0</v>
      </c>
      <c r="BO268" s="20">
        <v>0</v>
      </c>
      <c r="BP268" s="20">
        <v>95831</v>
      </c>
      <c r="BQ268" s="20">
        <v>95831</v>
      </c>
      <c r="BR268" s="20">
        <v>0</v>
      </c>
      <c r="BS268" s="20">
        <v>0</v>
      </c>
      <c r="BT268" s="20">
        <v>38349</v>
      </c>
      <c r="BU268" s="20">
        <v>38349</v>
      </c>
      <c r="BV268" s="20">
        <v>0</v>
      </c>
      <c r="BW268" s="20">
        <v>0</v>
      </c>
      <c r="BX268" s="20">
        <v>57482</v>
      </c>
      <c r="BY268" s="20">
        <v>57482</v>
      </c>
      <c r="BZ268" s="20">
        <v>19000</v>
      </c>
      <c r="CA268" s="20">
        <v>0</v>
      </c>
      <c r="CB268" s="20">
        <v>0</v>
      </c>
      <c r="CC268" s="20">
        <v>0</v>
      </c>
      <c r="CD268" s="20">
        <v>19000</v>
      </c>
      <c r="CE268" s="20">
        <v>0</v>
      </c>
      <c r="CF268" s="20">
        <v>0</v>
      </c>
      <c r="CG268" s="20">
        <v>0</v>
      </c>
      <c r="CH268" s="20">
        <v>0</v>
      </c>
      <c r="CI268" s="20">
        <v>0</v>
      </c>
      <c r="CJ268" s="20">
        <v>0</v>
      </c>
      <c r="CK268" s="20">
        <v>0</v>
      </c>
      <c r="CL268" s="20">
        <v>0</v>
      </c>
      <c r="CM268" s="20">
        <v>0</v>
      </c>
      <c r="CN268" s="20">
        <v>0</v>
      </c>
      <c r="CO268" s="20">
        <v>0</v>
      </c>
      <c r="CP268" s="20">
        <v>0</v>
      </c>
      <c r="CQ268" s="20">
        <v>0</v>
      </c>
      <c r="CR268" s="20">
        <v>0</v>
      </c>
      <c r="CS268" s="20">
        <v>0</v>
      </c>
      <c r="CT268" s="20">
        <v>95831</v>
      </c>
      <c r="CU268" s="20">
        <v>0</v>
      </c>
      <c r="CV268" s="20">
        <v>38349</v>
      </c>
      <c r="CW268" s="20">
        <v>0</v>
      </c>
      <c r="CX268" s="20">
        <v>57482</v>
      </c>
      <c r="CY268" s="42">
        <v>300000</v>
      </c>
      <c r="CZ268" s="20">
        <v>0</v>
      </c>
      <c r="DA268" s="20">
        <v>0</v>
      </c>
      <c r="DB268" s="20">
        <v>0</v>
      </c>
      <c r="DC268" s="20">
        <v>300000</v>
      </c>
      <c r="DD268" s="42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95831</v>
      </c>
      <c r="DJ268" s="20">
        <v>0</v>
      </c>
      <c r="DK268" s="20">
        <v>38349</v>
      </c>
      <c r="DL268" s="20">
        <v>0</v>
      </c>
      <c r="DM268" s="20">
        <v>57482</v>
      </c>
      <c r="DN268" s="20">
        <v>300000</v>
      </c>
      <c r="DO268" s="20">
        <v>0</v>
      </c>
      <c r="DP268" s="20">
        <v>0</v>
      </c>
      <c r="DQ268" s="20">
        <v>0</v>
      </c>
      <c r="DR268" s="20">
        <v>300000</v>
      </c>
      <c r="DS268" s="20">
        <v>0</v>
      </c>
      <c r="DT268" s="20">
        <v>0</v>
      </c>
      <c r="DU268" s="20">
        <v>0</v>
      </c>
      <c r="DV268" s="20">
        <v>0</v>
      </c>
      <c r="DW268" s="20">
        <v>0</v>
      </c>
      <c r="DX268" s="166"/>
      <c r="DY268" s="2"/>
      <c r="DZ268" s="48">
        <f t="shared" si="12"/>
        <v>-281000</v>
      </c>
      <c r="EA268" s="49">
        <f t="shared" si="13"/>
        <v>0</v>
      </c>
    </row>
    <row r="269" spans="1:131" ht="52.5" x14ac:dyDescent="0.25">
      <c r="A269" s="15" t="s">
        <v>769</v>
      </c>
      <c r="B269" s="16" t="s">
        <v>770</v>
      </c>
      <c r="C269" s="17" t="s">
        <v>85</v>
      </c>
      <c r="D269" s="17" t="s">
        <v>85</v>
      </c>
      <c r="E269" s="17" t="s">
        <v>85</v>
      </c>
      <c r="F269" s="17" t="s">
        <v>85</v>
      </c>
      <c r="G269" s="17" t="s">
        <v>85</v>
      </c>
      <c r="H269" s="17" t="s">
        <v>85</v>
      </c>
      <c r="I269" s="17" t="s">
        <v>85</v>
      </c>
      <c r="J269" s="17" t="s">
        <v>85</v>
      </c>
      <c r="K269" s="17" t="s">
        <v>85</v>
      </c>
      <c r="L269" s="17" t="s">
        <v>85</v>
      </c>
      <c r="M269" s="17" t="s">
        <v>85</v>
      </c>
      <c r="N269" s="17" t="s">
        <v>85</v>
      </c>
      <c r="O269" s="17" t="s">
        <v>85</v>
      </c>
      <c r="P269" s="17" t="s">
        <v>85</v>
      </c>
      <c r="Q269" s="17" t="s">
        <v>85</v>
      </c>
      <c r="R269" s="17" t="s">
        <v>85</v>
      </c>
      <c r="S269" s="17" t="s">
        <v>85</v>
      </c>
      <c r="T269" s="17" t="s">
        <v>85</v>
      </c>
      <c r="U269" s="17" t="s">
        <v>85</v>
      </c>
      <c r="V269" s="17" t="s">
        <v>85</v>
      </c>
      <c r="W269" s="17" t="s">
        <v>85</v>
      </c>
      <c r="X269" s="17" t="s">
        <v>85</v>
      </c>
      <c r="Y269" s="17" t="s">
        <v>85</v>
      </c>
      <c r="Z269" s="17" t="s">
        <v>85</v>
      </c>
      <c r="AA269" s="17" t="s">
        <v>85</v>
      </c>
      <c r="AB269" s="17" t="s">
        <v>85</v>
      </c>
      <c r="AC269" s="17" t="s">
        <v>85</v>
      </c>
      <c r="AD269" s="17" t="s">
        <v>85</v>
      </c>
      <c r="AE269" s="17" t="s">
        <v>85</v>
      </c>
      <c r="AF269" s="17" t="s">
        <v>85</v>
      </c>
      <c r="AG269" s="18" t="s">
        <v>85</v>
      </c>
      <c r="AH269" s="18" t="s">
        <v>85</v>
      </c>
      <c r="AI269" s="18" t="s">
        <v>85</v>
      </c>
      <c r="AJ269" s="19" t="s">
        <v>85</v>
      </c>
      <c r="AK269" s="17" t="s">
        <v>85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42">
        <v>0</v>
      </c>
      <c r="AW269" s="20">
        <v>0</v>
      </c>
      <c r="AX269" s="20">
        <v>0</v>
      </c>
      <c r="AY269" s="20">
        <v>0</v>
      </c>
      <c r="AZ269" s="20">
        <v>0</v>
      </c>
      <c r="BA269" s="42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42">
        <v>0</v>
      </c>
      <c r="CZ269" s="20">
        <v>0</v>
      </c>
      <c r="DA269" s="20">
        <v>0</v>
      </c>
      <c r="DB269" s="20">
        <v>0</v>
      </c>
      <c r="DC269" s="20">
        <v>0</v>
      </c>
      <c r="DD269" s="42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  <c r="DV269" s="20">
        <v>0</v>
      </c>
      <c r="DW269" s="20">
        <v>0</v>
      </c>
      <c r="DX269" s="17"/>
      <c r="DY269" s="2"/>
      <c r="DZ269" s="48">
        <f t="shared" si="12"/>
        <v>0</v>
      </c>
      <c r="EA269" s="49">
        <f t="shared" si="13"/>
        <v>0</v>
      </c>
    </row>
    <row r="270" spans="1:131" ht="67.5" x14ac:dyDescent="0.25">
      <c r="A270" s="30" t="s">
        <v>771</v>
      </c>
      <c r="B270" s="21" t="s">
        <v>772</v>
      </c>
      <c r="C270" s="22" t="s">
        <v>103</v>
      </c>
      <c r="D270" s="22" t="s">
        <v>544</v>
      </c>
      <c r="E270" s="22" t="s">
        <v>105</v>
      </c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3"/>
      <c r="AD270" s="22" t="s">
        <v>328</v>
      </c>
      <c r="AE270" s="22" t="s">
        <v>490</v>
      </c>
      <c r="AF270" s="23" t="s">
        <v>329</v>
      </c>
      <c r="AG270" s="24"/>
      <c r="AH270" s="24"/>
      <c r="AI270" s="25"/>
      <c r="AJ270" s="21" t="s">
        <v>739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  <c r="AT270" s="27">
        <v>0</v>
      </c>
      <c r="AU270" s="27">
        <v>0</v>
      </c>
      <c r="AV270" s="43">
        <v>0</v>
      </c>
      <c r="AW270" s="27">
        <v>0</v>
      </c>
      <c r="AX270" s="27">
        <v>0</v>
      </c>
      <c r="AY270" s="27">
        <v>0</v>
      </c>
      <c r="AZ270" s="27">
        <v>0</v>
      </c>
      <c r="BA270" s="43">
        <v>0</v>
      </c>
      <c r="BB270" s="27">
        <v>0</v>
      </c>
      <c r="BC270" s="27">
        <v>0</v>
      </c>
      <c r="BD270" s="27">
        <v>0</v>
      </c>
      <c r="BE270" s="27">
        <v>0</v>
      </c>
      <c r="BF270" s="27">
        <v>0</v>
      </c>
      <c r="BG270" s="27">
        <v>0</v>
      </c>
      <c r="BH270" s="27">
        <v>0</v>
      </c>
      <c r="BI270" s="27">
        <v>0</v>
      </c>
      <c r="BJ270" s="27">
        <v>0</v>
      </c>
      <c r="BK270" s="27">
        <v>0</v>
      </c>
      <c r="BL270" s="27">
        <v>0</v>
      </c>
      <c r="BM270" s="27">
        <v>0</v>
      </c>
      <c r="BN270" s="27">
        <v>0</v>
      </c>
      <c r="BO270" s="27">
        <v>0</v>
      </c>
      <c r="BP270" s="27">
        <v>0</v>
      </c>
      <c r="BQ270" s="27">
        <v>0</v>
      </c>
      <c r="BR270" s="27">
        <v>0</v>
      </c>
      <c r="BS270" s="27">
        <v>0</v>
      </c>
      <c r="BT270" s="27">
        <v>0</v>
      </c>
      <c r="BU270" s="27">
        <v>0</v>
      </c>
      <c r="BV270" s="27">
        <v>0</v>
      </c>
      <c r="BW270" s="27">
        <v>0</v>
      </c>
      <c r="BX270" s="27">
        <v>0</v>
      </c>
      <c r="BY270" s="27">
        <v>0</v>
      </c>
      <c r="BZ270" s="27">
        <v>0</v>
      </c>
      <c r="CA270" s="27">
        <v>0</v>
      </c>
      <c r="CB270" s="27">
        <v>0</v>
      </c>
      <c r="CC270" s="27">
        <v>0</v>
      </c>
      <c r="CD270" s="27">
        <v>0</v>
      </c>
      <c r="CE270" s="27">
        <v>0</v>
      </c>
      <c r="CF270" s="27">
        <v>0</v>
      </c>
      <c r="CG270" s="27">
        <v>0</v>
      </c>
      <c r="CH270" s="27">
        <v>0</v>
      </c>
      <c r="CI270" s="27">
        <v>0</v>
      </c>
      <c r="CJ270" s="27">
        <v>0</v>
      </c>
      <c r="CK270" s="27">
        <v>0</v>
      </c>
      <c r="CL270" s="27">
        <v>0</v>
      </c>
      <c r="CM270" s="27">
        <v>0</v>
      </c>
      <c r="CN270" s="27">
        <v>0</v>
      </c>
      <c r="CO270" s="27">
        <v>0</v>
      </c>
      <c r="CP270" s="27">
        <v>0</v>
      </c>
      <c r="CQ270" s="27">
        <v>0</v>
      </c>
      <c r="CR270" s="27">
        <v>0</v>
      </c>
      <c r="CS270" s="27">
        <v>0</v>
      </c>
      <c r="CT270" s="27">
        <v>0</v>
      </c>
      <c r="CU270" s="27">
        <v>0</v>
      </c>
      <c r="CV270" s="27">
        <v>0</v>
      </c>
      <c r="CW270" s="27">
        <v>0</v>
      </c>
      <c r="CX270" s="27">
        <v>0</v>
      </c>
      <c r="CY270" s="43">
        <v>0</v>
      </c>
      <c r="CZ270" s="27">
        <v>0</v>
      </c>
      <c r="DA270" s="27">
        <v>0</v>
      </c>
      <c r="DB270" s="27">
        <v>0</v>
      </c>
      <c r="DC270" s="27">
        <v>0</v>
      </c>
      <c r="DD270" s="43">
        <v>0</v>
      </c>
      <c r="DE270" s="27">
        <v>0</v>
      </c>
      <c r="DF270" s="27">
        <v>0</v>
      </c>
      <c r="DG270" s="27">
        <v>0</v>
      </c>
      <c r="DH270" s="27">
        <v>0</v>
      </c>
      <c r="DI270" s="27">
        <v>0</v>
      </c>
      <c r="DJ270" s="27">
        <v>0</v>
      </c>
      <c r="DK270" s="27">
        <v>0</v>
      </c>
      <c r="DL270" s="27">
        <v>0</v>
      </c>
      <c r="DM270" s="27">
        <v>0</v>
      </c>
      <c r="DN270" s="27">
        <v>0</v>
      </c>
      <c r="DO270" s="27">
        <v>0</v>
      </c>
      <c r="DP270" s="27">
        <v>0</v>
      </c>
      <c r="DQ270" s="27">
        <v>0</v>
      </c>
      <c r="DR270" s="27">
        <v>0</v>
      </c>
      <c r="DS270" s="27">
        <v>0</v>
      </c>
      <c r="DT270" s="27">
        <v>0</v>
      </c>
      <c r="DU270" s="27">
        <v>0</v>
      </c>
      <c r="DV270" s="27">
        <v>0</v>
      </c>
      <c r="DW270" s="27">
        <v>0</v>
      </c>
      <c r="DY270" s="29" t="s">
        <v>100</v>
      </c>
      <c r="DZ270" s="48">
        <f t="shared" si="12"/>
        <v>0</v>
      </c>
      <c r="EA270" s="49">
        <f t="shared" si="13"/>
        <v>0</v>
      </c>
    </row>
    <row r="271" spans="1:131" ht="73.5" x14ac:dyDescent="0.25">
      <c r="A271" s="15" t="s">
        <v>773</v>
      </c>
      <c r="B271" s="16" t="s">
        <v>774</v>
      </c>
      <c r="C271" s="17" t="s">
        <v>85</v>
      </c>
      <c r="D271" s="17" t="s">
        <v>85</v>
      </c>
      <c r="E271" s="17" t="s">
        <v>85</v>
      </c>
      <c r="F271" s="17" t="s">
        <v>85</v>
      </c>
      <c r="G271" s="17" t="s">
        <v>85</v>
      </c>
      <c r="H271" s="17" t="s">
        <v>85</v>
      </c>
      <c r="I271" s="17" t="s">
        <v>85</v>
      </c>
      <c r="J271" s="17" t="s">
        <v>85</v>
      </c>
      <c r="K271" s="17" t="s">
        <v>85</v>
      </c>
      <c r="L271" s="17" t="s">
        <v>85</v>
      </c>
      <c r="M271" s="17" t="s">
        <v>85</v>
      </c>
      <c r="N271" s="17" t="s">
        <v>85</v>
      </c>
      <c r="O271" s="17" t="s">
        <v>85</v>
      </c>
      <c r="P271" s="17" t="s">
        <v>85</v>
      </c>
      <c r="Q271" s="17" t="s">
        <v>85</v>
      </c>
      <c r="R271" s="17" t="s">
        <v>85</v>
      </c>
      <c r="S271" s="17" t="s">
        <v>85</v>
      </c>
      <c r="T271" s="17" t="s">
        <v>85</v>
      </c>
      <c r="U271" s="17" t="s">
        <v>85</v>
      </c>
      <c r="V271" s="17" t="s">
        <v>85</v>
      </c>
      <c r="W271" s="17" t="s">
        <v>85</v>
      </c>
      <c r="X271" s="17" t="s">
        <v>85</v>
      </c>
      <c r="Y271" s="17" t="s">
        <v>85</v>
      </c>
      <c r="Z271" s="17" t="s">
        <v>85</v>
      </c>
      <c r="AA271" s="17" t="s">
        <v>85</v>
      </c>
      <c r="AB271" s="17" t="s">
        <v>85</v>
      </c>
      <c r="AC271" s="17" t="s">
        <v>85</v>
      </c>
      <c r="AD271" s="17" t="s">
        <v>85</v>
      </c>
      <c r="AE271" s="17" t="s">
        <v>85</v>
      </c>
      <c r="AF271" s="17" t="s">
        <v>85</v>
      </c>
      <c r="AG271" s="18" t="s">
        <v>85</v>
      </c>
      <c r="AH271" s="18" t="s">
        <v>85</v>
      </c>
      <c r="AI271" s="18" t="s">
        <v>85</v>
      </c>
      <c r="AJ271" s="19" t="s">
        <v>85</v>
      </c>
      <c r="AK271" s="17" t="s">
        <v>85</v>
      </c>
      <c r="AL271" s="20">
        <v>44982</v>
      </c>
      <c r="AM271" s="20">
        <v>44982</v>
      </c>
      <c r="AN271" s="20">
        <v>0</v>
      </c>
      <c r="AO271" s="20">
        <v>0</v>
      </c>
      <c r="AP271" s="20">
        <v>0</v>
      </c>
      <c r="AQ271" s="20">
        <v>0</v>
      </c>
      <c r="AR271" s="20">
        <v>0</v>
      </c>
      <c r="AS271" s="20">
        <v>0</v>
      </c>
      <c r="AT271" s="20">
        <v>44982</v>
      </c>
      <c r="AU271" s="20">
        <v>44982</v>
      </c>
      <c r="AV271" s="42">
        <v>19000</v>
      </c>
      <c r="AW271" s="20">
        <v>0</v>
      </c>
      <c r="AX271" s="20">
        <v>0</v>
      </c>
      <c r="AY271" s="20">
        <v>0</v>
      </c>
      <c r="AZ271" s="20">
        <v>19000</v>
      </c>
      <c r="BA271" s="42">
        <v>0</v>
      </c>
      <c r="BB271" s="20">
        <v>0</v>
      </c>
      <c r="BC271" s="20">
        <v>0</v>
      </c>
      <c r="BD271" s="20">
        <v>0</v>
      </c>
      <c r="BE271" s="20">
        <v>0</v>
      </c>
      <c r="BF271" s="20">
        <v>0</v>
      </c>
      <c r="BG271" s="20">
        <v>0</v>
      </c>
      <c r="BH271" s="20">
        <v>0</v>
      </c>
      <c r="BI271" s="20">
        <v>0</v>
      </c>
      <c r="BJ271" s="20">
        <v>0</v>
      </c>
      <c r="BK271" s="20">
        <v>0</v>
      </c>
      <c r="BL271" s="20">
        <v>0</v>
      </c>
      <c r="BM271" s="20">
        <v>0</v>
      </c>
      <c r="BN271" s="20">
        <v>0</v>
      </c>
      <c r="BO271" s="20">
        <v>0</v>
      </c>
      <c r="BP271" s="20">
        <v>44982</v>
      </c>
      <c r="BQ271" s="20">
        <v>44982</v>
      </c>
      <c r="BR271" s="20">
        <v>0</v>
      </c>
      <c r="BS271" s="20">
        <v>0</v>
      </c>
      <c r="BT271" s="20">
        <v>0</v>
      </c>
      <c r="BU271" s="20">
        <v>0</v>
      </c>
      <c r="BV271" s="20">
        <v>0</v>
      </c>
      <c r="BW271" s="20">
        <v>0</v>
      </c>
      <c r="BX271" s="20">
        <v>44982</v>
      </c>
      <c r="BY271" s="20">
        <v>44982</v>
      </c>
      <c r="BZ271" s="20">
        <v>19000</v>
      </c>
      <c r="CA271" s="20">
        <v>0</v>
      </c>
      <c r="CB271" s="20">
        <v>0</v>
      </c>
      <c r="CC271" s="20">
        <v>0</v>
      </c>
      <c r="CD271" s="20">
        <v>19000</v>
      </c>
      <c r="CE271" s="20">
        <v>0</v>
      </c>
      <c r="CF271" s="20">
        <v>0</v>
      </c>
      <c r="CG271" s="20">
        <v>0</v>
      </c>
      <c r="CH271" s="20">
        <v>0</v>
      </c>
      <c r="CI271" s="20">
        <v>0</v>
      </c>
      <c r="CJ271" s="20">
        <v>0</v>
      </c>
      <c r="CK271" s="20">
        <v>0</v>
      </c>
      <c r="CL271" s="20">
        <v>0</v>
      </c>
      <c r="CM271" s="20">
        <v>0</v>
      </c>
      <c r="CN271" s="20">
        <v>0</v>
      </c>
      <c r="CO271" s="20">
        <v>0</v>
      </c>
      <c r="CP271" s="20">
        <v>0</v>
      </c>
      <c r="CQ271" s="20">
        <v>0</v>
      </c>
      <c r="CR271" s="20">
        <v>0</v>
      </c>
      <c r="CS271" s="20">
        <v>0</v>
      </c>
      <c r="CT271" s="20">
        <v>44982</v>
      </c>
      <c r="CU271" s="20">
        <v>0</v>
      </c>
      <c r="CV271" s="20">
        <v>0</v>
      </c>
      <c r="CW271" s="20">
        <v>0</v>
      </c>
      <c r="CX271" s="20">
        <v>44982</v>
      </c>
      <c r="CY271" s="42">
        <v>300000</v>
      </c>
      <c r="CZ271" s="20">
        <v>0</v>
      </c>
      <c r="DA271" s="20">
        <v>0</v>
      </c>
      <c r="DB271" s="20">
        <v>0</v>
      </c>
      <c r="DC271" s="20">
        <v>300000</v>
      </c>
      <c r="DD271" s="42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44982</v>
      </c>
      <c r="DJ271" s="20">
        <v>0</v>
      </c>
      <c r="DK271" s="20">
        <v>0</v>
      </c>
      <c r="DL271" s="20">
        <v>0</v>
      </c>
      <c r="DM271" s="20">
        <v>44982</v>
      </c>
      <c r="DN271" s="20">
        <v>300000</v>
      </c>
      <c r="DO271" s="20">
        <v>0</v>
      </c>
      <c r="DP271" s="20">
        <v>0</v>
      </c>
      <c r="DQ271" s="20">
        <v>0</v>
      </c>
      <c r="DR271" s="20">
        <v>300000</v>
      </c>
      <c r="DS271" s="20">
        <v>0</v>
      </c>
      <c r="DT271" s="20">
        <v>0</v>
      </c>
      <c r="DU271" s="20">
        <v>0</v>
      </c>
      <c r="DV271" s="20">
        <v>0</v>
      </c>
      <c r="DW271" s="20">
        <v>0</v>
      </c>
      <c r="DX271" s="17"/>
      <c r="DY271" s="2"/>
      <c r="DZ271" s="48">
        <f t="shared" si="12"/>
        <v>-281000</v>
      </c>
      <c r="EA271" s="49">
        <f t="shared" si="13"/>
        <v>0</v>
      </c>
    </row>
    <row r="272" spans="1:131" ht="56.45" customHeight="1" x14ac:dyDescent="0.25">
      <c r="A272" s="170" t="s">
        <v>775</v>
      </c>
      <c r="B272" s="168" t="s">
        <v>776</v>
      </c>
      <c r="C272" s="22" t="s">
        <v>103</v>
      </c>
      <c r="D272" s="22" t="s">
        <v>777</v>
      </c>
      <c r="E272" s="22" t="s">
        <v>105</v>
      </c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 t="s">
        <v>778</v>
      </c>
      <c r="AB272" s="22" t="s">
        <v>779</v>
      </c>
      <c r="AC272" s="23" t="s">
        <v>780</v>
      </c>
      <c r="AD272" s="22"/>
      <c r="AE272" s="22"/>
      <c r="AF272" s="23"/>
      <c r="AG272" s="24" t="s">
        <v>781</v>
      </c>
      <c r="AH272" s="24" t="s">
        <v>107</v>
      </c>
      <c r="AI272" s="25" t="s">
        <v>1025</v>
      </c>
      <c r="AJ272" s="168" t="s">
        <v>739</v>
      </c>
      <c r="AK272" s="164" t="s">
        <v>91</v>
      </c>
      <c r="AL272" s="27">
        <v>44982</v>
      </c>
      <c r="AM272" s="27">
        <v>44982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44982</v>
      </c>
      <c r="AU272" s="27">
        <v>44982</v>
      </c>
      <c r="AV272" s="43">
        <v>19000</v>
      </c>
      <c r="AW272" s="27">
        <v>0</v>
      </c>
      <c r="AX272" s="27">
        <v>0</v>
      </c>
      <c r="AY272" s="27">
        <v>0</v>
      </c>
      <c r="AZ272" s="27">
        <v>19000</v>
      </c>
      <c r="BA272" s="43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44982</v>
      </c>
      <c r="BQ272" s="27">
        <v>44982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44982</v>
      </c>
      <c r="BY272" s="27">
        <v>44982</v>
      </c>
      <c r="BZ272" s="27">
        <v>19000</v>
      </c>
      <c r="CA272" s="27">
        <v>0</v>
      </c>
      <c r="CB272" s="27">
        <v>0</v>
      </c>
      <c r="CC272" s="27">
        <v>0</v>
      </c>
      <c r="CD272" s="27">
        <v>19000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44982</v>
      </c>
      <c r="CU272" s="27">
        <v>0</v>
      </c>
      <c r="CV272" s="27">
        <v>0</v>
      </c>
      <c r="CW272" s="27">
        <v>0</v>
      </c>
      <c r="CX272" s="27">
        <v>44982</v>
      </c>
      <c r="CY272" s="43">
        <v>300000</v>
      </c>
      <c r="CZ272" s="27">
        <v>0</v>
      </c>
      <c r="DA272" s="27">
        <v>0</v>
      </c>
      <c r="DB272" s="27">
        <v>0</v>
      </c>
      <c r="DC272" s="27">
        <v>300000</v>
      </c>
      <c r="DD272" s="43">
        <v>0</v>
      </c>
      <c r="DE272" s="27">
        <v>0</v>
      </c>
      <c r="DF272" s="27">
        <v>0</v>
      </c>
      <c r="DG272" s="27">
        <v>0</v>
      </c>
      <c r="DH272" s="27">
        <v>0</v>
      </c>
      <c r="DI272" s="27">
        <v>44982</v>
      </c>
      <c r="DJ272" s="27">
        <v>0</v>
      </c>
      <c r="DK272" s="27">
        <v>0</v>
      </c>
      <c r="DL272" s="27">
        <v>0</v>
      </c>
      <c r="DM272" s="27">
        <v>44982</v>
      </c>
      <c r="DN272" s="27">
        <v>300000</v>
      </c>
      <c r="DO272" s="27">
        <v>0</v>
      </c>
      <c r="DP272" s="27">
        <v>0</v>
      </c>
      <c r="DQ272" s="27">
        <v>0</v>
      </c>
      <c r="DR272" s="27">
        <v>300000</v>
      </c>
      <c r="DS272" s="27">
        <v>0</v>
      </c>
      <c r="DT272" s="27">
        <v>0</v>
      </c>
      <c r="DU272" s="27">
        <v>0</v>
      </c>
      <c r="DV272" s="27">
        <v>0</v>
      </c>
      <c r="DW272" s="27">
        <v>0</v>
      </c>
      <c r="DX272" s="166" t="s">
        <v>102</v>
      </c>
      <c r="DY272" s="29" t="s">
        <v>100</v>
      </c>
      <c r="DZ272" s="48">
        <f t="shared" si="12"/>
        <v>-281000</v>
      </c>
      <c r="EA272" s="49">
        <f t="shared" si="13"/>
        <v>0</v>
      </c>
    </row>
    <row r="273" spans="1:131" ht="78.75" x14ac:dyDescent="0.25">
      <c r="A273" s="172"/>
      <c r="B273" s="169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3"/>
      <c r="AD273" s="22"/>
      <c r="AE273" s="22"/>
      <c r="AF273" s="23"/>
      <c r="AG273" s="24" t="s">
        <v>782</v>
      </c>
      <c r="AH273" s="24" t="s">
        <v>96</v>
      </c>
      <c r="AI273" s="25" t="s">
        <v>783</v>
      </c>
      <c r="AJ273" s="169"/>
      <c r="AK273" s="165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43"/>
      <c r="AW273" s="27"/>
      <c r="AX273" s="27"/>
      <c r="AY273" s="27"/>
      <c r="AZ273" s="27"/>
      <c r="BA273" s="43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43"/>
      <c r="CZ273" s="27"/>
      <c r="DA273" s="27"/>
      <c r="DB273" s="27"/>
      <c r="DC273" s="27"/>
      <c r="DD273" s="43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167"/>
      <c r="DY273" s="29" t="s">
        <v>109</v>
      </c>
      <c r="DZ273" s="48">
        <f t="shared" si="12"/>
        <v>0</v>
      </c>
      <c r="EA273" s="49">
        <f t="shared" si="13"/>
        <v>0</v>
      </c>
    </row>
    <row r="274" spans="1:131" ht="73.5" x14ac:dyDescent="0.25">
      <c r="A274" s="15" t="s">
        <v>784</v>
      </c>
      <c r="B274" s="16" t="s">
        <v>785</v>
      </c>
      <c r="C274" s="17" t="s">
        <v>85</v>
      </c>
      <c r="D274" s="17" t="s">
        <v>85</v>
      </c>
      <c r="E274" s="17" t="s">
        <v>85</v>
      </c>
      <c r="F274" s="17" t="s">
        <v>85</v>
      </c>
      <c r="G274" s="17" t="s">
        <v>85</v>
      </c>
      <c r="H274" s="17" t="s">
        <v>85</v>
      </c>
      <c r="I274" s="17" t="s">
        <v>85</v>
      </c>
      <c r="J274" s="17" t="s">
        <v>85</v>
      </c>
      <c r="K274" s="17" t="s">
        <v>85</v>
      </c>
      <c r="L274" s="17" t="s">
        <v>85</v>
      </c>
      <c r="M274" s="17" t="s">
        <v>85</v>
      </c>
      <c r="N274" s="17" t="s">
        <v>85</v>
      </c>
      <c r="O274" s="17" t="s">
        <v>85</v>
      </c>
      <c r="P274" s="17" t="s">
        <v>85</v>
      </c>
      <c r="Q274" s="17" t="s">
        <v>85</v>
      </c>
      <c r="R274" s="17" t="s">
        <v>85</v>
      </c>
      <c r="S274" s="17" t="s">
        <v>85</v>
      </c>
      <c r="T274" s="17" t="s">
        <v>85</v>
      </c>
      <c r="U274" s="17" t="s">
        <v>85</v>
      </c>
      <c r="V274" s="17" t="s">
        <v>85</v>
      </c>
      <c r="W274" s="17" t="s">
        <v>85</v>
      </c>
      <c r="X274" s="17" t="s">
        <v>85</v>
      </c>
      <c r="Y274" s="17" t="s">
        <v>85</v>
      </c>
      <c r="Z274" s="17" t="s">
        <v>85</v>
      </c>
      <c r="AA274" s="17" t="s">
        <v>85</v>
      </c>
      <c r="AB274" s="17" t="s">
        <v>85</v>
      </c>
      <c r="AC274" s="17" t="s">
        <v>85</v>
      </c>
      <c r="AD274" s="17" t="s">
        <v>85</v>
      </c>
      <c r="AE274" s="17" t="s">
        <v>85</v>
      </c>
      <c r="AF274" s="17" t="s">
        <v>85</v>
      </c>
      <c r="AG274" s="18" t="s">
        <v>85</v>
      </c>
      <c r="AH274" s="18" t="s">
        <v>85</v>
      </c>
      <c r="AI274" s="18" t="s">
        <v>85</v>
      </c>
      <c r="AJ274" s="19" t="s">
        <v>85</v>
      </c>
      <c r="AK274" s="17" t="s">
        <v>85</v>
      </c>
      <c r="AL274" s="20">
        <v>50849</v>
      </c>
      <c r="AM274" s="20">
        <v>50849</v>
      </c>
      <c r="AN274" s="20">
        <v>0</v>
      </c>
      <c r="AO274" s="20">
        <v>0</v>
      </c>
      <c r="AP274" s="20">
        <v>38349</v>
      </c>
      <c r="AQ274" s="20">
        <v>38349</v>
      </c>
      <c r="AR274" s="20">
        <v>0</v>
      </c>
      <c r="AS274" s="20">
        <v>0</v>
      </c>
      <c r="AT274" s="20">
        <v>12500</v>
      </c>
      <c r="AU274" s="20">
        <v>12500</v>
      </c>
      <c r="AV274" s="42">
        <v>0</v>
      </c>
      <c r="AW274" s="20">
        <v>0</v>
      </c>
      <c r="AX274" s="20">
        <v>0</v>
      </c>
      <c r="AY274" s="20">
        <v>0</v>
      </c>
      <c r="AZ274" s="20">
        <v>0</v>
      </c>
      <c r="BA274" s="42">
        <v>0</v>
      </c>
      <c r="BB274" s="20">
        <v>0</v>
      </c>
      <c r="BC274" s="20">
        <v>0</v>
      </c>
      <c r="BD274" s="20">
        <v>0</v>
      </c>
      <c r="BE274" s="20">
        <v>0</v>
      </c>
      <c r="BF274" s="20">
        <v>0</v>
      </c>
      <c r="BG274" s="20">
        <v>0</v>
      </c>
      <c r="BH274" s="20">
        <v>0</v>
      </c>
      <c r="BI274" s="20">
        <v>0</v>
      </c>
      <c r="BJ274" s="20">
        <v>0</v>
      </c>
      <c r="BK274" s="20">
        <v>0</v>
      </c>
      <c r="BL274" s="20">
        <v>0</v>
      </c>
      <c r="BM274" s="20">
        <v>0</v>
      </c>
      <c r="BN274" s="20">
        <v>0</v>
      </c>
      <c r="BO274" s="20">
        <v>0</v>
      </c>
      <c r="BP274" s="20">
        <v>50849</v>
      </c>
      <c r="BQ274" s="20">
        <v>50849</v>
      </c>
      <c r="BR274" s="20">
        <v>0</v>
      </c>
      <c r="BS274" s="20">
        <v>0</v>
      </c>
      <c r="BT274" s="20">
        <v>38349</v>
      </c>
      <c r="BU274" s="20">
        <v>38349</v>
      </c>
      <c r="BV274" s="20">
        <v>0</v>
      </c>
      <c r="BW274" s="20">
        <v>0</v>
      </c>
      <c r="BX274" s="20">
        <v>12500</v>
      </c>
      <c r="BY274" s="20">
        <v>12500</v>
      </c>
      <c r="BZ274" s="20">
        <v>0</v>
      </c>
      <c r="CA274" s="20">
        <v>0</v>
      </c>
      <c r="CB274" s="20">
        <v>0</v>
      </c>
      <c r="CC274" s="20">
        <v>0</v>
      </c>
      <c r="CD274" s="20">
        <v>0</v>
      </c>
      <c r="CE274" s="20">
        <v>0</v>
      </c>
      <c r="CF274" s="20">
        <v>0</v>
      </c>
      <c r="CG274" s="20">
        <v>0</v>
      </c>
      <c r="CH274" s="20">
        <v>0</v>
      </c>
      <c r="CI274" s="20">
        <v>0</v>
      </c>
      <c r="CJ274" s="20">
        <v>0</v>
      </c>
      <c r="CK274" s="20">
        <v>0</v>
      </c>
      <c r="CL274" s="20">
        <v>0</v>
      </c>
      <c r="CM274" s="20">
        <v>0</v>
      </c>
      <c r="CN274" s="20">
        <v>0</v>
      </c>
      <c r="CO274" s="20">
        <v>0</v>
      </c>
      <c r="CP274" s="20">
        <v>0</v>
      </c>
      <c r="CQ274" s="20">
        <v>0</v>
      </c>
      <c r="CR274" s="20">
        <v>0</v>
      </c>
      <c r="CS274" s="20">
        <v>0</v>
      </c>
      <c r="CT274" s="20">
        <v>50849</v>
      </c>
      <c r="CU274" s="20">
        <v>0</v>
      </c>
      <c r="CV274" s="20">
        <v>38349</v>
      </c>
      <c r="CW274" s="20">
        <v>0</v>
      </c>
      <c r="CX274" s="20">
        <v>12500</v>
      </c>
      <c r="CY274" s="42">
        <v>0</v>
      </c>
      <c r="CZ274" s="20">
        <v>0</v>
      </c>
      <c r="DA274" s="20">
        <v>0</v>
      </c>
      <c r="DB274" s="20">
        <v>0</v>
      </c>
      <c r="DC274" s="20">
        <v>0</v>
      </c>
      <c r="DD274" s="42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50849</v>
      </c>
      <c r="DJ274" s="20">
        <v>0</v>
      </c>
      <c r="DK274" s="20">
        <v>38349</v>
      </c>
      <c r="DL274" s="20">
        <v>0</v>
      </c>
      <c r="DM274" s="20">
        <v>12500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  <c r="DV274" s="20">
        <v>0</v>
      </c>
      <c r="DW274" s="20">
        <v>0</v>
      </c>
      <c r="DX274" s="17"/>
      <c r="DY274" s="2"/>
      <c r="DZ274" s="48">
        <f t="shared" si="12"/>
        <v>0</v>
      </c>
      <c r="EA274" s="49">
        <f t="shared" si="13"/>
        <v>0</v>
      </c>
    </row>
    <row r="275" spans="1:131" ht="56.25" x14ac:dyDescent="0.25">
      <c r="A275" s="30" t="s">
        <v>786</v>
      </c>
      <c r="B275" s="21" t="s">
        <v>787</v>
      </c>
      <c r="C275" s="22" t="s">
        <v>103</v>
      </c>
      <c r="D275" s="22" t="s">
        <v>788</v>
      </c>
      <c r="E275" s="22" t="s">
        <v>105</v>
      </c>
      <c r="F275" s="22"/>
      <c r="G275" s="22"/>
      <c r="H275" s="22"/>
      <c r="I275" s="22"/>
      <c r="J275" s="22"/>
      <c r="K275" s="22" t="s">
        <v>789</v>
      </c>
      <c r="L275" s="22" t="s">
        <v>107</v>
      </c>
      <c r="M275" s="22" t="s">
        <v>790</v>
      </c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3"/>
      <c r="AD275" s="22" t="s">
        <v>448</v>
      </c>
      <c r="AE275" s="22" t="s">
        <v>345</v>
      </c>
      <c r="AF275" s="23" t="s">
        <v>209</v>
      </c>
      <c r="AG275" s="24"/>
      <c r="AH275" s="24"/>
      <c r="AI275" s="25"/>
      <c r="AJ275" s="21" t="s">
        <v>739</v>
      </c>
      <c r="AK275" s="26" t="s">
        <v>449</v>
      </c>
      <c r="AL275" s="27">
        <v>50849</v>
      </c>
      <c r="AM275" s="27">
        <v>50849</v>
      </c>
      <c r="AN275" s="27">
        <v>0</v>
      </c>
      <c r="AO275" s="27">
        <v>0</v>
      </c>
      <c r="AP275" s="27">
        <v>38349</v>
      </c>
      <c r="AQ275" s="27">
        <v>38349</v>
      </c>
      <c r="AR275" s="27">
        <v>0</v>
      </c>
      <c r="AS275" s="27">
        <v>0</v>
      </c>
      <c r="AT275" s="27">
        <v>12500</v>
      </c>
      <c r="AU275" s="27">
        <v>12500</v>
      </c>
      <c r="AV275" s="43">
        <v>0</v>
      </c>
      <c r="AW275" s="27">
        <v>0</v>
      </c>
      <c r="AX275" s="27">
        <v>0</v>
      </c>
      <c r="AY275" s="27">
        <v>0</v>
      </c>
      <c r="AZ275" s="27">
        <v>0</v>
      </c>
      <c r="BA275" s="43">
        <v>0</v>
      </c>
      <c r="BB275" s="27">
        <v>0</v>
      </c>
      <c r="BC275" s="27">
        <v>0</v>
      </c>
      <c r="BD275" s="27">
        <v>0</v>
      </c>
      <c r="BE275" s="27">
        <v>0</v>
      </c>
      <c r="BF275" s="27">
        <v>0</v>
      </c>
      <c r="BG275" s="27">
        <v>0</v>
      </c>
      <c r="BH275" s="27">
        <v>0</v>
      </c>
      <c r="BI275" s="27">
        <v>0</v>
      </c>
      <c r="BJ275" s="27">
        <v>0</v>
      </c>
      <c r="BK275" s="27">
        <v>0</v>
      </c>
      <c r="BL275" s="27">
        <v>0</v>
      </c>
      <c r="BM275" s="27">
        <v>0</v>
      </c>
      <c r="BN275" s="27">
        <v>0</v>
      </c>
      <c r="BO275" s="27">
        <v>0</v>
      </c>
      <c r="BP275" s="27">
        <v>50849</v>
      </c>
      <c r="BQ275" s="27">
        <v>50849</v>
      </c>
      <c r="BR275" s="27">
        <v>0</v>
      </c>
      <c r="BS275" s="27">
        <v>0</v>
      </c>
      <c r="BT275" s="27">
        <v>38349</v>
      </c>
      <c r="BU275" s="27">
        <v>38349</v>
      </c>
      <c r="BV275" s="27">
        <v>0</v>
      </c>
      <c r="BW275" s="27">
        <v>0</v>
      </c>
      <c r="BX275" s="27">
        <v>12500</v>
      </c>
      <c r="BY275" s="27">
        <v>12500</v>
      </c>
      <c r="BZ275" s="27">
        <v>0</v>
      </c>
      <c r="CA275" s="27">
        <v>0</v>
      </c>
      <c r="CB275" s="27">
        <v>0</v>
      </c>
      <c r="CC275" s="27">
        <v>0</v>
      </c>
      <c r="CD275" s="27">
        <v>0</v>
      </c>
      <c r="CE275" s="27">
        <v>0</v>
      </c>
      <c r="CF275" s="27">
        <v>0</v>
      </c>
      <c r="CG275" s="27">
        <v>0</v>
      </c>
      <c r="CH275" s="27">
        <v>0</v>
      </c>
      <c r="CI275" s="27">
        <v>0</v>
      </c>
      <c r="CJ275" s="27">
        <v>0</v>
      </c>
      <c r="CK275" s="27">
        <v>0</v>
      </c>
      <c r="CL275" s="27">
        <v>0</v>
      </c>
      <c r="CM275" s="27">
        <v>0</v>
      </c>
      <c r="CN275" s="27">
        <v>0</v>
      </c>
      <c r="CO275" s="27">
        <v>0</v>
      </c>
      <c r="CP275" s="27">
        <v>0</v>
      </c>
      <c r="CQ275" s="27">
        <v>0</v>
      </c>
      <c r="CR275" s="27">
        <v>0</v>
      </c>
      <c r="CS275" s="27">
        <v>0</v>
      </c>
      <c r="CT275" s="27">
        <v>50849</v>
      </c>
      <c r="CU275" s="27">
        <v>0</v>
      </c>
      <c r="CV275" s="27">
        <v>38349</v>
      </c>
      <c r="CW275" s="27">
        <v>0</v>
      </c>
      <c r="CX275" s="27">
        <v>12500</v>
      </c>
      <c r="CY275" s="43">
        <v>0</v>
      </c>
      <c r="CZ275" s="27">
        <v>0</v>
      </c>
      <c r="DA275" s="27">
        <v>0</v>
      </c>
      <c r="DB275" s="27">
        <v>0</v>
      </c>
      <c r="DC275" s="27">
        <v>0</v>
      </c>
      <c r="DD275" s="43">
        <v>0</v>
      </c>
      <c r="DE275" s="27">
        <v>0</v>
      </c>
      <c r="DF275" s="27">
        <v>0</v>
      </c>
      <c r="DG275" s="27">
        <v>0</v>
      </c>
      <c r="DH275" s="27">
        <v>0</v>
      </c>
      <c r="DI275" s="27">
        <v>50849</v>
      </c>
      <c r="DJ275" s="27">
        <v>0</v>
      </c>
      <c r="DK275" s="27">
        <v>38349</v>
      </c>
      <c r="DL275" s="27">
        <v>0</v>
      </c>
      <c r="DM275" s="27">
        <v>12500</v>
      </c>
      <c r="DN275" s="27">
        <v>0</v>
      </c>
      <c r="DO275" s="27">
        <v>0</v>
      </c>
      <c r="DP275" s="27">
        <v>0</v>
      </c>
      <c r="DQ275" s="27">
        <v>0</v>
      </c>
      <c r="DR275" s="27">
        <v>0</v>
      </c>
      <c r="DS275" s="27">
        <v>0</v>
      </c>
      <c r="DT275" s="27">
        <v>0</v>
      </c>
      <c r="DU275" s="27">
        <v>0</v>
      </c>
      <c r="DV275" s="27">
        <v>0</v>
      </c>
      <c r="DW275" s="27">
        <v>0</v>
      </c>
      <c r="DX275" s="28" t="s">
        <v>102</v>
      </c>
      <c r="DY275" s="29" t="s">
        <v>100</v>
      </c>
      <c r="DZ275" s="48">
        <f t="shared" si="12"/>
        <v>0</v>
      </c>
      <c r="EA275" s="49">
        <f t="shared" si="13"/>
        <v>0</v>
      </c>
    </row>
    <row r="276" spans="1:131" ht="105" x14ac:dyDescent="0.25">
      <c r="A276" s="15" t="s">
        <v>791</v>
      </c>
      <c r="B276" s="16" t="s">
        <v>792</v>
      </c>
      <c r="C276" s="17" t="s">
        <v>85</v>
      </c>
      <c r="D276" s="17" t="s">
        <v>85</v>
      </c>
      <c r="E276" s="17" t="s">
        <v>85</v>
      </c>
      <c r="F276" s="17" t="s">
        <v>85</v>
      </c>
      <c r="G276" s="17" t="s">
        <v>85</v>
      </c>
      <c r="H276" s="17" t="s">
        <v>85</v>
      </c>
      <c r="I276" s="17" t="s">
        <v>85</v>
      </c>
      <c r="J276" s="17" t="s">
        <v>85</v>
      </c>
      <c r="K276" s="17" t="s">
        <v>85</v>
      </c>
      <c r="L276" s="17" t="s">
        <v>85</v>
      </c>
      <c r="M276" s="17" t="s">
        <v>85</v>
      </c>
      <c r="N276" s="17" t="s">
        <v>85</v>
      </c>
      <c r="O276" s="17" t="s">
        <v>85</v>
      </c>
      <c r="P276" s="17" t="s">
        <v>85</v>
      </c>
      <c r="Q276" s="17" t="s">
        <v>85</v>
      </c>
      <c r="R276" s="17" t="s">
        <v>85</v>
      </c>
      <c r="S276" s="17" t="s">
        <v>85</v>
      </c>
      <c r="T276" s="17" t="s">
        <v>85</v>
      </c>
      <c r="U276" s="17" t="s">
        <v>85</v>
      </c>
      <c r="V276" s="17" t="s">
        <v>85</v>
      </c>
      <c r="W276" s="17" t="s">
        <v>85</v>
      </c>
      <c r="X276" s="17" t="s">
        <v>85</v>
      </c>
      <c r="Y276" s="17" t="s">
        <v>85</v>
      </c>
      <c r="Z276" s="17" t="s">
        <v>85</v>
      </c>
      <c r="AA276" s="17" t="s">
        <v>85</v>
      </c>
      <c r="AB276" s="17" t="s">
        <v>85</v>
      </c>
      <c r="AC276" s="17" t="s">
        <v>85</v>
      </c>
      <c r="AD276" s="17" t="s">
        <v>85</v>
      </c>
      <c r="AE276" s="17" t="s">
        <v>85</v>
      </c>
      <c r="AF276" s="17" t="s">
        <v>85</v>
      </c>
      <c r="AG276" s="18" t="s">
        <v>85</v>
      </c>
      <c r="AH276" s="18" t="s">
        <v>85</v>
      </c>
      <c r="AI276" s="18" t="s">
        <v>85</v>
      </c>
      <c r="AJ276" s="19" t="s">
        <v>85</v>
      </c>
      <c r="AK276" s="17" t="s">
        <v>85</v>
      </c>
      <c r="AL276" s="20">
        <v>495200</v>
      </c>
      <c r="AM276" s="20">
        <v>495200</v>
      </c>
      <c r="AN276" s="20">
        <v>495200</v>
      </c>
      <c r="AO276" s="20">
        <v>495200</v>
      </c>
      <c r="AP276" s="20">
        <v>0</v>
      </c>
      <c r="AQ276" s="20">
        <v>0</v>
      </c>
      <c r="AR276" s="20">
        <v>0</v>
      </c>
      <c r="AS276" s="20">
        <v>0</v>
      </c>
      <c r="AT276" s="20">
        <v>0</v>
      </c>
      <c r="AU276" s="20">
        <v>0</v>
      </c>
      <c r="AV276" s="42">
        <v>566400</v>
      </c>
      <c r="AW276" s="20">
        <v>566400</v>
      </c>
      <c r="AX276" s="20">
        <v>0</v>
      </c>
      <c r="AY276" s="20">
        <v>0</v>
      </c>
      <c r="AZ276" s="20">
        <v>0</v>
      </c>
      <c r="BA276" s="42">
        <v>592400</v>
      </c>
      <c r="BB276" s="20">
        <v>592400</v>
      </c>
      <c r="BC276" s="20">
        <v>0</v>
      </c>
      <c r="BD276" s="20">
        <v>0</v>
      </c>
      <c r="BE276" s="20">
        <v>0</v>
      </c>
      <c r="BF276" s="20">
        <v>613600</v>
      </c>
      <c r="BG276" s="20">
        <v>613600</v>
      </c>
      <c r="BH276" s="20">
        <v>0</v>
      </c>
      <c r="BI276" s="20">
        <v>0</v>
      </c>
      <c r="BJ276" s="20">
        <v>0</v>
      </c>
      <c r="BK276" s="20">
        <v>613600</v>
      </c>
      <c r="BL276" s="20">
        <v>613600</v>
      </c>
      <c r="BM276" s="20">
        <v>0</v>
      </c>
      <c r="BN276" s="20">
        <v>0</v>
      </c>
      <c r="BO276" s="20">
        <v>0</v>
      </c>
      <c r="BP276" s="20">
        <v>495200</v>
      </c>
      <c r="BQ276" s="20">
        <v>495200</v>
      </c>
      <c r="BR276" s="20">
        <v>495200</v>
      </c>
      <c r="BS276" s="20">
        <v>495200</v>
      </c>
      <c r="BT276" s="20">
        <v>0</v>
      </c>
      <c r="BU276" s="20">
        <v>0</v>
      </c>
      <c r="BV276" s="20">
        <v>0</v>
      </c>
      <c r="BW276" s="20">
        <v>0</v>
      </c>
      <c r="BX276" s="20">
        <v>0</v>
      </c>
      <c r="BY276" s="20">
        <v>0</v>
      </c>
      <c r="BZ276" s="20">
        <v>566400</v>
      </c>
      <c r="CA276" s="20">
        <v>566400</v>
      </c>
      <c r="CB276" s="20">
        <v>0</v>
      </c>
      <c r="CC276" s="20">
        <v>0</v>
      </c>
      <c r="CD276" s="20">
        <v>0</v>
      </c>
      <c r="CE276" s="20">
        <v>592400</v>
      </c>
      <c r="CF276" s="20">
        <v>592400</v>
      </c>
      <c r="CG276" s="20">
        <v>0</v>
      </c>
      <c r="CH276" s="20">
        <v>0</v>
      </c>
      <c r="CI276" s="20">
        <v>0</v>
      </c>
      <c r="CJ276" s="20">
        <v>613600</v>
      </c>
      <c r="CK276" s="20">
        <v>613600</v>
      </c>
      <c r="CL276" s="20">
        <v>0</v>
      </c>
      <c r="CM276" s="20">
        <v>0</v>
      </c>
      <c r="CN276" s="20">
        <v>0</v>
      </c>
      <c r="CO276" s="20">
        <v>613600</v>
      </c>
      <c r="CP276" s="20">
        <v>613600</v>
      </c>
      <c r="CQ276" s="20">
        <v>0</v>
      </c>
      <c r="CR276" s="20">
        <v>0</v>
      </c>
      <c r="CS276" s="20">
        <v>0</v>
      </c>
      <c r="CT276" s="20">
        <v>495200</v>
      </c>
      <c r="CU276" s="20">
        <v>495200</v>
      </c>
      <c r="CV276" s="20">
        <v>0</v>
      </c>
      <c r="CW276" s="20">
        <v>0</v>
      </c>
      <c r="CX276" s="20">
        <v>0</v>
      </c>
      <c r="CY276" s="42">
        <v>566400</v>
      </c>
      <c r="CZ276" s="20">
        <v>566400</v>
      </c>
      <c r="DA276" s="20">
        <v>0</v>
      </c>
      <c r="DB276" s="20">
        <v>0</v>
      </c>
      <c r="DC276" s="20">
        <v>0</v>
      </c>
      <c r="DD276" s="42">
        <v>592400</v>
      </c>
      <c r="DE276" s="20">
        <v>592400</v>
      </c>
      <c r="DF276" s="20">
        <v>0</v>
      </c>
      <c r="DG276" s="20">
        <v>0</v>
      </c>
      <c r="DH276" s="20">
        <v>0</v>
      </c>
      <c r="DI276" s="20">
        <v>495200</v>
      </c>
      <c r="DJ276" s="20">
        <v>495200</v>
      </c>
      <c r="DK276" s="20">
        <v>0</v>
      </c>
      <c r="DL276" s="20">
        <v>0</v>
      </c>
      <c r="DM276" s="20">
        <v>0</v>
      </c>
      <c r="DN276" s="20">
        <v>566400</v>
      </c>
      <c r="DO276" s="20">
        <v>566400</v>
      </c>
      <c r="DP276" s="20">
        <v>0</v>
      </c>
      <c r="DQ276" s="20">
        <v>0</v>
      </c>
      <c r="DR276" s="20">
        <v>0</v>
      </c>
      <c r="DS276" s="20">
        <v>592400</v>
      </c>
      <c r="DT276" s="20">
        <v>592400</v>
      </c>
      <c r="DU276" s="20">
        <v>0</v>
      </c>
      <c r="DV276" s="20">
        <v>0</v>
      </c>
      <c r="DW276" s="20">
        <v>0</v>
      </c>
      <c r="DX276" s="17"/>
      <c r="DY276" s="2"/>
      <c r="DZ276" s="48">
        <f t="shared" si="12"/>
        <v>0</v>
      </c>
      <c r="EA276" s="49">
        <f t="shared" si="13"/>
        <v>0</v>
      </c>
    </row>
    <row r="277" spans="1:131" ht="21" x14ac:dyDescent="0.25">
      <c r="A277" s="15" t="s">
        <v>793</v>
      </c>
      <c r="B277" s="16" t="s">
        <v>794</v>
      </c>
      <c r="C277" s="17" t="s">
        <v>85</v>
      </c>
      <c r="D277" s="17" t="s">
        <v>85</v>
      </c>
      <c r="E277" s="17" t="s">
        <v>85</v>
      </c>
      <c r="F277" s="17" t="s">
        <v>85</v>
      </c>
      <c r="G277" s="17" t="s">
        <v>85</v>
      </c>
      <c r="H277" s="17" t="s">
        <v>85</v>
      </c>
      <c r="I277" s="17" t="s">
        <v>85</v>
      </c>
      <c r="J277" s="17" t="s">
        <v>85</v>
      </c>
      <c r="K277" s="17" t="s">
        <v>85</v>
      </c>
      <c r="L277" s="17" t="s">
        <v>85</v>
      </c>
      <c r="M277" s="17" t="s">
        <v>85</v>
      </c>
      <c r="N277" s="17" t="s">
        <v>85</v>
      </c>
      <c r="O277" s="17" t="s">
        <v>85</v>
      </c>
      <c r="P277" s="17" t="s">
        <v>85</v>
      </c>
      <c r="Q277" s="17" t="s">
        <v>85</v>
      </c>
      <c r="R277" s="17" t="s">
        <v>85</v>
      </c>
      <c r="S277" s="17" t="s">
        <v>85</v>
      </c>
      <c r="T277" s="17" t="s">
        <v>85</v>
      </c>
      <c r="U277" s="17" t="s">
        <v>85</v>
      </c>
      <c r="V277" s="17" t="s">
        <v>85</v>
      </c>
      <c r="W277" s="17" t="s">
        <v>85</v>
      </c>
      <c r="X277" s="17" t="s">
        <v>85</v>
      </c>
      <c r="Y277" s="17" t="s">
        <v>85</v>
      </c>
      <c r="Z277" s="17" t="s">
        <v>85</v>
      </c>
      <c r="AA277" s="17" t="s">
        <v>85</v>
      </c>
      <c r="AB277" s="17" t="s">
        <v>85</v>
      </c>
      <c r="AC277" s="17" t="s">
        <v>85</v>
      </c>
      <c r="AD277" s="17" t="s">
        <v>85</v>
      </c>
      <c r="AE277" s="17" t="s">
        <v>85</v>
      </c>
      <c r="AF277" s="17" t="s">
        <v>85</v>
      </c>
      <c r="AG277" s="18" t="s">
        <v>85</v>
      </c>
      <c r="AH277" s="18" t="s">
        <v>85</v>
      </c>
      <c r="AI277" s="18" t="s">
        <v>85</v>
      </c>
      <c r="AJ277" s="19" t="s">
        <v>85</v>
      </c>
      <c r="AK277" s="17" t="s">
        <v>85</v>
      </c>
      <c r="AL277" s="20">
        <v>495200</v>
      </c>
      <c r="AM277" s="20">
        <v>495200</v>
      </c>
      <c r="AN277" s="20">
        <v>495200</v>
      </c>
      <c r="AO277" s="20">
        <v>495200</v>
      </c>
      <c r="AP277" s="20">
        <v>0</v>
      </c>
      <c r="AQ277" s="20">
        <v>0</v>
      </c>
      <c r="AR277" s="20">
        <v>0</v>
      </c>
      <c r="AS277" s="20">
        <v>0</v>
      </c>
      <c r="AT277" s="20">
        <v>0</v>
      </c>
      <c r="AU277" s="20">
        <v>0</v>
      </c>
      <c r="AV277" s="42">
        <v>566400</v>
      </c>
      <c r="AW277" s="20">
        <v>566400</v>
      </c>
      <c r="AX277" s="20">
        <v>0</v>
      </c>
      <c r="AY277" s="20">
        <v>0</v>
      </c>
      <c r="AZ277" s="20">
        <v>0</v>
      </c>
      <c r="BA277" s="42">
        <v>592400</v>
      </c>
      <c r="BB277" s="20">
        <v>592400</v>
      </c>
      <c r="BC277" s="20">
        <v>0</v>
      </c>
      <c r="BD277" s="20">
        <v>0</v>
      </c>
      <c r="BE277" s="20">
        <v>0</v>
      </c>
      <c r="BF277" s="20">
        <v>613600</v>
      </c>
      <c r="BG277" s="20">
        <v>613600</v>
      </c>
      <c r="BH277" s="20">
        <v>0</v>
      </c>
      <c r="BI277" s="20">
        <v>0</v>
      </c>
      <c r="BJ277" s="20">
        <v>0</v>
      </c>
      <c r="BK277" s="20">
        <v>613600</v>
      </c>
      <c r="BL277" s="20">
        <v>613600</v>
      </c>
      <c r="BM277" s="20">
        <v>0</v>
      </c>
      <c r="BN277" s="20">
        <v>0</v>
      </c>
      <c r="BO277" s="20">
        <v>0</v>
      </c>
      <c r="BP277" s="20">
        <v>495200</v>
      </c>
      <c r="BQ277" s="20">
        <v>495200</v>
      </c>
      <c r="BR277" s="20">
        <v>495200</v>
      </c>
      <c r="BS277" s="20">
        <v>495200</v>
      </c>
      <c r="BT277" s="20">
        <v>0</v>
      </c>
      <c r="BU277" s="20">
        <v>0</v>
      </c>
      <c r="BV277" s="20">
        <v>0</v>
      </c>
      <c r="BW277" s="20">
        <v>0</v>
      </c>
      <c r="BX277" s="20">
        <v>0</v>
      </c>
      <c r="BY277" s="20">
        <v>0</v>
      </c>
      <c r="BZ277" s="20">
        <v>566400</v>
      </c>
      <c r="CA277" s="20">
        <v>566400</v>
      </c>
      <c r="CB277" s="20">
        <v>0</v>
      </c>
      <c r="CC277" s="20">
        <v>0</v>
      </c>
      <c r="CD277" s="20">
        <v>0</v>
      </c>
      <c r="CE277" s="20">
        <v>592400</v>
      </c>
      <c r="CF277" s="20">
        <v>592400</v>
      </c>
      <c r="CG277" s="20">
        <v>0</v>
      </c>
      <c r="CH277" s="20">
        <v>0</v>
      </c>
      <c r="CI277" s="20">
        <v>0</v>
      </c>
      <c r="CJ277" s="20">
        <v>613600</v>
      </c>
      <c r="CK277" s="20">
        <v>613600</v>
      </c>
      <c r="CL277" s="20">
        <v>0</v>
      </c>
      <c r="CM277" s="20">
        <v>0</v>
      </c>
      <c r="CN277" s="20">
        <v>0</v>
      </c>
      <c r="CO277" s="20">
        <v>613600</v>
      </c>
      <c r="CP277" s="20">
        <v>613600</v>
      </c>
      <c r="CQ277" s="20">
        <v>0</v>
      </c>
      <c r="CR277" s="20">
        <v>0</v>
      </c>
      <c r="CS277" s="20">
        <v>0</v>
      </c>
      <c r="CT277" s="20">
        <v>495200</v>
      </c>
      <c r="CU277" s="20">
        <v>495200</v>
      </c>
      <c r="CV277" s="20">
        <v>0</v>
      </c>
      <c r="CW277" s="20">
        <v>0</v>
      </c>
      <c r="CX277" s="20">
        <v>0</v>
      </c>
      <c r="CY277" s="42">
        <v>566400</v>
      </c>
      <c r="CZ277" s="20">
        <v>566400</v>
      </c>
      <c r="DA277" s="20">
        <v>0</v>
      </c>
      <c r="DB277" s="20">
        <v>0</v>
      </c>
      <c r="DC277" s="20">
        <v>0</v>
      </c>
      <c r="DD277" s="42">
        <v>592400</v>
      </c>
      <c r="DE277" s="20">
        <v>592400</v>
      </c>
      <c r="DF277" s="20">
        <v>0</v>
      </c>
      <c r="DG277" s="20">
        <v>0</v>
      </c>
      <c r="DH277" s="20">
        <v>0</v>
      </c>
      <c r="DI277" s="20">
        <v>495200</v>
      </c>
      <c r="DJ277" s="20">
        <v>495200</v>
      </c>
      <c r="DK277" s="20">
        <v>0</v>
      </c>
      <c r="DL277" s="20">
        <v>0</v>
      </c>
      <c r="DM277" s="20">
        <v>0</v>
      </c>
      <c r="DN277" s="20">
        <v>566400</v>
      </c>
      <c r="DO277" s="20">
        <v>566400</v>
      </c>
      <c r="DP277" s="20">
        <v>0</v>
      </c>
      <c r="DQ277" s="20">
        <v>0</v>
      </c>
      <c r="DR277" s="20">
        <v>0</v>
      </c>
      <c r="DS277" s="20">
        <v>592400</v>
      </c>
      <c r="DT277" s="20">
        <v>592400</v>
      </c>
      <c r="DU277" s="20">
        <v>0</v>
      </c>
      <c r="DV277" s="20">
        <v>0</v>
      </c>
      <c r="DW277" s="20">
        <v>0</v>
      </c>
      <c r="DX277" s="17"/>
      <c r="DY277" s="2"/>
      <c r="DZ277" s="48">
        <f t="shared" si="12"/>
        <v>0</v>
      </c>
      <c r="EA277" s="49">
        <f t="shared" si="13"/>
        <v>0</v>
      </c>
    </row>
    <row r="278" spans="1:131" ht="56.45" customHeight="1" x14ac:dyDescent="0.25">
      <c r="A278" s="170" t="s">
        <v>795</v>
      </c>
      <c r="B278" s="168" t="s">
        <v>796</v>
      </c>
      <c r="C278" s="22" t="s">
        <v>797</v>
      </c>
      <c r="D278" s="22" t="s">
        <v>798</v>
      </c>
      <c r="E278" s="22" t="s">
        <v>799</v>
      </c>
      <c r="F278" s="22"/>
      <c r="G278" s="22" t="s">
        <v>800</v>
      </c>
      <c r="H278" s="22" t="s">
        <v>96</v>
      </c>
      <c r="I278" s="22" t="s">
        <v>801</v>
      </c>
      <c r="J278" s="22" t="s">
        <v>257</v>
      </c>
      <c r="K278" s="22" t="s">
        <v>802</v>
      </c>
      <c r="L278" s="22" t="s">
        <v>96</v>
      </c>
      <c r="M278" s="22" t="s">
        <v>803</v>
      </c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 t="s">
        <v>237</v>
      </c>
      <c r="AB278" s="22" t="s">
        <v>471</v>
      </c>
      <c r="AC278" s="23" t="s">
        <v>186</v>
      </c>
      <c r="AD278" s="22"/>
      <c r="AE278" s="22"/>
      <c r="AF278" s="23"/>
      <c r="AG278" s="24"/>
      <c r="AH278" s="24"/>
      <c r="AI278" s="25"/>
      <c r="AJ278" s="168" t="s">
        <v>699</v>
      </c>
      <c r="AK278" s="164" t="s">
        <v>804</v>
      </c>
      <c r="AL278" s="27">
        <v>495200</v>
      </c>
      <c r="AM278" s="27">
        <v>495200</v>
      </c>
      <c r="AN278" s="27">
        <v>495200</v>
      </c>
      <c r="AO278" s="27">
        <v>495200</v>
      </c>
      <c r="AP278" s="27">
        <v>0</v>
      </c>
      <c r="AQ278" s="27">
        <v>0</v>
      </c>
      <c r="AR278" s="27">
        <v>0</v>
      </c>
      <c r="AS278" s="27">
        <v>0</v>
      </c>
      <c r="AT278" s="27">
        <v>0</v>
      </c>
      <c r="AU278" s="27">
        <v>0</v>
      </c>
      <c r="AV278" s="43">
        <v>566400</v>
      </c>
      <c r="AW278" s="27">
        <v>566400</v>
      </c>
      <c r="AX278" s="27">
        <v>0</v>
      </c>
      <c r="AY278" s="27">
        <v>0</v>
      </c>
      <c r="AZ278" s="27">
        <v>0</v>
      </c>
      <c r="BA278" s="43">
        <v>592400</v>
      </c>
      <c r="BB278" s="27">
        <v>592400</v>
      </c>
      <c r="BC278" s="27">
        <v>0</v>
      </c>
      <c r="BD278" s="27">
        <v>0</v>
      </c>
      <c r="BE278" s="27">
        <v>0</v>
      </c>
      <c r="BF278" s="27">
        <v>613600</v>
      </c>
      <c r="BG278" s="27">
        <v>613600</v>
      </c>
      <c r="BH278" s="27">
        <v>0</v>
      </c>
      <c r="BI278" s="27">
        <v>0</v>
      </c>
      <c r="BJ278" s="27">
        <v>0</v>
      </c>
      <c r="BK278" s="27">
        <v>613600</v>
      </c>
      <c r="BL278" s="27">
        <v>613600</v>
      </c>
      <c r="BM278" s="27">
        <v>0</v>
      </c>
      <c r="BN278" s="27">
        <v>0</v>
      </c>
      <c r="BO278" s="27">
        <v>0</v>
      </c>
      <c r="BP278" s="27">
        <v>495200</v>
      </c>
      <c r="BQ278" s="27">
        <v>495200</v>
      </c>
      <c r="BR278" s="27">
        <v>495200</v>
      </c>
      <c r="BS278" s="27">
        <v>495200</v>
      </c>
      <c r="BT278" s="27">
        <v>0</v>
      </c>
      <c r="BU278" s="27">
        <v>0</v>
      </c>
      <c r="BV278" s="27">
        <v>0</v>
      </c>
      <c r="BW278" s="27">
        <v>0</v>
      </c>
      <c r="BX278" s="27">
        <v>0</v>
      </c>
      <c r="BY278" s="27">
        <v>0</v>
      </c>
      <c r="BZ278" s="27">
        <v>566400</v>
      </c>
      <c r="CA278" s="27">
        <v>566400</v>
      </c>
      <c r="CB278" s="27">
        <v>0</v>
      </c>
      <c r="CC278" s="27">
        <v>0</v>
      </c>
      <c r="CD278" s="27">
        <v>0</v>
      </c>
      <c r="CE278" s="27">
        <v>592400</v>
      </c>
      <c r="CF278" s="27">
        <v>592400</v>
      </c>
      <c r="CG278" s="27">
        <v>0</v>
      </c>
      <c r="CH278" s="27">
        <v>0</v>
      </c>
      <c r="CI278" s="27">
        <v>0</v>
      </c>
      <c r="CJ278" s="27">
        <v>613600</v>
      </c>
      <c r="CK278" s="27">
        <v>613600</v>
      </c>
      <c r="CL278" s="27">
        <v>0</v>
      </c>
      <c r="CM278" s="27">
        <v>0</v>
      </c>
      <c r="CN278" s="27">
        <v>0</v>
      </c>
      <c r="CO278" s="27">
        <v>613600</v>
      </c>
      <c r="CP278" s="27">
        <v>613600</v>
      </c>
      <c r="CQ278" s="27">
        <v>0</v>
      </c>
      <c r="CR278" s="27">
        <v>0</v>
      </c>
      <c r="CS278" s="27">
        <v>0</v>
      </c>
      <c r="CT278" s="27">
        <v>495200</v>
      </c>
      <c r="CU278" s="27">
        <v>495200</v>
      </c>
      <c r="CV278" s="27">
        <v>0</v>
      </c>
      <c r="CW278" s="27">
        <v>0</v>
      </c>
      <c r="CX278" s="27">
        <v>0</v>
      </c>
      <c r="CY278" s="43">
        <v>566400</v>
      </c>
      <c r="CZ278" s="27">
        <v>566400</v>
      </c>
      <c r="DA278" s="27">
        <v>0</v>
      </c>
      <c r="DB278" s="27">
        <v>0</v>
      </c>
      <c r="DC278" s="27">
        <v>0</v>
      </c>
      <c r="DD278" s="43">
        <v>592400</v>
      </c>
      <c r="DE278" s="27">
        <v>592400</v>
      </c>
      <c r="DF278" s="27">
        <v>0</v>
      </c>
      <c r="DG278" s="27">
        <v>0</v>
      </c>
      <c r="DH278" s="27">
        <v>0</v>
      </c>
      <c r="DI278" s="27">
        <v>495200</v>
      </c>
      <c r="DJ278" s="27">
        <v>495200</v>
      </c>
      <c r="DK278" s="27">
        <v>0</v>
      </c>
      <c r="DL278" s="27">
        <v>0</v>
      </c>
      <c r="DM278" s="27">
        <v>0</v>
      </c>
      <c r="DN278" s="27">
        <v>566400</v>
      </c>
      <c r="DO278" s="27">
        <v>566400</v>
      </c>
      <c r="DP278" s="27">
        <v>0</v>
      </c>
      <c r="DQ278" s="27">
        <v>0</v>
      </c>
      <c r="DR278" s="27">
        <v>0</v>
      </c>
      <c r="DS278" s="27">
        <v>592400</v>
      </c>
      <c r="DT278" s="27">
        <v>592400</v>
      </c>
      <c r="DU278" s="27">
        <v>0</v>
      </c>
      <c r="DV278" s="27">
        <v>0</v>
      </c>
      <c r="DW278" s="27">
        <v>0</v>
      </c>
      <c r="DX278" s="166" t="s">
        <v>102</v>
      </c>
      <c r="DY278" s="29" t="s">
        <v>100</v>
      </c>
      <c r="DZ278" s="48">
        <f t="shared" si="12"/>
        <v>0</v>
      </c>
      <c r="EA278" s="49">
        <f t="shared" si="13"/>
        <v>0</v>
      </c>
    </row>
    <row r="279" spans="1:131" ht="33.75" x14ac:dyDescent="0.25">
      <c r="A279" s="172"/>
      <c r="B279" s="169"/>
      <c r="C279" s="22" t="s">
        <v>103</v>
      </c>
      <c r="D279" s="22" t="s">
        <v>459</v>
      </c>
      <c r="E279" s="22" t="s">
        <v>105</v>
      </c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3"/>
      <c r="AD279" s="22"/>
      <c r="AE279" s="22"/>
      <c r="AF279" s="23"/>
      <c r="AG279" s="24"/>
      <c r="AH279" s="24"/>
      <c r="AI279" s="25"/>
      <c r="AJ279" s="169"/>
      <c r="AK279" s="165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43"/>
      <c r="AW279" s="27"/>
      <c r="AX279" s="27"/>
      <c r="AY279" s="27"/>
      <c r="AZ279" s="27"/>
      <c r="BA279" s="43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43"/>
      <c r="CZ279" s="27"/>
      <c r="DA279" s="27"/>
      <c r="DB279" s="27"/>
      <c r="DC279" s="27"/>
      <c r="DD279" s="43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167"/>
      <c r="DY279" s="29" t="s">
        <v>109</v>
      </c>
      <c r="DZ279" s="48">
        <f t="shared" si="12"/>
        <v>0</v>
      </c>
      <c r="EA279" s="49">
        <f t="shared" si="13"/>
        <v>0</v>
      </c>
    </row>
    <row r="280" spans="1:131" ht="84" x14ac:dyDescent="0.25">
      <c r="A280" s="15" t="s">
        <v>805</v>
      </c>
      <c r="B280" s="16" t="s">
        <v>806</v>
      </c>
      <c r="C280" s="17" t="s">
        <v>85</v>
      </c>
      <c r="D280" s="17" t="s">
        <v>85</v>
      </c>
      <c r="E280" s="17" t="s">
        <v>85</v>
      </c>
      <c r="F280" s="17" t="s">
        <v>85</v>
      </c>
      <c r="G280" s="17" t="s">
        <v>85</v>
      </c>
      <c r="H280" s="17" t="s">
        <v>85</v>
      </c>
      <c r="I280" s="17" t="s">
        <v>85</v>
      </c>
      <c r="J280" s="17" t="s">
        <v>85</v>
      </c>
      <c r="K280" s="17" t="s">
        <v>85</v>
      </c>
      <c r="L280" s="17" t="s">
        <v>85</v>
      </c>
      <c r="M280" s="17" t="s">
        <v>85</v>
      </c>
      <c r="N280" s="17" t="s">
        <v>85</v>
      </c>
      <c r="O280" s="17" t="s">
        <v>85</v>
      </c>
      <c r="P280" s="17" t="s">
        <v>85</v>
      </c>
      <c r="Q280" s="17" t="s">
        <v>85</v>
      </c>
      <c r="R280" s="17" t="s">
        <v>85</v>
      </c>
      <c r="S280" s="17" t="s">
        <v>85</v>
      </c>
      <c r="T280" s="17" t="s">
        <v>85</v>
      </c>
      <c r="U280" s="17" t="s">
        <v>85</v>
      </c>
      <c r="V280" s="17" t="s">
        <v>85</v>
      </c>
      <c r="W280" s="17" t="s">
        <v>85</v>
      </c>
      <c r="X280" s="17" t="s">
        <v>85</v>
      </c>
      <c r="Y280" s="17" t="s">
        <v>85</v>
      </c>
      <c r="Z280" s="17" t="s">
        <v>85</v>
      </c>
      <c r="AA280" s="17" t="s">
        <v>85</v>
      </c>
      <c r="AB280" s="17" t="s">
        <v>85</v>
      </c>
      <c r="AC280" s="17" t="s">
        <v>85</v>
      </c>
      <c r="AD280" s="17" t="s">
        <v>85</v>
      </c>
      <c r="AE280" s="17" t="s">
        <v>85</v>
      </c>
      <c r="AF280" s="17" t="s">
        <v>85</v>
      </c>
      <c r="AG280" s="18" t="s">
        <v>85</v>
      </c>
      <c r="AH280" s="18" t="s">
        <v>85</v>
      </c>
      <c r="AI280" s="18" t="s">
        <v>85</v>
      </c>
      <c r="AJ280" s="19" t="s">
        <v>85</v>
      </c>
      <c r="AK280" s="17" t="s">
        <v>85</v>
      </c>
      <c r="AL280" s="20">
        <v>546900</v>
      </c>
      <c r="AM280" s="20">
        <v>546900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  <c r="AT280" s="20">
        <v>546900</v>
      </c>
      <c r="AU280" s="20">
        <v>546900</v>
      </c>
      <c r="AV280" s="42">
        <v>473100</v>
      </c>
      <c r="AW280" s="20">
        <v>0</v>
      </c>
      <c r="AX280" s="20">
        <v>0</v>
      </c>
      <c r="AY280" s="20">
        <v>0</v>
      </c>
      <c r="AZ280" s="20">
        <v>473100</v>
      </c>
      <c r="BA280" s="42">
        <v>0</v>
      </c>
      <c r="BB280" s="20">
        <v>0</v>
      </c>
      <c r="BC280" s="20">
        <v>0</v>
      </c>
      <c r="BD280" s="20">
        <v>0</v>
      </c>
      <c r="BE280" s="20">
        <v>0</v>
      </c>
      <c r="BF280" s="20">
        <v>0</v>
      </c>
      <c r="BG280" s="20">
        <v>0</v>
      </c>
      <c r="BH280" s="20">
        <v>0</v>
      </c>
      <c r="BI280" s="20">
        <v>0</v>
      </c>
      <c r="BJ280" s="20">
        <v>0</v>
      </c>
      <c r="BK280" s="20">
        <v>0</v>
      </c>
      <c r="BL280" s="20">
        <v>0</v>
      </c>
      <c r="BM280" s="20">
        <v>0</v>
      </c>
      <c r="BN280" s="20">
        <v>0</v>
      </c>
      <c r="BO280" s="20">
        <v>0</v>
      </c>
      <c r="BP280" s="20">
        <v>546900</v>
      </c>
      <c r="BQ280" s="20">
        <v>546900</v>
      </c>
      <c r="BR280" s="20">
        <v>0</v>
      </c>
      <c r="BS280" s="20">
        <v>0</v>
      </c>
      <c r="BT280" s="20">
        <v>0</v>
      </c>
      <c r="BU280" s="20">
        <v>0</v>
      </c>
      <c r="BV280" s="20">
        <v>0</v>
      </c>
      <c r="BW280" s="20">
        <v>0</v>
      </c>
      <c r="BX280" s="20">
        <v>546900</v>
      </c>
      <c r="BY280" s="20">
        <v>546900</v>
      </c>
      <c r="BZ280" s="20">
        <v>473100</v>
      </c>
      <c r="CA280" s="20">
        <v>0</v>
      </c>
      <c r="CB280" s="20">
        <v>0</v>
      </c>
      <c r="CC280" s="20">
        <v>0</v>
      </c>
      <c r="CD280" s="20">
        <v>473100</v>
      </c>
      <c r="CE280" s="20">
        <v>0</v>
      </c>
      <c r="CF280" s="20">
        <v>0</v>
      </c>
      <c r="CG280" s="20">
        <v>0</v>
      </c>
      <c r="CH280" s="20">
        <v>0</v>
      </c>
      <c r="CI280" s="20">
        <v>0</v>
      </c>
      <c r="CJ280" s="20">
        <v>0</v>
      </c>
      <c r="CK280" s="20">
        <v>0</v>
      </c>
      <c r="CL280" s="20">
        <v>0</v>
      </c>
      <c r="CM280" s="20">
        <v>0</v>
      </c>
      <c r="CN280" s="20">
        <v>0</v>
      </c>
      <c r="CO280" s="20">
        <v>0</v>
      </c>
      <c r="CP280" s="20">
        <v>0</v>
      </c>
      <c r="CQ280" s="20">
        <v>0</v>
      </c>
      <c r="CR280" s="20">
        <v>0</v>
      </c>
      <c r="CS280" s="20">
        <v>0</v>
      </c>
      <c r="CT280" s="20">
        <v>546900</v>
      </c>
      <c r="CU280" s="20">
        <v>0</v>
      </c>
      <c r="CV280" s="20">
        <v>0</v>
      </c>
      <c r="CW280" s="20">
        <v>0</v>
      </c>
      <c r="CX280" s="20">
        <v>546900</v>
      </c>
      <c r="CY280" s="42">
        <v>473100</v>
      </c>
      <c r="CZ280" s="20">
        <v>0</v>
      </c>
      <c r="DA280" s="20">
        <v>0</v>
      </c>
      <c r="DB280" s="20">
        <v>0</v>
      </c>
      <c r="DC280" s="20">
        <v>473100</v>
      </c>
      <c r="DD280" s="42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546900</v>
      </c>
      <c r="DJ280" s="20">
        <v>0</v>
      </c>
      <c r="DK280" s="20">
        <v>0</v>
      </c>
      <c r="DL280" s="20">
        <v>0</v>
      </c>
      <c r="DM280" s="20">
        <v>546900</v>
      </c>
      <c r="DN280" s="20">
        <v>473100</v>
      </c>
      <c r="DO280" s="20">
        <v>0</v>
      </c>
      <c r="DP280" s="20">
        <v>0</v>
      </c>
      <c r="DQ280" s="20">
        <v>0</v>
      </c>
      <c r="DR280" s="20">
        <v>473100</v>
      </c>
      <c r="DS280" s="20">
        <v>0</v>
      </c>
      <c r="DT280" s="20">
        <v>0</v>
      </c>
      <c r="DU280" s="20">
        <v>0</v>
      </c>
      <c r="DV280" s="20">
        <v>0</v>
      </c>
      <c r="DW280" s="20">
        <v>0</v>
      </c>
      <c r="DX280" s="17"/>
      <c r="DY280" s="2"/>
      <c r="DZ280" s="48">
        <f t="shared" si="12"/>
        <v>0</v>
      </c>
      <c r="EA280" s="49">
        <f t="shared" si="13"/>
        <v>0</v>
      </c>
    </row>
    <row r="281" spans="1:131" ht="21" x14ac:dyDescent="0.25">
      <c r="A281" s="15" t="s">
        <v>807</v>
      </c>
      <c r="B281" s="16" t="s">
        <v>808</v>
      </c>
      <c r="C281" s="17" t="s">
        <v>85</v>
      </c>
      <c r="D281" s="17" t="s">
        <v>85</v>
      </c>
      <c r="E281" s="17" t="s">
        <v>85</v>
      </c>
      <c r="F281" s="17" t="s">
        <v>85</v>
      </c>
      <c r="G281" s="17" t="s">
        <v>85</v>
      </c>
      <c r="H281" s="17" t="s">
        <v>85</v>
      </c>
      <c r="I281" s="17" t="s">
        <v>85</v>
      </c>
      <c r="J281" s="17" t="s">
        <v>85</v>
      </c>
      <c r="K281" s="17" t="s">
        <v>85</v>
      </c>
      <c r="L281" s="17" t="s">
        <v>85</v>
      </c>
      <c r="M281" s="17" t="s">
        <v>85</v>
      </c>
      <c r="N281" s="17" t="s">
        <v>85</v>
      </c>
      <c r="O281" s="17" t="s">
        <v>85</v>
      </c>
      <c r="P281" s="17" t="s">
        <v>85</v>
      </c>
      <c r="Q281" s="17" t="s">
        <v>85</v>
      </c>
      <c r="R281" s="17" t="s">
        <v>85</v>
      </c>
      <c r="S281" s="17" t="s">
        <v>85</v>
      </c>
      <c r="T281" s="17" t="s">
        <v>85</v>
      </c>
      <c r="U281" s="17" t="s">
        <v>85</v>
      </c>
      <c r="V281" s="17" t="s">
        <v>85</v>
      </c>
      <c r="W281" s="17" t="s">
        <v>85</v>
      </c>
      <c r="X281" s="17" t="s">
        <v>85</v>
      </c>
      <c r="Y281" s="17" t="s">
        <v>85</v>
      </c>
      <c r="Z281" s="17" t="s">
        <v>85</v>
      </c>
      <c r="AA281" s="17" t="s">
        <v>85</v>
      </c>
      <c r="AB281" s="17" t="s">
        <v>85</v>
      </c>
      <c r="AC281" s="17" t="s">
        <v>85</v>
      </c>
      <c r="AD281" s="17" t="s">
        <v>85</v>
      </c>
      <c r="AE281" s="17" t="s">
        <v>85</v>
      </c>
      <c r="AF281" s="17" t="s">
        <v>85</v>
      </c>
      <c r="AG281" s="18" t="s">
        <v>85</v>
      </c>
      <c r="AH281" s="18" t="s">
        <v>85</v>
      </c>
      <c r="AI281" s="18" t="s">
        <v>85</v>
      </c>
      <c r="AJ281" s="19" t="s">
        <v>85</v>
      </c>
      <c r="AK281" s="17" t="s">
        <v>85</v>
      </c>
      <c r="AL281" s="20">
        <v>546900</v>
      </c>
      <c r="AM281" s="20">
        <v>546900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546900</v>
      </c>
      <c r="AU281" s="20">
        <v>546900</v>
      </c>
      <c r="AV281" s="42">
        <v>473100</v>
      </c>
      <c r="AW281" s="20">
        <v>0</v>
      </c>
      <c r="AX281" s="20">
        <v>0</v>
      </c>
      <c r="AY281" s="20">
        <v>0</v>
      </c>
      <c r="AZ281" s="20">
        <v>473100</v>
      </c>
      <c r="BA281" s="42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546900</v>
      </c>
      <c r="BQ281" s="20">
        <v>546900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546900</v>
      </c>
      <c r="BY281" s="20">
        <v>546900</v>
      </c>
      <c r="BZ281" s="20">
        <v>473100</v>
      </c>
      <c r="CA281" s="20">
        <v>0</v>
      </c>
      <c r="CB281" s="20">
        <v>0</v>
      </c>
      <c r="CC281" s="20">
        <v>0</v>
      </c>
      <c r="CD281" s="20">
        <v>473100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546900</v>
      </c>
      <c r="CU281" s="20">
        <v>0</v>
      </c>
      <c r="CV281" s="20">
        <v>0</v>
      </c>
      <c r="CW281" s="20">
        <v>0</v>
      </c>
      <c r="CX281" s="20">
        <v>546900</v>
      </c>
      <c r="CY281" s="42">
        <v>473100</v>
      </c>
      <c r="CZ281" s="20">
        <v>0</v>
      </c>
      <c r="DA281" s="20">
        <v>0</v>
      </c>
      <c r="DB281" s="20">
        <v>0</v>
      </c>
      <c r="DC281" s="20">
        <v>473100</v>
      </c>
      <c r="DD281" s="42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546900</v>
      </c>
      <c r="DJ281" s="20">
        <v>0</v>
      </c>
      <c r="DK281" s="20">
        <v>0</v>
      </c>
      <c r="DL281" s="20">
        <v>0</v>
      </c>
      <c r="DM281" s="20">
        <v>546900</v>
      </c>
      <c r="DN281" s="20">
        <v>473100</v>
      </c>
      <c r="DO281" s="20">
        <v>0</v>
      </c>
      <c r="DP281" s="20">
        <v>0</v>
      </c>
      <c r="DQ281" s="20">
        <v>0</v>
      </c>
      <c r="DR281" s="20">
        <v>473100</v>
      </c>
      <c r="DS281" s="20">
        <v>0</v>
      </c>
      <c r="DT281" s="20">
        <v>0</v>
      </c>
      <c r="DU281" s="20">
        <v>0</v>
      </c>
      <c r="DV281" s="20">
        <v>0</v>
      </c>
      <c r="DW281" s="20">
        <v>0</v>
      </c>
      <c r="DX281" s="17"/>
      <c r="DY281" s="2"/>
      <c r="DZ281" s="48">
        <f t="shared" ref="DZ281:DZ344" si="14">AV281-CY281</f>
        <v>0</v>
      </c>
      <c r="EA281" s="49">
        <f t="shared" ref="EA281:EA344" si="15">BA281-DD281</f>
        <v>0</v>
      </c>
    </row>
    <row r="282" spans="1:131" ht="73.5" x14ac:dyDescent="0.25">
      <c r="A282" s="15" t="s">
        <v>809</v>
      </c>
      <c r="B282" s="16" t="s">
        <v>810</v>
      </c>
      <c r="C282" s="17" t="s">
        <v>85</v>
      </c>
      <c r="D282" s="17" t="s">
        <v>85</v>
      </c>
      <c r="E282" s="17" t="s">
        <v>85</v>
      </c>
      <c r="F282" s="17" t="s">
        <v>85</v>
      </c>
      <c r="G282" s="17" t="s">
        <v>85</v>
      </c>
      <c r="H282" s="17" t="s">
        <v>85</v>
      </c>
      <c r="I282" s="17" t="s">
        <v>85</v>
      </c>
      <c r="J282" s="17" t="s">
        <v>85</v>
      </c>
      <c r="K282" s="17" t="s">
        <v>85</v>
      </c>
      <c r="L282" s="17" t="s">
        <v>85</v>
      </c>
      <c r="M282" s="17" t="s">
        <v>85</v>
      </c>
      <c r="N282" s="17" t="s">
        <v>85</v>
      </c>
      <c r="O282" s="17" t="s">
        <v>85</v>
      </c>
      <c r="P282" s="17" t="s">
        <v>85</v>
      </c>
      <c r="Q282" s="17" t="s">
        <v>85</v>
      </c>
      <c r="R282" s="17" t="s">
        <v>85</v>
      </c>
      <c r="S282" s="17" t="s">
        <v>85</v>
      </c>
      <c r="T282" s="17" t="s">
        <v>85</v>
      </c>
      <c r="U282" s="17" t="s">
        <v>85</v>
      </c>
      <c r="V282" s="17" t="s">
        <v>85</v>
      </c>
      <c r="W282" s="17" t="s">
        <v>85</v>
      </c>
      <c r="X282" s="17" t="s">
        <v>85</v>
      </c>
      <c r="Y282" s="17" t="s">
        <v>85</v>
      </c>
      <c r="Z282" s="17" t="s">
        <v>85</v>
      </c>
      <c r="AA282" s="17" t="s">
        <v>85</v>
      </c>
      <c r="AB282" s="17" t="s">
        <v>85</v>
      </c>
      <c r="AC282" s="17" t="s">
        <v>85</v>
      </c>
      <c r="AD282" s="17" t="s">
        <v>85</v>
      </c>
      <c r="AE282" s="17" t="s">
        <v>85</v>
      </c>
      <c r="AF282" s="17" t="s">
        <v>85</v>
      </c>
      <c r="AG282" s="18" t="s">
        <v>85</v>
      </c>
      <c r="AH282" s="18" t="s">
        <v>85</v>
      </c>
      <c r="AI282" s="18" t="s">
        <v>85</v>
      </c>
      <c r="AJ282" s="19" t="s">
        <v>85</v>
      </c>
      <c r="AK282" s="17" t="s">
        <v>85</v>
      </c>
      <c r="AL282" s="20">
        <v>546900</v>
      </c>
      <c r="AM282" s="20">
        <v>546900</v>
      </c>
      <c r="AN282" s="20">
        <v>0</v>
      </c>
      <c r="AO282" s="20">
        <v>0</v>
      </c>
      <c r="AP282" s="20">
        <v>0</v>
      </c>
      <c r="AQ282" s="20">
        <v>0</v>
      </c>
      <c r="AR282" s="20">
        <v>0</v>
      </c>
      <c r="AS282" s="20">
        <v>0</v>
      </c>
      <c r="AT282" s="20">
        <v>546900</v>
      </c>
      <c r="AU282" s="20">
        <v>546900</v>
      </c>
      <c r="AV282" s="42">
        <v>473100</v>
      </c>
      <c r="AW282" s="20">
        <v>0</v>
      </c>
      <c r="AX282" s="20">
        <v>0</v>
      </c>
      <c r="AY282" s="20">
        <v>0</v>
      </c>
      <c r="AZ282" s="20">
        <v>473100</v>
      </c>
      <c r="BA282" s="42">
        <v>0</v>
      </c>
      <c r="BB282" s="20">
        <v>0</v>
      </c>
      <c r="BC282" s="20">
        <v>0</v>
      </c>
      <c r="BD282" s="20">
        <v>0</v>
      </c>
      <c r="BE282" s="20">
        <v>0</v>
      </c>
      <c r="BF282" s="20">
        <v>0</v>
      </c>
      <c r="BG282" s="20">
        <v>0</v>
      </c>
      <c r="BH282" s="20">
        <v>0</v>
      </c>
      <c r="BI282" s="20">
        <v>0</v>
      </c>
      <c r="BJ282" s="20">
        <v>0</v>
      </c>
      <c r="BK282" s="20">
        <v>0</v>
      </c>
      <c r="BL282" s="20">
        <v>0</v>
      </c>
      <c r="BM282" s="20">
        <v>0</v>
      </c>
      <c r="BN282" s="20">
        <v>0</v>
      </c>
      <c r="BO282" s="20">
        <v>0</v>
      </c>
      <c r="BP282" s="20">
        <v>546900</v>
      </c>
      <c r="BQ282" s="20">
        <v>546900</v>
      </c>
      <c r="BR282" s="20">
        <v>0</v>
      </c>
      <c r="BS282" s="20">
        <v>0</v>
      </c>
      <c r="BT282" s="20">
        <v>0</v>
      </c>
      <c r="BU282" s="20">
        <v>0</v>
      </c>
      <c r="BV282" s="20">
        <v>0</v>
      </c>
      <c r="BW282" s="20">
        <v>0</v>
      </c>
      <c r="BX282" s="20">
        <v>546900</v>
      </c>
      <c r="BY282" s="20">
        <v>546900</v>
      </c>
      <c r="BZ282" s="20">
        <v>473100</v>
      </c>
      <c r="CA282" s="20">
        <v>0</v>
      </c>
      <c r="CB282" s="20">
        <v>0</v>
      </c>
      <c r="CC282" s="20">
        <v>0</v>
      </c>
      <c r="CD282" s="20">
        <v>473100</v>
      </c>
      <c r="CE282" s="20">
        <v>0</v>
      </c>
      <c r="CF282" s="20">
        <v>0</v>
      </c>
      <c r="CG282" s="20">
        <v>0</v>
      </c>
      <c r="CH282" s="20">
        <v>0</v>
      </c>
      <c r="CI282" s="20">
        <v>0</v>
      </c>
      <c r="CJ282" s="20">
        <v>0</v>
      </c>
      <c r="CK282" s="20">
        <v>0</v>
      </c>
      <c r="CL282" s="20">
        <v>0</v>
      </c>
      <c r="CM282" s="20">
        <v>0</v>
      </c>
      <c r="CN282" s="20">
        <v>0</v>
      </c>
      <c r="CO282" s="20">
        <v>0</v>
      </c>
      <c r="CP282" s="20">
        <v>0</v>
      </c>
      <c r="CQ282" s="20">
        <v>0</v>
      </c>
      <c r="CR282" s="20">
        <v>0</v>
      </c>
      <c r="CS282" s="20">
        <v>0</v>
      </c>
      <c r="CT282" s="20">
        <v>546900</v>
      </c>
      <c r="CU282" s="20">
        <v>0</v>
      </c>
      <c r="CV282" s="20">
        <v>0</v>
      </c>
      <c r="CW282" s="20">
        <v>0</v>
      </c>
      <c r="CX282" s="20">
        <v>546900</v>
      </c>
      <c r="CY282" s="42">
        <v>473100</v>
      </c>
      <c r="CZ282" s="20">
        <v>0</v>
      </c>
      <c r="DA282" s="20">
        <v>0</v>
      </c>
      <c r="DB282" s="20">
        <v>0</v>
      </c>
      <c r="DC282" s="20">
        <v>473100</v>
      </c>
      <c r="DD282" s="42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546900</v>
      </c>
      <c r="DJ282" s="20">
        <v>0</v>
      </c>
      <c r="DK282" s="20">
        <v>0</v>
      </c>
      <c r="DL282" s="20">
        <v>0</v>
      </c>
      <c r="DM282" s="20">
        <v>546900</v>
      </c>
      <c r="DN282" s="20">
        <v>473100</v>
      </c>
      <c r="DO282" s="20">
        <v>0</v>
      </c>
      <c r="DP282" s="20">
        <v>0</v>
      </c>
      <c r="DQ282" s="20">
        <v>0</v>
      </c>
      <c r="DR282" s="20">
        <v>473100</v>
      </c>
      <c r="DS282" s="20">
        <v>0</v>
      </c>
      <c r="DT282" s="20">
        <v>0</v>
      </c>
      <c r="DU282" s="20">
        <v>0</v>
      </c>
      <c r="DV282" s="20">
        <v>0</v>
      </c>
      <c r="DW282" s="20">
        <v>0</v>
      </c>
      <c r="DX282" s="17"/>
      <c r="DY282" s="2"/>
      <c r="DZ282" s="48">
        <f t="shared" si="14"/>
        <v>0</v>
      </c>
      <c r="EA282" s="49">
        <f t="shared" si="15"/>
        <v>0</v>
      </c>
    </row>
    <row r="283" spans="1:131" ht="101.25" x14ac:dyDescent="0.25">
      <c r="A283" s="30" t="s">
        <v>811</v>
      </c>
      <c r="B283" s="21" t="s">
        <v>812</v>
      </c>
      <c r="C283" s="22" t="s">
        <v>103</v>
      </c>
      <c r="D283" s="22" t="s">
        <v>423</v>
      </c>
      <c r="E283" s="22" t="s">
        <v>105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 t="s">
        <v>237</v>
      </c>
      <c r="AB283" s="22" t="s">
        <v>96</v>
      </c>
      <c r="AC283" s="23" t="s">
        <v>186</v>
      </c>
      <c r="AD283" s="22"/>
      <c r="AE283" s="22"/>
      <c r="AF283" s="23"/>
      <c r="AG283" s="24" t="s">
        <v>337</v>
      </c>
      <c r="AH283" s="24" t="s">
        <v>96</v>
      </c>
      <c r="AI283" s="25" t="s">
        <v>338</v>
      </c>
      <c r="AJ283" s="21" t="s">
        <v>927</v>
      </c>
      <c r="AK283" s="26" t="s">
        <v>339</v>
      </c>
      <c r="AL283" s="27">
        <v>2000</v>
      </c>
      <c r="AM283" s="27">
        <v>2000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  <c r="AT283" s="27">
        <v>2000</v>
      </c>
      <c r="AU283" s="27">
        <v>2000</v>
      </c>
      <c r="AV283" s="43">
        <v>2000</v>
      </c>
      <c r="AW283" s="27">
        <v>0</v>
      </c>
      <c r="AX283" s="27">
        <v>0</v>
      </c>
      <c r="AY283" s="27">
        <v>0</v>
      </c>
      <c r="AZ283" s="27">
        <v>2000</v>
      </c>
      <c r="BA283" s="43">
        <v>0</v>
      </c>
      <c r="BB283" s="27">
        <v>0</v>
      </c>
      <c r="BC283" s="27">
        <v>0</v>
      </c>
      <c r="BD283" s="27">
        <v>0</v>
      </c>
      <c r="BE283" s="27">
        <v>0</v>
      </c>
      <c r="BF283" s="27">
        <v>0</v>
      </c>
      <c r="BG283" s="27">
        <v>0</v>
      </c>
      <c r="BH283" s="27">
        <v>0</v>
      </c>
      <c r="BI283" s="27">
        <v>0</v>
      </c>
      <c r="BJ283" s="27">
        <v>0</v>
      </c>
      <c r="BK283" s="27">
        <v>0</v>
      </c>
      <c r="BL283" s="27">
        <v>0</v>
      </c>
      <c r="BM283" s="27">
        <v>0</v>
      </c>
      <c r="BN283" s="27">
        <v>0</v>
      </c>
      <c r="BO283" s="27">
        <v>0</v>
      </c>
      <c r="BP283" s="27">
        <v>2000</v>
      </c>
      <c r="BQ283" s="27">
        <v>2000</v>
      </c>
      <c r="BR283" s="27">
        <v>0</v>
      </c>
      <c r="BS283" s="27">
        <v>0</v>
      </c>
      <c r="BT283" s="27">
        <v>0</v>
      </c>
      <c r="BU283" s="27">
        <v>0</v>
      </c>
      <c r="BV283" s="27">
        <v>0</v>
      </c>
      <c r="BW283" s="27">
        <v>0</v>
      </c>
      <c r="BX283" s="27">
        <v>2000</v>
      </c>
      <c r="BY283" s="27">
        <v>2000</v>
      </c>
      <c r="BZ283" s="27">
        <v>2000</v>
      </c>
      <c r="CA283" s="27">
        <v>0</v>
      </c>
      <c r="CB283" s="27">
        <v>0</v>
      </c>
      <c r="CC283" s="27">
        <v>0</v>
      </c>
      <c r="CD283" s="27">
        <v>2000</v>
      </c>
      <c r="CE283" s="27">
        <v>0</v>
      </c>
      <c r="CF283" s="27">
        <v>0</v>
      </c>
      <c r="CG283" s="27">
        <v>0</v>
      </c>
      <c r="CH283" s="27">
        <v>0</v>
      </c>
      <c r="CI283" s="27">
        <v>0</v>
      </c>
      <c r="CJ283" s="27">
        <v>0</v>
      </c>
      <c r="CK283" s="27">
        <v>0</v>
      </c>
      <c r="CL283" s="27">
        <v>0</v>
      </c>
      <c r="CM283" s="27">
        <v>0</v>
      </c>
      <c r="CN283" s="27">
        <v>0</v>
      </c>
      <c r="CO283" s="27">
        <v>0</v>
      </c>
      <c r="CP283" s="27">
        <v>0</v>
      </c>
      <c r="CQ283" s="27">
        <v>0</v>
      </c>
      <c r="CR283" s="27">
        <v>0</v>
      </c>
      <c r="CS283" s="27">
        <v>0</v>
      </c>
      <c r="CT283" s="27">
        <v>2000</v>
      </c>
      <c r="CU283" s="27">
        <v>0</v>
      </c>
      <c r="CV283" s="27">
        <v>0</v>
      </c>
      <c r="CW283" s="27">
        <v>0</v>
      </c>
      <c r="CX283" s="27">
        <v>2000</v>
      </c>
      <c r="CY283" s="43">
        <v>2000</v>
      </c>
      <c r="CZ283" s="27">
        <v>0</v>
      </c>
      <c r="DA283" s="27">
        <v>0</v>
      </c>
      <c r="DB283" s="27">
        <v>0</v>
      </c>
      <c r="DC283" s="27">
        <v>2000</v>
      </c>
      <c r="DD283" s="43">
        <v>0</v>
      </c>
      <c r="DE283" s="27">
        <v>0</v>
      </c>
      <c r="DF283" s="27">
        <v>0</v>
      </c>
      <c r="DG283" s="27">
        <v>0</v>
      </c>
      <c r="DH283" s="27">
        <v>0</v>
      </c>
      <c r="DI283" s="27">
        <v>2000</v>
      </c>
      <c r="DJ283" s="27">
        <v>0</v>
      </c>
      <c r="DK283" s="27">
        <v>0</v>
      </c>
      <c r="DL283" s="27">
        <v>0</v>
      </c>
      <c r="DM283" s="27">
        <v>2000</v>
      </c>
      <c r="DN283" s="27">
        <v>2000</v>
      </c>
      <c r="DO283" s="27">
        <v>0</v>
      </c>
      <c r="DP283" s="27">
        <v>0</v>
      </c>
      <c r="DQ283" s="27">
        <v>0</v>
      </c>
      <c r="DR283" s="27">
        <v>2000</v>
      </c>
      <c r="DS283" s="27">
        <v>0</v>
      </c>
      <c r="DT283" s="27">
        <v>0</v>
      </c>
      <c r="DU283" s="27">
        <v>0</v>
      </c>
      <c r="DV283" s="27">
        <v>0</v>
      </c>
      <c r="DW283" s="27">
        <v>0</v>
      </c>
      <c r="DX283" s="28" t="s">
        <v>102</v>
      </c>
      <c r="DY283" s="29" t="s">
        <v>100</v>
      </c>
      <c r="DZ283" s="48">
        <f t="shared" si="14"/>
        <v>0</v>
      </c>
      <c r="EA283" s="49">
        <f t="shared" si="15"/>
        <v>0</v>
      </c>
    </row>
    <row r="284" spans="1:131" ht="90.2" customHeight="1" x14ac:dyDescent="0.25">
      <c r="A284" s="170" t="s">
        <v>813</v>
      </c>
      <c r="B284" s="168" t="s">
        <v>814</v>
      </c>
      <c r="C284" s="22" t="s">
        <v>103</v>
      </c>
      <c r="D284" s="22" t="s">
        <v>423</v>
      </c>
      <c r="E284" s="22" t="s">
        <v>105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 t="s">
        <v>237</v>
      </c>
      <c r="AB284" s="22" t="s">
        <v>96</v>
      </c>
      <c r="AC284" s="23" t="s">
        <v>186</v>
      </c>
      <c r="AD284" s="22"/>
      <c r="AE284" s="22"/>
      <c r="AF284" s="23"/>
      <c r="AG284" s="24" t="s">
        <v>650</v>
      </c>
      <c r="AH284" s="24" t="s">
        <v>96</v>
      </c>
      <c r="AI284" s="25" t="s">
        <v>651</v>
      </c>
      <c r="AJ284" s="168" t="s">
        <v>927</v>
      </c>
      <c r="AK284" s="164" t="s">
        <v>291</v>
      </c>
      <c r="AL284" s="27">
        <v>86000</v>
      </c>
      <c r="AM284" s="27">
        <v>86000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86000</v>
      </c>
      <c r="AU284" s="27">
        <v>86000</v>
      </c>
      <c r="AV284" s="43">
        <v>40600</v>
      </c>
      <c r="AW284" s="27">
        <v>0</v>
      </c>
      <c r="AX284" s="27">
        <v>0</v>
      </c>
      <c r="AY284" s="27">
        <v>0</v>
      </c>
      <c r="AZ284" s="27">
        <v>40600</v>
      </c>
      <c r="BA284" s="43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86000</v>
      </c>
      <c r="BQ284" s="27">
        <v>86000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86000</v>
      </c>
      <c r="BY284" s="27">
        <v>86000</v>
      </c>
      <c r="BZ284" s="27">
        <v>40600</v>
      </c>
      <c r="CA284" s="27">
        <v>0</v>
      </c>
      <c r="CB284" s="27">
        <v>0</v>
      </c>
      <c r="CC284" s="27">
        <v>0</v>
      </c>
      <c r="CD284" s="27">
        <v>40600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86000</v>
      </c>
      <c r="CU284" s="27">
        <v>0</v>
      </c>
      <c r="CV284" s="27">
        <v>0</v>
      </c>
      <c r="CW284" s="27">
        <v>0</v>
      </c>
      <c r="CX284" s="27">
        <v>86000</v>
      </c>
      <c r="CY284" s="43">
        <v>40600</v>
      </c>
      <c r="CZ284" s="27">
        <v>0</v>
      </c>
      <c r="DA284" s="27">
        <v>0</v>
      </c>
      <c r="DB284" s="27">
        <v>0</v>
      </c>
      <c r="DC284" s="27">
        <v>40600</v>
      </c>
      <c r="DD284" s="43">
        <v>0</v>
      </c>
      <c r="DE284" s="27">
        <v>0</v>
      </c>
      <c r="DF284" s="27">
        <v>0</v>
      </c>
      <c r="DG284" s="27">
        <v>0</v>
      </c>
      <c r="DH284" s="27">
        <v>0</v>
      </c>
      <c r="DI284" s="27">
        <v>86000</v>
      </c>
      <c r="DJ284" s="27">
        <v>0</v>
      </c>
      <c r="DK284" s="27">
        <v>0</v>
      </c>
      <c r="DL284" s="27">
        <v>0</v>
      </c>
      <c r="DM284" s="27">
        <v>86000</v>
      </c>
      <c r="DN284" s="27">
        <v>40600</v>
      </c>
      <c r="DO284" s="27">
        <v>0</v>
      </c>
      <c r="DP284" s="27">
        <v>0</v>
      </c>
      <c r="DQ284" s="27">
        <v>0</v>
      </c>
      <c r="DR284" s="27">
        <v>40600</v>
      </c>
      <c r="DS284" s="27">
        <v>0</v>
      </c>
      <c r="DT284" s="27">
        <v>0</v>
      </c>
      <c r="DU284" s="27">
        <v>0</v>
      </c>
      <c r="DV284" s="27">
        <v>0</v>
      </c>
      <c r="DW284" s="27">
        <v>0</v>
      </c>
      <c r="DX284" s="166" t="s">
        <v>102</v>
      </c>
      <c r="DY284" s="29" t="s">
        <v>100</v>
      </c>
      <c r="DZ284" s="48">
        <f t="shared" si="14"/>
        <v>0</v>
      </c>
      <c r="EA284" s="49">
        <f t="shared" si="15"/>
        <v>0</v>
      </c>
    </row>
    <row r="285" spans="1:131" ht="112.5" x14ac:dyDescent="0.25">
      <c r="A285" s="172"/>
      <c r="B285" s="169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3"/>
      <c r="AD285" s="22"/>
      <c r="AE285" s="22"/>
      <c r="AF285" s="23"/>
      <c r="AG285" s="24" t="s">
        <v>655</v>
      </c>
      <c r="AH285" s="24" t="s">
        <v>96</v>
      </c>
      <c r="AI285" s="25" t="s">
        <v>338</v>
      </c>
      <c r="AJ285" s="169"/>
      <c r="AK285" s="165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43"/>
      <c r="AW285" s="27"/>
      <c r="AX285" s="27"/>
      <c r="AY285" s="27"/>
      <c r="AZ285" s="27"/>
      <c r="BA285" s="43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43"/>
      <c r="CZ285" s="27"/>
      <c r="DA285" s="27"/>
      <c r="DB285" s="27"/>
      <c r="DC285" s="27"/>
      <c r="DD285" s="43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167"/>
      <c r="DY285" s="29" t="s">
        <v>109</v>
      </c>
      <c r="DZ285" s="48">
        <f t="shared" si="14"/>
        <v>0</v>
      </c>
      <c r="EA285" s="49">
        <f t="shared" si="15"/>
        <v>0</v>
      </c>
    </row>
    <row r="286" spans="1:131" ht="78.95" customHeight="1" x14ac:dyDescent="0.25">
      <c r="A286" s="170" t="s">
        <v>589</v>
      </c>
      <c r="B286" s="168" t="s">
        <v>590</v>
      </c>
      <c r="C286" s="22" t="s">
        <v>103</v>
      </c>
      <c r="D286" s="22" t="s">
        <v>423</v>
      </c>
      <c r="E286" s="22" t="s">
        <v>105</v>
      </c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 t="s">
        <v>237</v>
      </c>
      <c r="AB286" s="22" t="s">
        <v>96</v>
      </c>
      <c r="AC286" s="23" t="s">
        <v>186</v>
      </c>
      <c r="AD286" s="22"/>
      <c r="AE286" s="22"/>
      <c r="AF286" s="23"/>
      <c r="AG286" s="24" t="s">
        <v>591</v>
      </c>
      <c r="AH286" s="24" t="s">
        <v>107</v>
      </c>
      <c r="AI286" s="25" t="s">
        <v>592</v>
      </c>
      <c r="AJ286" s="168" t="s">
        <v>927</v>
      </c>
      <c r="AK286" s="164" t="s">
        <v>316</v>
      </c>
      <c r="AL286" s="27">
        <v>254600</v>
      </c>
      <c r="AM286" s="27">
        <v>254600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  <c r="AT286" s="27">
        <v>254600</v>
      </c>
      <c r="AU286" s="27">
        <v>254600</v>
      </c>
      <c r="AV286" s="43">
        <v>254600</v>
      </c>
      <c r="AW286" s="27">
        <v>0</v>
      </c>
      <c r="AX286" s="27">
        <v>0</v>
      </c>
      <c r="AY286" s="27">
        <v>0</v>
      </c>
      <c r="AZ286" s="27">
        <v>254600</v>
      </c>
      <c r="BA286" s="43">
        <v>0</v>
      </c>
      <c r="BB286" s="27">
        <v>0</v>
      </c>
      <c r="BC286" s="27">
        <v>0</v>
      </c>
      <c r="BD286" s="27">
        <v>0</v>
      </c>
      <c r="BE286" s="27">
        <v>0</v>
      </c>
      <c r="BF286" s="27">
        <v>0</v>
      </c>
      <c r="BG286" s="27">
        <v>0</v>
      </c>
      <c r="BH286" s="27">
        <v>0</v>
      </c>
      <c r="BI286" s="27">
        <v>0</v>
      </c>
      <c r="BJ286" s="27">
        <v>0</v>
      </c>
      <c r="BK286" s="27">
        <v>0</v>
      </c>
      <c r="BL286" s="27">
        <v>0</v>
      </c>
      <c r="BM286" s="27">
        <v>0</v>
      </c>
      <c r="BN286" s="27">
        <v>0</v>
      </c>
      <c r="BO286" s="27">
        <v>0</v>
      </c>
      <c r="BP286" s="27">
        <v>254600</v>
      </c>
      <c r="BQ286" s="27">
        <v>254600</v>
      </c>
      <c r="BR286" s="27">
        <v>0</v>
      </c>
      <c r="BS286" s="27">
        <v>0</v>
      </c>
      <c r="BT286" s="27">
        <v>0</v>
      </c>
      <c r="BU286" s="27">
        <v>0</v>
      </c>
      <c r="BV286" s="27">
        <v>0</v>
      </c>
      <c r="BW286" s="27">
        <v>0</v>
      </c>
      <c r="BX286" s="27">
        <v>254600</v>
      </c>
      <c r="BY286" s="27">
        <v>254600</v>
      </c>
      <c r="BZ286" s="27">
        <v>254600</v>
      </c>
      <c r="CA286" s="27">
        <v>0</v>
      </c>
      <c r="CB286" s="27">
        <v>0</v>
      </c>
      <c r="CC286" s="27">
        <v>0</v>
      </c>
      <c r="CD286" s="27">
        <v>254600</v>
      </c>
      <c r="CE286" s="27">
        <v>0</v>
      </c>
      <c r="CF286" s="27">
        <v>0</v>
      </c>
      <c r="CG286" s="27">
        <v>0</v>
      </c>
      <c r="CH286" s="27">
        <v>0</v>
      </c>
      <c r="CI286" s="27">
        <v>0</v>
      </c>
      <c r="CJ286" s="27">
        <v>0</v>
      </c>
      <c r="CK286" s="27">
        <v>0</v>
      </c>
      <c r="CL286" s="27">
        <v>0</v>
      </c>
      <c r="CM286" s="27">
        <v>0</v>
      </c>
      <c r="CN286" s="27">
        <v>0</v>
      </c>
      <c r="CO286" s="27">
        <v>0</v>
      </c>
      <c r="CP286" s="27">
        <v>0</v>
      </c>
      <c r="CQ286" s="27">
        <v>0</v>
      </c>
      <c r="CR286" s="27">
        <v>0</v>
      </c>
      <c r="CS286" s="27">
        <v>0</v>
      </c>
      <c r="CT286" s="27">
        <v>254600</v>
      </c>
      <c r="CU286" s="27">
        <v>0</v>
      </c>
      <c r="CV286" s="27">
        <v>0</v>
      </c>
      <c r="CW286" s="27">
        <v>0</v>
      </c>
      <c r="CX286" s="27">
        <v>254600</v>
      </c>
      <c r="CY286" s="43">
        <v>254600</v>
      </c>
      <c r="CZ286" s="27">
        <v>0</v>
      </c>
      <c r="DA286" s="27">
        <v>0</v>
      </c>
      <c r="DB286" s="27">
        <v>0</v>
      </c>
      <c r="DC286" s="27">
        <v>254600</v>
      </c>
      <c r="DD286" s="43">
        <v>0</v>
      </c>
      <c r="DE286" s="27">
        <v>0</v>
      </c>
      <c r="DF286" s="27">
        <v>0</v>
      </c>
      <c r="DG286" s="27">
        <v>0</v>
      </c>
      <c r="DH286" s="27">
        <v>0</v>
      </c>
      <c r="DI286" s="27">
        <v>254600</v>
      </c>
      <c r="DJ286" s="27">
        <v>0</v>
      </c>
      <c r="DK286" s="27">
        <v>0</v>
      </c>
      <c r="DL286" s="27">
        <v>0</v>
      </c>
      <c r="DM286" s="27">
        <v>254600</v>
      </c>
      <c r="DN286" s="27">
        <v>254600</v>
      </c>
      <c r="DO286" s="27">
        <v>0</v>
      </c>
      <c r="DP286" s="27">
        <v>0</v>
      </c>
      <c r="DQ286" s="27">
        <v>0</v>
      </c>
      <c r="DR286" s="27">
        <v>254600</v>
      </c>
      <c r="DS286" s="27">
        <v>0</v>
      </c>
      <c r="DT286" s="27">
        <v>0</v>
      </c>
      <c r="DU286" s="27">
        <v>0</v>
      </c>
      <c r="DV286" s="27">
        <v>0</v>
      </c>
      <c r="DW286" s="27">
        <v>0</v>
      </c>
      <c r="DX286" s="166" t="s">
        <v>102</v>
      </c>
      <c r="DY286" s="29" t="s">
        <v>100</v>
      </c>
      <c r="DZ286" s="48">
        <f t="shared" si="14"/>
        <v>0</v>
      </c>
      <c r="EA286" s="49">
        <f t="shared" si="15"/>
        <v>0</v>
      </c>
    </row>
    <row r="287" spans="1:131" ht="123.75" x14ac:dyDescent="0.25">
      <c r="A287" s="172"/>
      <c r="B287" s="169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3"/>
      <c r="AD287" s="22"/>
      <c r="AE287" s="22"/>
      <c r="AF287" s="23"/>
      <c r="AG287" s="24" t="s">
        <v>346</v>
      </c>
      <c r="AH287" s="24" t="s">
        <v>96</v>
      </c>
      <c r="AI287" s="25" t="s">
        <v>347</v>
      </c>
      <c r="AJ287" s="169"/>
      <c r="AK287" s="165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43"/>
      <c r="AW287" s="27"/>
      <c r="AX287" s="27"/>
      <c r="AY287" s="27"/>
      <c r="AZ287" s="27"/>
      <c r="BA287" s="43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43"/>
      <c r="CZ287" s="27"/>
      <c r="DA287" s="27"/>
      <c r="DB287" s="27"/>
      <c r="DC287" s="27"/>
      <c r="DD287" s="43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167"/>
      <c r="DY287" s="29" t="s">
        <v>109</v>
      </c>
      <c r="DZ287" s="48">
        <f t="shared" si="14"/>
        <v>0</v>
      </c>
      <c r="EA287" s="49">
        <f t="shared" si="15"/>
        <v>0</v>
      </c>
    </row>
    <row r="288" spans="1:131" ht="123.75" x14ac:dyDescent="0.25">
      <c r="A288" s="30" t="s">
        <v>593</v>
      </c>
      <c r="B288" s="21" t="s">
        <v>594</v>
      </c>
      <c r="C288" s="22" t="s">
        <v>103</v>
      </c>
      <c r="D288" s="22" t="s">
        <v>423</v>
      </c>
      <c r="E288" s="22" t="s">
        <v>105</v>
      </c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 t="s">
        <v>237</v>
      </c>
      <c r="AB288" s="22" t="s">
        <v>96</v>
      </c>
      <c r="AC288" s="23" t="s">
        <v>186</v>
      </c>
      <c r="AD288" s="22"/>
      <c r="AE288" s="22"/>
      <c r="AF288" s="23"/>
      <c r="AG288" s="24" t="s">
        <v>659</v>
      </c>
      <c r="AH288" s="24" t="s">
        <v>96</v>
      </c>
      <c r="AI288" s="25" t="s">
        <v>347</v>
      </c>
      <c r="AJ288" s="21" t="s">
        <v>927</v>
      </c>
      <c r="AK288" s="26" t="s">
        <v>291</v>
      </c>
      <c r="AL288" s="27">
        <v>65600</v>
      </c>
      <c r="AM288" s="27">
        <v>65600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65600</v>
      </c>
      <c r="AU288" s="27">
        <v>65600</v>
      </c>
      <c r="AV288" s="43">
        <v>30500</v>
      </c>
      <c r="AW288" s="27">
        <v>0</v>
      </c>
      <c r="AX288" s="27">
        <v>0</v>
      </c>
      <c r="AY288" s="27">
        <v>0</v>
      </c>
      <c r="AZ288" s="27">
        <v>30500</v>
      </c>
      <c r="BA288" s="43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65600</v>
      </c>
      <c r="BQ288" s="27">
        <v>65600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65600</v>
      </c>
      <c r="BY288" s="27">
        <v>65600</v>
      </c>
      <c r="BZ288" s="27">
        <v>30500</v>
      </c>
      <c r="CA288" s="27">
        <v>0</v>
      </c>
      <c r="CB288" s="27">
        <v>0</v>
      </c>
      <c r="CC288" s="27">
        <v>0</v>
      </c>
      <c r="CD288" s="27">
        <v>30500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65600</v>
      </c>
      <c r="CU288" s="27">
        <v>0</v>
      </c>
      <c r="CV288" s="27">
        <v>0</v>
      </c>
      <c r="CW288" s="27">
        <v>0</v>
      </c>
      <c r="CX288" s="27">
        <v>65600</v>
      </c>
      <c r="CY288" s="43">
        <v>30500</v>
      </c>
      <c r="CZ288" s="27">
        <v>0</v>
      </c>
      <c r="DA288" s="27">
        <v>0</v>
      </c>
      <c r="DB288" s="27">
        <v>0</v>
      </c>
      <c r="DC288" s="27">
        <v>30500</v>
      </c>
      <c r="DD288" s="43">
        <v>0</v>
      </c>
      <c r="DE288" s="27">
        <v>0</v>
      </c>
      <c r="DF288" s="27">
        <v>0</v>
      </c>
      <c r="DG288" s="27">
        <v>0</v>
      </c>
      <c r="DH288" s="27">
        <v>0</v>
      </c>
      <c r="DI288" s="27">
        <v>65600</v>
      </c>
      <c r="DJ288" s="27">
        <v>0</v>
      </c>
      <c r="DK288" s="27">
        <v>0</v>
      </c>
      <c r="DL288" s="27">
        <v>0</v>
      </c>
      <c r="DM288" s="27">
        <v>65600</v>
      </c>
      <c r="DN288" s="27">
        <v>30500</v>
      </c>
      <c r="DO288" s="27">
        <v>0</v>
      </c>
      <c r="DP288" s="27">
        <v>0</v>
      </c>
      <c r="DQ288" s="27">
        <v>0</v>
      </c>
      <c r="DR288" s="27">
        <v>30500</v>
      </c>
      <c r="DS288" s="27">
        <v>0</v>
      </c>
      <c r="DT288" s="27">
        <v>0</v>
      </c>
      <c r="DU288" s="27">
        <v>0</v>
      </c>
      <c r="DV288" s="27">
        <v>0</v>
      </c>
      <c r="DW288" s="27">
        <v>0</v>
      </c>
      <c r="DX288" s="28" t="s">
        <v>102</v>
      </c>
      <c r="DY288" s="29" t="s">
        <v>100</v>
      </c>
      <c r="DZ288" s="48">
        <f t="shared" si="14"/>
        <v>0</v>
      </c>
      <c r="EA288" s="49">
        <f t="shared" si="15"/>
        <v>0</v>
      </c>
    </row>
    <row r="289" spans="1:131" ht="90.2" customHeight="1" x14ac:dyDescent="0.25">
      <c r="A289" s="170" t="s">
        <v>595</v>
      </c>
      <c r="B289" s="168" t="s">
        <v>596</v>
      </c>
      <c r="C289" s="22" t="s">
        <v>103</v>
      </c>
      <c r="D289" s="22" t="s">
        <v>423</v>
      </c>
      <c r="E289" s="22" t="s">
        <v>105</v>
      </c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 t="s">
        <v>237</v>
      </c>
      <c r="AB289" s="22" t="s">
        <v>96</v>
      </c>
      <c r="AC289" s="23" t="s">
        <v>186</v>
      </c>
      <c r="AD289" s="22"/>
      <c r="AE289" s="22"/>
      <c r="AF289" s="23"/>
      <c r="AG289" s="24" t="s">
        <v>597</v>
      </c>
      <c r="AH289" s="24" t="s">
        <v>107</v>
      </c>
      <c r="AI289" s="25" t="s">
        <v>689</v>
      </c>
      <c r="AJ289" s="168" t="s">
        <v>927</v>
      </c>
      <c r="AK289" s="164" t="s">
        <v>321</v>
      </c>
      <c r="AL289" s="27">
        <v>102300</v>
      </c>
      <c r="AM289" s="27">
        <v>102300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  <c r="AT289" s="27">
        <v>102300</v>
      </c>
      <c r="AU289" s="27">
        <v>102300</v>
      </c>
      <c r="AV289" s="43">
        <v>109000</v>
      </c>
      <c r="AW289" s="27">
        <v>0</v>
      </c>
      <c r="AX289" s="27">
        <v>0</v>
      </c>
      <c r="AY289" s="27">
        <v>0</v>
      </c>
      <c r="AZ289" s="27">
        <v>109000</v>
      </c>
      <c r="BA289" s="43">
        <v>0</v>
      </c>
      <c r="BB289" s="27">
        <v>0</v>
      </c>
      <c r="BC289" s="27">
        <v>0</v>
      </c>
      <c r="BD289" s="27">
        <v>0</v>
      </c>
      <c r="BE289" s="27">
        <v>0</v>
      </c>
      <c r="BF289" s="27">
        <v>0</v>
      </c>
      <c r="BG289" s="27">
        <v>0</v>
      </c>
      <c r="BH289" s="27">
        <v>0</v>
      </c>
      <c r="BI289" s="27">
        <v>0</v>
      </c>
      <c r="BJ289" s="27">
        <v>0</v>
      </c>
      <c r="BK289" s="27">
        <v>0</v>
      </c>
      <c r="BL289" s="27">
        <v>0</v>
      </c>
      <c r="BM289" s="27">
        <v>0</v>
      </c>
      <c r="BN289" s="27">
        <v>0</v>
      </c>
      <c r="BO289" s="27">
        <v>0</v>
      </c>
      <c r="BP289" s="27">
        <v>102300</v>
      </c>
      <c r="BQ289" s="27">
        <v>102300</v>
      </c>
      <c r="BR289" s="27">
        <v>0</v>
      </c>
      <c r="BS289" s="27">
        <v>0</v>
      </c>
      <c r="BT289" s="27">
        <v>0</v>
      </c>
      <c r="BU289" s="27">
        <v>0</v>
      </c>
      <c r="BV289" s="27">
        <v>0</v>
      </c>
      <c r="BW289" s="27">
        <v>0</v>
      </c>
      <c r="BX289" s="27">
        <v>102300</v>
      </c>
      <c r="BY289" s="27">
        <v>102300</v>
      </c>
      <c r="BZ289" s="27">
        <v>109000</v>
      </c>
      <c r="CA289" s="27">
        <v>0</v>
      </c>
      <c r="CB289" s="27">
        <v>0</v>
      </c>
      <c r="CC289" s="27">
        <v>0</v>
      </c>
      <c r="CD289" s="27">
        <v>109000</v>
      </c>
      <c r="CE289" s="27">
        <v>0</v>
      </c>
      <c r="CF289" s="27">
        <v>0</v>
      </c>
      <c r="CG289" s="27">
        <v>0</v>
      </c>
      <c r="CH289" s="27">
        <v>0</v>
      </c>
      <c r="CI289" s="27">
        <v>0</v>
      </c>
      <c r="CJ289" s="27">
        <v>0</v>
      </c>
      <c r="CK289" s="27">
        <v>0</v>
      </c>
      <c r="CL289" s="27">
        <v>0</v>
      </c>
      <c r="CM289" s="27">
        <v>0</v>
      </c>
      <c r="CN289" s="27">
        <v>0</v>
      </c>
      <c r="CO289" s="27">
        <v>0</v>
      </c>
      <c r="CP289" s="27">
        <v>0</v>
      </c>
      <c r="CQ289" s="27">
        <v>0</v>
      </c>
      <c r="CR289" s="27">
        <v>0</v>
      </c>
      <c r="CS289" s="27">
        <v>0</v>
      </c>
      <c r="CT289" s="27">
        <v>102300</v>
      </c>
      <c r="CU289" s="27">
        <v>0</v>
      </c>
      <c r="CV289" s="27">
        <v>0</v>
      </c>
      <c r="CW289" s="27">
        <v>0</v>
      </c>
      <c r="CX289" s="27">
        <v>102300</v>
      </c>
      <c r="CY289" s="43">
        <v>109000</v>
      </c>
      <c r="CZ289" s="27">
        <v>0</v>
      </c>
      <c r="DA289" s="27">
        <v>0</v>
      </c>
      <c r="DB289" s="27">
        <v>0</v>
      </c>
      <c r="DC289" s="27">
        <v>109000</v>
      </c>
      <c r="DD289" s="43">
        <v>0</v>
      </c>
      <c r="DE289" s="27">
        <v>0</v>
      </c>
      <c r="DF289" s="27">
        <v>0</v>
      </c>
      <c r="DG289" s="27">
        <v>0</v>
      </c>
      <c r="DH289" s="27">
        <v>0</v>
      </c>
      <c r="DI289" s="27">
        <v>102300</v>
      </c>
      <c r="DJ289" s="27">
        <v>0</v>
      </c>
      <c r="DK289" s="27">
        <v>0</v>
      </c>
      <c r="DL289" s="27">
        <v>0</v>
      </c>
      <c r="DM289" s="27">
        <v>102300</v>
      </c>
      <c r="DN289" s="27">
        <v>109000</v>
      </c>
      <c r="DO289" s="27">
        <v>0</v>
      </c>
      <c r="DP289" s="27">
        <v>0</v>
      </c>
      <c r="DQ289" s="27">
        <v>0</v>
      </c>
      <c r="DR289" s="27">
        <v>109000</v>
      </c>
      <c r="DS289" s="27">
        <v>0</v>
      </c>
      <c r="DT289" s="27">
        <v>0</v>
      </c>
      <c r="DU289" s="27">
        <v>0</v>
      </c>
      <c r="DV289" s="27">
        <v>0</v>
      </c>
      <c r="DW289" s="27">
        <v>0</v>
      </c>
      <c r="DX289" s="166" t="s">
        <v>102</v>
      </c>
      <c r="DY289" s="29" t="s">
        <v>100</v>
      </c>
      <c r="DZ289" s="48">
        <f t="shared" si="14"/>
        <v>0</v>
      </c>
      <c r="EA289" s="49">
        <f t="shared" si="15"/>
        <v>0</v>
      </c>
    </row>
    <row r="290" spans="1:131" ht="101.25" x14ac:dyDescent="0.25">
      <c r="A290" s="172"/>
      <c r="B290" s="169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3"/>
      <c r="AD290" s="22"/>
      <c r="AE290" s="22"/>
      <c r="AF290" s="23"/>
      <c r="AG290" s="24" t="s">
        <v>666</v>
      </c>
      <c r="AH290" s="24" t="s">
        <v>96</v>
      </c>
      <c r="AI290" s="25" t="s">
        <v>347</v>
      </c>
      <c r="AJ290" s="169"/>
      <c r="AK290" s="165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43"/>
      <c r="AW290" s="27"/>
      <c r="AX290" s="27"/>
      <c r="AY290" s="27"/>
      <c r="AZ290" s="27"/>
      <c r="BA290" s="43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43"/>
      <c r="CZ290" s="27"/>
      <c r="DA290" s="27"/>
      <c r="DB290" s="27"/>
      <c r="DC290" s="27"/>
      <c r="DD290" s="43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167"/>
      <c r="DY290" s="29" t="s">
        <v>109</v>
      </c>
      <c r="DZ290" s="48">
        <f t="shared" si="14"/>
        <v>0</v>
      </c>
      <c r="EA290" s="49">
        <f t="shared" si="15"/>
        <v>0</v>
      </c>
    </row>
    <row r="291" spans="1:131" ht="90.2" customHeight="1" x14ac:dyDescent="0.25">
      <c r="A291" s="170" t="s">
        <v>598</v>
      </c>
      <c r="B291" s="168" t="s">
        <v>599</v>
      </c>
      <c r="C291" s="22" t="s">
        <v>103</v>
      </c>
      <c r="D291" s="22" t="s">
        <v>423</v>
      </c>
      <c r="E291" s="22" t="s">
        <v>105</v>
      </c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 t="s">
        <v>237</v>
      </c>
      <c r="AB291" s="22" t="s">
        <v>96</v>
      </c>
      <c r="AC291" s="23" t="s">
        <v>186</v>
      </c>
      <c r="AD291" s="22"/>
      <c r="AE291" s="22"/>
      <c r="AF291" s="23"/>
      <c r="AG291" s="24" t="s">
        <v>650</v>
      </c>
      <c r="AH291" s="24" t="s">
        <v>96</v>
      </c>
      <c r="AI291" s="25" t="s">
        <v>651</v>
      </c>
      <c r="AJ291" s="168" t="s">
        <v>927</v>
      </c>
      <c r="AK291" s="164" t="s">
        <v>291</v>
      </c>
      <c r="AL291" s="27">
        <v>36400</v>
      </c>
      <c r="AM291" s="27">
        <v>36400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  <c r="AT291" s="27">
        <v>36400</v>
      </c>
      <c r="AU291" s="27">
        <v>36400</v>
      </c>
      <c r="AV291" s="43">
        <v>36400</v>
      </c>
      <c r="AW291" s="27">
        <v>0</v>
      </c>
      <c r="AX291" s="27">
        <v>0</v>
      </c>
      <c r="AY291" s="27">
        <v>0</v>
      </c>
      <c r="AZ291" s="27">
        <v>36400</v>
      </c>
      <c r="BA291" s="43">
        <v>0</v>
      </c>
      <c r="BB291" s="27">
        <v>0</v>
      </c>
      <c r="BC291" s="27">
        <v>0</v>
      </c>
      <c r="BD291" s="27">
        <v>0</v>
      </c>
      <c r="BE291" s="27">
        <v>0</v>
      </c>
      <c r="BF291" s="27">
        <v>0</v>
      </c>
      <c r="BG291" s="27">
        <v>0</v>
      </c>
      <c r="BH291" s="27">
        <v>0</v>
      </c>
      <c r="BI291" s="27">
        <v>0</v>
      </c>
      <c r="BJ291" s="27">
        <v>0</v>
      </c>
      <c r="BK291" s="27">
        <v>0</v>
      </c>
      <c r="BL291" s="27">
        <v>0</v>
      </c>
      <c r="BM291" s="27">
        <v>0</v>
      </c>
      <c r="BN291" s="27">
        <v>0</v>
      </c>
      <c r="BO291" s="27">
        <v>0</v>
      </c>
      <c r="BP291" s="27">
        <v>36400</v>
      </c>
      <c r="BQ291" s="27">
        <v>36400</v>
      </c>
      <c r="BR291" s="27">
        <v>0</v>
      </c>
      <c r="BS291" s="27">
        <v>0</v>
      </c>
      <c r="BT291" s="27">
        <v>0</v>
      </c>
      <c r="BU291" s="27">
        <v>0</v>
      </c>
      <c r="BV291" s="27">
        <v>0</v>
      </c>
      <c r="BW291" s="27">
        <v>0</v>
      </c>
      <c r="BX291" s="27">
        <v>36400</v>
      </c>
      <c r="BY291" s="27">
        <v>36400</v>
      </c>
      <c r="BZ291" s="27">
        <v>36400</v>
      </c>
      <c r="CA291" s="27">
        <v>0</v>
      </c>
      <c r="CB291" s="27">
        <v>0</v>
      </c>
      <c r="CC291" s="27">
        <v>0</v>
      </c>
      <c r="CD291" s="27">
        <v>36400</v>
      </c>
      <c r="CE291" s="27">
        <v>0</v>
      </c>
      <c r="CF291" s="27">
        <v>0</v>
      </c>
      <c r="CG291" s="27">
        <v>0</v>
      </c>
      <c r="CH291" s="27">
        <v>0</v>
      </c>
      <c r="CI291" s="27">
        <v>0</v>
      </c>
      <c r="CJ291" s="27">
        <v>0</v>
      </c>
      <c r="CK291" s="27">
        <v>0</v>
      </c>
      <c r="CL291" s="27">
        <v>0</v>
      </c>
      <c r="CM291" s="27">
        <v>0</v>
      </c>
      <c r="CN291" s="27">
        <v>0</v>
      </c>
      <c r="CO291" s="27">
        <v>0</v>
      </c>
      <c r="CP291" s="27">
        <v>0</v>
      </c>
      <c r="CQ291" s="27">
        <v>0</v>
      </c>
      <c r="CR291" s="27">
        <v>0</v>
      </c>
      <c r="CS291" s="27">
        <v>0</v>
      </c>
      <c r="CT291" s="27">
        <v>36400</v>
      </c>
      <c r="CU291" s="27">
        <v>0</v>
      </c>
      <c r="CV291" s="27">
        <v>0</v>
      </c>
      <c r="CW291" s="27">
        <v>0</v>
      </c>
      <c r="CX291" s="27">
        <v>36400</v>
      </c>
      <c r="CY291" s="43">
        <v>36400</v>
      </c>
      <c r="CZ291" s="27">
        <v>0</v>
      </c>
      <c r="DA291" s="27">
        <v>0</v>
      </c>
      <c r="DB291" s="27">
        <v>0</v>
      </c>
      <c r="DC291" s="27">
        <v>36400</v>
      </c>
      <c r="DD291" s="43">
        <v>0</v>
      </c>
      <c r="DE291" s="27">
        <v>0</v>
      </c>
      <c r="DF291" s="27">
        <v>0</v>
      </c>
      <c r="DG291" s="27">
        <v>0</v>
      </c>
      <c r="DH291" s="27">
        <v>0</v>
      </c>
      <c r="DI291" s="27">
        <v>36400</v>
      </c>
      <c r="DJ291" s="27">
        <v>0</v>
      </c>
      <c r="DK291" s="27">
        <v>0</v>
      </c>
      <c r="DL291" s="27">
        <v>0</v>
      </c>
      <c r="DM291" s="27">
        <v>36400</v>
      </c>
      <c r="DN291" s="27">
        <v>36400</v>
      </c>
      <c r="DO291" s="27">
        <v>0</v>
      </c>
      <c r="DP291" s="27">
        <v>0</v>
      </c>
      <c r="DQ291" s="27">
        <v>0</v>
      </c>
      <c r="DR291" s="27">
        <v>36400</v>
      </c>
      <c r="DS291" s="27">
        <v>0</v>
      </c>
      <c r="DT291" s="27">
        <v>0</v>
      </c>
      <c r="DU291" s="27">
        <v>0</v>
      </c>
      <c r="DV291" s="27">
        <v>0</v>
      </c>
      <c r="DW291" s="27">
        <v>0</v>
      </c>
      <c r="DX291" s="166" t="s">
        <v>102</v>
      </c>
      <c r="DY291" s="29" t="s">
        <v>100</v>
      </c>
      <c r="DZ291" s="48">
        <f t="shared" si="14"/>
        <v>0</v>
      </c>
      <c r="EA291" s="49">
        <f t="shared" si="15"/>
        <v>0</v>
      </c>
    </row>
    <row r="292" spans="1:131" ht="112.5" x14ac:dyDescent="0.25">
      <c r="A292" s="172"/>
      <c r="B292" s="169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 t="s">
        <v>653</v>
      </c>
      <c r="AB292" s="22" t="s">
        <v>96</v>
      </c>
      <c r="AC292" s="23" t="s">
        <v>654</v>
      </c>
      <c r="AD292" s="22"/>
      <c r="AE292" s="22"/>
      <c r="AF292" s="23"/>
      <c r="AG292" s="24" t="s">
        <v>655</v>
      </c>
      <c r="AH292" s="24" t="s">
        <v>96</v>
      </c>
      <c r="AI292" s="25" t="s">
        <v>338</v>
      </c>
      <c r="AJ292" s="169"/>
      <c r="AK292" s="165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43"/>
      <c r="AW292" s="27"/>
      <c r="AX292" s="27"/>
      <c r="AY292" s="27"/>
      <c r="AZ292" s="27"/>
      <c r="BA292" s="43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43"/>
      <c r="CZ292" s="27"/>
      <c r="DA292" s="27"/>
      <c r="DB292" s="27"/>
      <c r="DC292" s="27"/>
      <c r="DD292" s="43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167"/>
      <c r="DY292" s="29" t="s">
        <v>109</v>
      </c>
      <c r="DZ292" s="48">
        <f t="shared" si="14"/>
        <v>0</v>
      </c>
      <c r="EA292" s="49">
        <f t="shared" si="15"/>
        <v>0</v>
      </c>
    </row>
    <row r="293" spans="1:131" ht="45.2" customHeight="1" x14ac:dyDescent="0.25">
      <c r="A293" s="30" t="s">
        <v>600</v>
      </c>
      <c r="B293" s="21" t="s">
        <v>601</v>
      </c>
      <c r="C293" s="22" t="s">
        <v>103</v>
      </c>
      <c r="D293" s="22" t="s">
        <v>1020</v>
      </c>
      <c r="E293" s="22" t="s">
        <v>105</v>
      </c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3"/>
      <c r="AD293" s="22"/>
      <c r="AE293" s="22"/>
      <c r="AF293" s="23"/>
      <c r="AG293" s="24"/>
      <c r="AH293" s="24"/>
      <c r="AI293" s="25"/>
      <c r="AJ293" s="21" t="s">
        <v>699</v>
      </c>
      <c r="AK293" s="178" t="s">
        <v>1011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  <c r="AT293" s="27">
        <v>0</v>
      </c>
      <c r="AU293" s="27">
        <v>0</v>
      </c>
      <c r="AV293" s="43">
        <v>0</v>
      </c>
      <c r="AW293" s="27">
        <v>0</v>
      </c>
      <c r="AX293" s="27">
        <v>0</v>
      </c>
      <c r="AY293" s="27">
        <v>0</v>
      </c>
      <c r="AZ293" s="27">
        <v>0</v>
      </c>
      <c r="BA293" s="43">
        <v>0</v>
      </c>
      <c r="BB293" s="27">
        <v>0</v>
      </c>
      <c r="BC293" s="27">
        <v>0</v>
      </c>
      <c r="BD293" s="27">
        <v>0</v>
      </c>
      <c r="BE293" s="27">
        <v>0</v>
      </c>
      <c r="BF293" s="27">
        <v>1460000</v>
      </c>
      <c r="BG293" s="27">
        <v>0</v>
      </c>
      <c r="BH293" s="27">
        <v>0</v>
      </c>
      <c r="BI293" s="27">
        <v>0</v>
      </c>
      <c r="BJ293" s="27">
        <v>1460000</v>
      </c>
      <c r="BK293" s="27">
        <v>2850000</v>
      </c>
      <c r="BL293" s="27">
        <v>0</v>
      </c>
      <c r="BM293" s="27">
        <v>0</v>
      </c>
      <c r="BN293" s="27">
        <v>0</v>
      </c>
      <c r="BO293" s="27">
        <v>2850000</v>
      </c>
      <c r="BP293" s="27">
        <v>0</v>
      </c>
      <c r="BQ293" s="27">
        <v>0</v>
      </c>
      <c r="BR293" s="27">
        <v>0</v>
      </c>
      <c r="BS293" s="27">
        <v>0</v>
      </c>
      <c r="BT293" s="27">
        <v>0</v>
      </c>
      <c r="BU293" s="27">
        <v>0</v>
      </c>
      <c r="BV293" s="27">
        <v>0</v>
      </c>
      <c r="BW293" s="27">
        <v>0</v>
      </c>
      <c r="BX293" s="27">
        <v>0</v>
      </c>
      <c r="BY293" s="27">
        <v>0</v>
      </c>
      <c r="BZ293" s="27">
        <v>0</v>
      </c>
      <c r="CA293" s="27">
        <v>0</v>
      </c>
      <c r="CB293" s="27">
        <v>0</v>
      </c>
      <c r="CC293" s="27">
        <v>0</v>
      </c>
      <c r="CD293" s="27">
        <v>0</v>
      </c>
      <c r="CE293" s="27">
        <v>0</v>
      </c>
      <c r="CF293" s="27">
        <v>0</v>
      </c>
      <c r="CG293" s="27">
        <v>0</v>
      </c>
      <c r="CH293" s="27">
        <v>0</v>
      </c>
      <c r="CI293" s="27">
        <v>0</v>
      </c>
      <c r="CJ293" s="27">
        <v>1460000</v>
      </c>
      <c r="CK293" s="27">
        <v>0</v>
      </c>
      <c r="CL293" s="27">
        <v>0</v>
      </c>
      <c r="CM293" s="27">
        <v>0</v>
      </c>
      <c r="CN293" s="27">
        <v>1460000</v>
      </c>
      <c r="CO293" s="27">
        <v>2850000</v>
      </c>
      <c r="CP293" s="27">
        <v>0</v>
      </c>
      <c r="CQ293" s="27">
        <v>0</v>
      </c>
      <c r="CR293" s="27">
        <v>0</v>
      </c>
      <c r="CS293" s="27">
        <v>2850000</v>
      </c>
      <c r="CT293" s="27">
        <v>0</v>
      </c>
      <c r="CU293" s="27">
        <v>0</v>
      </c>
      <c r="CV293" s="27">
        <v>0</v>
      </c>
      <c r="CW293" s="27">
        <v>0</v>
      </c>
      <c r="CX293" s="27">
        <v>0</v>
      </c>
      <c r="CY293" s="43">
        <v>0</v>
      </c>
      <c r="CZ293" s="27">
        <v>0</v>
      </c>
      <c r="DA293" s="27">
        <v>0</v>
      </c>
      <c r="DB293" s="27">
        <v>0</v>
      </c>
      <c r="DC293" s="27">
        <v>0</v>
      </c>
      <c r="DD293" s="43">
        <v>0</v>
      </c>
      <c r="DE293" s="27">
        <v>0</v>
      </c>
      <c r="DF293" s="27">
        <v>0</v>
      </c>
      <c r="DG293" s="27">
        <v>0</v>
      </c>
      <c r="DH293" s="27">
        <v>0</v>
      </c>
      <c r="DI293" s="27">
        <v>0</v>
      </c>
      <c r="DJ293" s="27">
        <v>0</v>
      </c>
      <c r="DK293" s="27">
        <v>0</v>
      </c>
      <c r="DL293" s="27">
        <v>0</v>
      </c>
      <c r="DM293" s="27">
        <v>0</v>
      </c>
      <c r="DN293" s="27">
        <v>0</v>
      </c>
      <c r="DO293" s="27">
        <v>0</v>
      </c>
      <c r="DP293" s="27">
        <v>0</v>
      </c>
      <c r="DQ293" s="27">
        <v>0</v>
      </c>
      <c r="DR293" s="27">
        <v>0</v>
      </c>
      <c r="DS293" s="27">
        <v>0</v>
      </c>
      <c r="DT293" s="27">
        <v>0</v>
      </c>
      <c r="DU293" s="27">
        <v>0</v>
      </c>
      <c r="DV293" s="27">
        <v>0</v>
      </c>
      <c r="DW293" s="27">
        <v>0</v>
      </c>
      <c r="DX293" s="175" t="s">
        <v>102</v>
      </c>
      <c r="DY293" s="29" t="s">
        <v>100</v>
      </c>
      <c r="DZ293" s="48">
        <f t="shared" si="14"/>
        <v>0</v>
      </c>
      <c r="EA293" s="49">
        <f t="shared" si="15"/>
        <v>0</v>
      </c>
    </row>
    <row r="294" spans="1:131" ht="45.2" customHeight="1" x14ac:dyDescent="0.25">
      <c r="A294" s="15" t="s">
        <v>602</v>
      </c>
      <c r="B294" s="16" t="s">
        <v>603</v>
      </c>
      <c r="C294" s="17" t="s">
        <v>85</v>
      </c>
      <c r="D294" s="17" t="s">
        <v>85</v>
      </c>
      <c r="E294" s="17" t="s">
        <v>85</v>
      </c>
      <c r="F294" s="17" t="s">
        <v>85</v>
      </c>
      <c r="G294" s="17" t="s">
        <v>85</v>
      </c>
      <c r="H294" s="17" t="s">
        <v>85</v>
      </c>
      <c r="I294" s="17" t="s">
        <v>85</v>
      </c>
      <c r="J294" s="17" t="s">
        <v>85</v>
      </c>
      <c r="K294" s="17" t="s">
        <v>85</v>
      </c>
      <c r="L294" s="17" t="s">
        <v>85</v>
      </c>
      <c r="M294" s="17" t="s">
        <v>85</v>
      </c>
      <c r="N294" s="17" t="s">
        <v>85</v>
      </c>
      <c r="O294" s="17" t="s">
        <v>85</v>
      </c>
      <c r="P294" s="17" t="s">
        <v>85</v>
      </c>
      <c r="Q294" s="17" t="s">
        <v>85</v>
      </c>
      <c r="R294" s="17" t="s">
        <v>85</v>
      </c>
      <c r="S294" s="17" t="s">
        <v>85</v>
      </c>
      <c r="T294" s="17" t="s">
        <v>85</v>
      </c>
      <c r="U294" s="17" t="s">
        <v>85</v>
      </c>
      <c r="V294" s="17" t="s">
        <v>85</v>
      </c>
      <c r="W294" s="17" t="s">
        <v>85</v>
      </c>
      <c r="X294" s="17" t="s">
        <v>85</v>
      </c>
      <c r="Y294" s="17" t="s">
        <v>85</v>
      </c>
      <c r="Z294" s="17" t="s">
        <v>85</v>
      </c>
      <c r="AA294" s="17" t="s">
        <v>85</v>
      </c>
      <c r="AB294" s="17" t="s">
        <v>85</v>
      </c>
      <c r="AC294" s="17" t="s">
        <v>85</v>
      </c>
      <c r="AD294" s="17" t="s">
        <v>85</v>
      </c>
      <c r="AE294" s="17" t="s">
        <v>85</v>
      </c>
      <c r="AF294" s="17" t="s">
        <v>85</v>
      </c>
      <c r="AG294" s="18" t="s">
        <v>85</v>
      </c>
      <c r="AH294" s="18" t="s">
        <v>85</v>
      </c>
      <c r="AI294" s="18" t="s">
        <v>85</v>
      </c>
      <c r="AJ294" s="19" t="s">
        <v>85</v>
      </c>
      <c r="AK294" s="179"/>
      <c r="AL294" s="20">
        <v>108308379.59999999</v>
      </c>
      <c r="AM294" s="20">
        <v>105934671.3</v>
      </c>
      <c r="AN294" s="20">
        <v>1732600</v>
      </c>
      <c r="AO294" s="20">
        <v>1732600</v>
      </c>
      <c r="AP294" s="20">
        <v>18567286.5</v>
      </c>
      <c r="AQ294" s="20">
        <v>18567286.5</v>
      </c>
      <c r="AR294" s="20">
        <v>736182.8</v>
      </c>
      <c r="AS294" s="20">
        <v>736182.8</v>
      </c>
      <c r="AT294" s="20">
        <v>87272310.299999997</v>
      </c>
      <c r="AU294" s="20">
        <v>84898602</v>
      </c>
      <c r="AV294" s="42">
        <v>108984651.90000001</v>
      </c>
      <c r="AW294" s="20">
        <v>5114287.4000000004</v>
      </c>
      <c r="AX294" s="20">
        <v>4811581.3</v>
      </c>
      <c r="AY294" s="20">
        <v>500383</v>
      </c>
      <c r="AZ294" s="20">
        <v>98558400.200000003</v>
      </c>
      <c r="BA294" s="42">
        <v>101731568.7</v>
      </c>
      <c r="BB294" s="20">
        <v>9660066</v>
      </c>
      <c r="BC294" s="20">
        <v>37278002.700000003</v>
      </c>
      <c r="BD294" s="20">
        <v>0</v>
      </c>
      <c r="BE294" s="20">
        <v>54793500</v>
      </c>
      <c r="BF294" s="20">
        <v>60093468.700000003</v>
      </c>
      <c r="BG294" s="20">
        <v>2147300</v>
      </c>
      <c r="BH294" s="20">
        <v>1747668.7</v>
      </c>
      <c r="BI294" s="20">
        <v>0</v>
      </c>
      <c r="BJ294" s="20">
        <v>56198500</v>
      </c>
      <c r="BK294" s="20">
        <v>61764223.700000003</v>
      </c>
      <c r="BL294" s="20">
        <v>2147300</v>
      </c>
      <c r="BM294" s="20">
        <v>1747668.7</v>
      </c>
      <c r="BN294" s="20">
        <v>0</v>
      </c>
      <c r="BO294" s="20">
        <v>57869255</v>
      </c>
      <c r="BP294" s="20">
        <v>95350905.700000003</v>
      </c>
      <c r="BQ294" s="20">
        <v>92977197.400000006</v>
      </c>
      <c r="BR294" s="20">
        <v>1732600</v>
      </c>
      <c r="BS294" s="20">
        <v>1732600</v>
      </c>
      <c r="BT294" s="20">
        <v>8288176.7000000002</v>
      </c>
      <c r="BU294" s="20">
        <v>8288176.7000000002</v>
      </c>
      <c r="BV294" s="20">
        <v>496182.8</v>
      </c>
      <c r="BW294" s="20">
        <v>496182.8</v>
      </c>
      <c r="BX294" s="20">
        <v>84833946.200000003</v>
      </c>
      <c r="BY294" s="20">
        <v>82460237.900000006</v>
      </c>
      <c r="BZ294" s="20">
        <v>98689100.900000006</v>
      </c>
      <c r="CA294" s="20">
        <v>1982700</v>
      </c>
      <c r="CB294" s="20">
        <v>1747668.7</v>
      </c>
      <c r="CC294" s="20">
        <v>383</v>
      </c>
      <c r="CD294" s="20">
        <v>94958349.200000003</v>
      </c>
      <c r="CE294" s="20">
        <v>58445033.700000003</v>
      </c>
      <c r="CF294" s="20">
        <v>2072200</v>
      </c>
      <c r="CG294" s="20">
        <v>1747668.7</v>
      </c>
      <c r="CH294" s="20">
        <v>0</v>
      </c>
      <c r="CI294" s="20">
        <v>54625165</v>
      </c>
      <c r="CJ294" s="20">
        <v>60093468.700000003</v>
      </c>
      <c r="CK294" s="20">
        <v>2147300</v>
      </c>
      <c r="CL294" s="20">
        <v>1747668.7</v>
      </c>
      <c r="CM294" s="20">
        <v>0</v>
      </c>
      <c r="CN294" s="20">
        <v>56198500</v>
      </c>
      <c r="CO294" s="20">
        <v>61764223.700000003</v>
      </c>
      <c r="CP294" s="20">
        <v>2147300</v>
      </c>
      <c r="CQ294" s="20">
        <v>1747668.7</v>
      </c>
      <c r="CR294" s="20">
        <v>0</v>
      </c>
      <c r="CS294" s="20">
        <v>57869255</v>
      </c>
      <c r="CT294" s="20">
        <v>105934671.3</v>
      </c>
      <c r="CU294" s="20">
        <v>1732600</v>
      </c>
      <c r="CV294" s="20">
        <v>18567286.5</v>
      </c>
      <c r="CW294" s="20">
        <v>736182.8</v>
      </c>
      <c r="CX294" s="20">
        <v>84898602</v>
      </c>
      <c r="CY294" s="42">
        <v>108984651.90000001</v>
      </c>
      <c r="CZ294" s="20">
        <v>5114287.4000000004</v>
      </c>
      <c r="DA294" s="20">
        <v>4811581.3</v>
      </c>
      <c r="DB294" s="20">
        <v>500383</v>
      </c>
      <c r="DC294" s="20">
        <v>98558400.200000003</v>
      </c>
      <c r="DD294" s="42">
        <v>101731568.7</v>
      </c>
      <c r="DE294" s="20">
        <v>9660066</v>
      </c>
      <c r="DF294" s="20">
        <v>37278002.700000003</v>
      </c>
      <c r="DG294" s="20">
        <v>0</v>
      </c>
      <c r="DH294" s="20">
        <v>54793500</v>
      </c>
      <c r="DI294" s="20">
        <v>92977197.400000006</v>
      </c>
      <c r="DJ294" s="20">
        <v>1732600</v>
      </c>
      <c r="DK294" s="20">
        <v>8288176.7000000002</v>
      </c>
      <c r="DL294" s="20">
        <v>496182.8</v>
      </c>
      <c r="DM294" s="20">
        <v>82460237.900000006</v>
      </c>
      <c r="DN294" s="20">
        <v>98689100.900000006</v>
      </c>
      <c r="DO294" s="20">
        <v>1982700</v>
      </c>
      <c r="DP294" s="20">
        <v>1747668.7</v>
      </c>
      <c r="DQ294" s="20">
        <v>383</v>
      </c>
      <c r="DR294" s="20">
        <v>94958349.200000003</v>
      </c>
      <c r="DS294" s="20">
        <v>58445033.700000003</v>
      </c>
      <c r="DT294" s="20">
        <v>2072200</v>
      </c>
      <c r="DU294" s="20">
        <v>1747668.7</v>
      </c>
      <c r="DV294" s="20">
        <v>0</v>
      </c>
      <c r="DW294" s="20">
        <v>54625165</v>
      </c>
      <c r="DX294" s="176"/>
      <c r="DY294" s="2"/>
      <c r="DZ294" s="48">
        <f t="shared" si="14"/>
        <v>0</v>
      </c>
      <c r="EA294" s="49">
        <f t="shared" si="15"/>
        <v>0</v>
      </c>
    </row>
    <row r="295" spans="1:131" ht="45.2" customHeight="1" x14ac:dyDescent="0.25">
      <c r="A295" s="15" t="s">
        <v>604</v>
      </c>
      <c r="B295" s="16" t="s">
        <v>605</v>
      </c>
      <c r="C295" s="17" t="s">
        <v>85</v>
      </c>
      <c r="D295" s="17" t="s">
        <v>85</v>
      </c>
      <c r="E295" s="17" t="s">
        <v>85</v>
      </c>
      <c r="F295" s="17" t="s">
        <v>85</v>
      </c>
      <c r="G295" s="17" t="s">
        <v>85</v>
      </c>
      <c r="H295" s="17" t="s">
        <v>85</v>
      </c>
      <c r="I295" s="17" t="s">
        <v>85</v>
      </c>
      <c r="J295" s="17" t="s">
        <v>85</v>
      </c>
      <c r="K295" s="17" t="s">
        <v>85</v>
      </c>
      <c r="L295" s="17" t="s">
        <v>85</v>
      </c>
      <c r="M295" s="17" t="s">
        <v>85</v>
      </c>
      <c r="N295" s="17" t="s">
        <v>85</v>
      </c>
      <c r="O295" s="17" t="s">
        <v>85</v>
      </c>
      <c r="P295" s="17" t="s">
        <v>85</v>
      </c>
      <c r="Q295" s="17" t="s">
        <v>85</v>
      </c>
      <c r="R295" s="17" t="s">
        <v>85</v>
      </c>
      <c r="S295" s="17" t="s">
        <v>85</v>
      </c>
      <c r="T295" s="17" t="s">
        <v>85</v>
      </c>
      <c r="U295" s="17" t="s">
        <v>85</v>
      </c>
      <c r="V295" s="17" t="s">
        <v>85</v>
      </c>
      <c r="W295" s="17" t="s">
        <v>85</v>
      </c>
      <c r="X295" s="17" t="s">
        <v>85</v>
      </c>
      <c r="Y295" s="17" t="s">
        <v>85</v>
      </c>
      <c r="Z295" s="17" t="s">
        <v>85</v>
      </c>
      <c r="AA295" s="17" t="s">
        <v>85</v>
      </c>
      <c r="AB295" s="17" t="s">
        <v>85</v>
      </c>
      <c r="AC295" s="17" t="s">
        <v>85</v>
      </c>
      <c r="AD295" s="17" t="s">
        <v>85</v>
      </c>
      <c r="AE295" s="17" t="s">
        <v>85</v>
      </c>
      <c r="AF295" s="17" t="s">
        <v>85</v>
      </c>
      <c r="AG295" s="18" t="s">
        <v>85</v>
      </c>
      <c r="AH295" s="18" t="s">
        <v>85</v>
      </c>
      <c r="AI295" s="18" t="s">
        <v>85</v>
      </c>
      <c r="AJ295" s="19" t="s">
        <v>85</v>
      </c>
      <c r="AK295" s="180"/>
      <c r="AL295" s="20">
        <v>60642269.600000001</v>
      </c>
      <c r="AM295" s="20">
        <v>58268561.299999997</v>
      </c>
      <c r="AN295" s="20">
        <v>0</v>
      </c>
      <c r="AO295" s="20">
        <v>0</v>
      </c>
      <c r="AP295" s="20">
        <v>13587622.699999999</v>
      </c>
      <c r="AQ295" s="20">
        <v>13587622.699999999</v>
      </c>
      <c r="AR295" s="20">
        <v>736182.8</v>
      </c>
      <c r="AS295" s="20">
        <v>736182.8</v>
      </c>
      <c r="AT295" s="20">
        <v>46318464.100000001</v>
      </c>
      <c r="AU295" s="20">
        <v>43944755.799999997</v>
      </c>
      <c r="AV295" s="42">
        <v>57337351.899999999</v>
      </c>
      <c r="AW295" s="20">
        <v>3131587.4</v>
      </c>
      <c r="AX295" s="20">
        <v>1811581.3</v>
      </c>
      <c r="AY295" s="20">
        <v>500383</v>
      </c>
      <c r="AZ295" s="20">
        <v>51893800.200000003</v>
      </c>
      <c r="BA295" s="42">
        <v>67657268.700000003</v>
      </c>
      <c r="BB295" s="20">
        <v>7587866</v>
      </c>
      <c r="BC295" s="20">
        <v>37278002.700000003</v>
      </c>
      <c r="BD295" s="20">
        <v>0</v>
      </c>
      <c r="BE295" s="20">
        <v>22791400</v>
      </c>
      <c r="BF295" s="20">
        <v>24539068.699999999</v>
      </c>
      <c r="BG295" s="20">
        <v>0</v>
      </c>
      <c r="BH295" s="20">
        <v>1747668.7</v>
      </c>
      <c r="BI295" s="20">
        <v>0</v>
      </c>
      <c r="BJ295" s="20">
        <v>22791400</v>
      </c>
      <c r="BK295" s="20">
        <v>24997303.699999999</v>
      </c>
      <c r="BL295" s="20">
        <v>0</v>
      </c>
      <c r="BM295" s="20">
        <v>1747668.7</v>
      </c>
      <c r="BN295" s="20">
        <v>0</v>
      </c>
      <c r="BO295" s="20">
        <v>23249635</v>
      </c>
      <c r="BP295" s="20">
        <v>54122167.700000003</v>
      </c>
      <c r="BQ295" s="20">
        <v>51748459.399999999</v>
      </c>
      <c r="BR295" s="20">
        <v>0</v>
      </c>
      <c r="BS295" s="20">
        <v>0</v>
      </c>
      <c r="BT295" s="20">
        <v>8163512.9000000004</v>
      </c>
      <c r="BU295" s="20">
        <v>8163512.9000000004</v>
      </c>
      <c r="BV295" s="20">
        <v>496182.8</v>
      </c>
      <c r="BW295" s="20">
        <v>496182.8</v>
      </c>
      <c r="BX295" s="20">
        <v>45462472</v>
      </c>
      <c r="BY295" s="20">
        <v>43088763.700000003</v>
      </c>
      <c r="BZ295" s="20">
        <v>50236800.899999999</v>
      </c>
      <c r="CA295" s="20">
        <v>0</v>
      </c>
      <c r="CB295" s="20">
        <v>1747668.7</v>
      </c>
      <c r="CC295" s="20">
        <v>383</v>
      </c>
      <c r="CD295" s="20">
        <v>48488749.200000003</v>
      </c>
      <c r="CE295" s="20">
        <v>24370733.699999999</v>
      </c>
      <c r="CF295" s="20">
        <v>0</v>
      </c>
      <c r="CG295" s="20">
        <v>1747668.7</v>
      </c>
      <c r="CH295" s="20">
        <v>0</v>
      </c>
      <c r="CI295" s="20">
        <v>22623065</v>
      </c>
      <c r="CJ295" s="20">
        <v>24539068.699999999</v>
      </c>
      <c r="CK295" s="20">
        <v>0</v>
      </c>
      <c r="CL295" s="20">
        <v>1747668.7</v>
      </c>
      <c r="CM295" s="20">
        <v>0</v>
      </c>
      <c r="CN295" s="20">
        <v>22791400</v>
      </c>
      <c r="CO295" s="20">
        <v>24997303.699999999</v>
      </c>
      <c r="CP295" s="20">
        <v>0</v>
      </c>
      <c r="CQ295" s="20">
        <v>1747668.7</v>
      </c>
      <c r="CR295" s="20">
        <v>0</v>
      </c>
      <c r="CS295" s="20">
        <v>23249635</v>
      </c>
      <c r="CT295" s="20">
        <v>58268561.299999997</v>
      </c>
      <c r="CU295" s="20">
        <v>0</v>
      </c>
      <c r="CV295" s="20">
        <v>13587622.699999999</v>
      </c>
      <c r="CW295" s="20">
        <v>736182.8</v>
      </c>
      <c r="CX295" s="20">
        <v>43944755.799999997</v>
      </c>
      <c r="CY295" s="42">
        <v>57337351.899999999</v>
      </c>
      <c r="CZ295" s="20">
        <v>3131587.4</v>
      </c>
      <c r="DA295" s="20">
        <v>1811581.3</v>
      </c>
      <c r="DB295" s="20">
        <v>500383</v>
      </c>
      <c r="DC295" s="20">
        <v>51893800.200000003</v>
      </c>
      <c r="DD295" s="42">
        <v>67657268.700000003</v>
      </c>
      <c r="DE295" s="20">
        <v>7587866</v>
      </c>
      <c r="DF295" s="20">
        <v>37278002.700000003</v>
      </c>
      <c r="DG295" s="20">
        <v>0</v>
      </c>
      <c r="DH295" s="20">
        <v>22791400</v>
      </c>
      <c r="DI295" s="20">
        <v>51748459.399999999</v>
      </c>
      <c r="DJ295" s="20">
        <v>0</v>
      </c>
      <c r="DK295" s="20">
        <v>8163512.9000000004</v>
      </c>
      <c r="DL295" s="20">
        <v>496182.8</v>
      </c>
      <c r="DM295" s="20">
        <v>43088763.700000003</v>
      </c>
      <c r="DN295" s="20">
        <v>50236800.899999999</v>
      </c>
      <c r="DO295" s="20">
        <v>0</v>
      </c>
      <c r="DP295" s="20">
        <v>1747668.7</v>
      </c>
      <c r="DQ295" s="20">
        <v>383</v>
      </c>
      <c r="DR295" s="20">
        <v>48488749.200000003</v>
      </c>
      <c r="DS295" s="20">
        <v>24370733.699999999</v>
      </c>
      <c r="DT295" s="20">
        <v>0</v>
      </c>
      <c r="DU295" s="20">
        <v>1747668.7</v>
      </c>
      <c r="DV295" s="20">
        <v>0</v>
      </c>
      <c r="DW295" s="20">
        <v>22623065</v>
      </c>
      <c r="DX295" s="177"/>
      <c r="DY295" s="2"/>
      <c r="DZ295" s="48">
        <f t="shared" si="14"/>
        <v>0</v>
      </c>
      <c r="EA295" s="49">
        <f t="shared" si="15"/>
        <v>0</v>
      </c>
    </row>
    <row r="296" spans="1:131" ht="52.5" x14ac:dyDescent="0.25">
      <c r="A296" s="15" t="s">
        <v>606</v>
      </c>
      <c r="B296" s="16" t="s">
        <v>607</v>
      </c>
      <c r="C296" s="17" t="s">
        <v>85</v>
      </c>
      <c r="D296" s="17" t="s">
        <v>85</v>
      </c>
      <c r="E296" s="17" t="s">
        <v>85</v>
      </c>
      <c r="F296" s="17" t="s">
        <v>85</v>
      </c>
      <c r="G296" s="17" t="s">
        <v>85</v>
      </c>
      <c r="H296" s="17" t="s">
        <v>85</v>
      </c>
      <c r="I296" s="17" t="s">
        <v>85</v>
      </c>
      <c r="J296" s="17" t="s">
        <v>85</v>
      </c>
      <c r="K296" s="17" t="s">
        <v>85</v>
      </c>
      <c r="L296" s="17" t="s">
        <v>85</v>
      </c>
      <c r="M296" s="17" t="s">
        <v>85</v>
      </c>
      <c r="N296" s="17" t="s">
        <v>85</v>
      </c>
      <c r="O296" s="17" t="s">
        <v>85</v>
      </c>
      <c r="P296" s="17" t="s">
        <v>85</v>
      </c>
      <c r="Q296" s="17" t="s">
        <v>85</v>
      </c>
      <c r="R296" s="17" t="s">
        <v>85</v>
      </c>
      <c r="S296" s="17" t="s">
        <v>85</v>
      </c>
      <c r="T296" s="17" t="s">
        <v>85</v>
      </c>
      <c r="U296" s="17" t="s">
        <v>85</v>
      </c>
      <c r="V296" s="17" t="s">
        <v>85</v>
      </c>
      <c r="W296" s="17" t="s">
        <v>85</v>
      </c>
      <c r="X296" s="17" t="s">
        <v>85</v>
      </c>
      <c r="Y296" s="17" t="s">
        <v>85</v>
      </c>
      <c r="Z296" s="17" t="s">
        <v>85</v>
      </c>
      <c r="AA296" s="17" t="s">
        <v>85</v>
      </c>
      <c r="AB296" s="17" t="s">
        <v>85</v>
      </c>
      <c r="AC296" s="17" t="s">
        <v>85</v>
      </c>
      <c r="AD296" s="17" t="s">
        <v>85</v>
      </c>
      <c r="AE296" s="17" t="s">
        <v>85</v>
      </c>
      <c r="AF296" s="17" t="s">
        <v>85</v>
      </c>
      <c r="AG296" s="18" t="s">
        <v>85</v>
      </c>
      <c r="AH296" s="18" t="s">
        <v>85</v>
      </c>
      <c r="AI296" s="18" t="s">
        <v>85</v>
      </c>
      <c r="AJ296" s="19" t="s">
        <v>85</v>
      </c>
      <c r="AK296" s="17" t="s">
        <v>85</v>
      </c>
      <c r="AL296" s="20">
        <v>42024770.299999997</v>
      </c>
      <c r="AM296" s="20">
        <v>42024770.299999997</v>
      </c>
      <c r="AN296" s="20">
        <v>0</v>
      </c>
      <c r="AO296" s="20">
        <v>0</v>
      </c>
      <c r="AP296" s="20">
        <v>7306896.2999999998</v>
      </c>
      <c r="AQ296" s="20">
        <v>7306896.2999999998</v>
      </c>
      <c r="AR296" s="20">
        <v>426182.8</v>
      </c>
      <c r="AS296" s="20">
        <v>426182.8</v>
      </c>
      <c r="AT296" s="20">
        <v>34291691.200000003</v>
      </c>
      <c r="AU296" s="20">
        <v>34291691.200000003</v>
      </c>
      <c r="AV296" s="42">
        <v>46226395.5</v>
      </c>
      <c r="AW296" s="20">
        <v>3131587.4</v>
      </c>
      <c r="AX296" s="20">
        <v>1811581.3</v>
      </c>
      <c r="AY296" s="20">
        <v>500383</v>
      </c>
      <c r="AZ296" s="20">
        <v>40782843.799999997</v>
      </c>
      <c r="BA296" s="42">
        <v>67657268.700000003</v>
      </c>
      <c r="BB296" s="20">
        <v>7587866</v>
      </c>
      <c r="BC296" s="20">
        <v>37278002.700000003</v>
      </c>
      <c r="BD296" s="20">
        <v>0</v>
      </c>
      <c r="BE296" s="20">
        <v>22791400</v>
      </c>
      <c r="BF296" s="20">
        <v>24539068.699999999</v>
      </c>
      <c r="BG296" s="20">
        <v>0</v>
      </c>
      <c r="BH296" s="20">
        <v>1747668.7</v>
      </c>
      <c r="BI296" s="20">
        <v>0</v>
      </c>
      <c r="BJ296" s="20">
        <v>22791400</v>
      </c>
      <c r="BK296" s="20">
        <v>24997303.699999999</v>
      </c>
      <c r="BL296" s="20">
        <v>0</v>
      </c>
      <c r="BM296" s="20">
        <v>1747668.7</v>
      </c>
      <c r="BN296" s="20">
        <v>0</v>
      </c>
      <c r="BO296" s="20">
        <v>23249635</v>
      </c>
      <c r="BP296" s="20">
        <v>37823507.5</v>
      </c>
      <c r="BQ296" s="20">
        <v>37823507.5</v>
      </c>
      <c r="BR296" s="20">
        <v>0</v>
      </c>
      <c r="BS296" s="20">
        <v>0</v>
      </c>
      <c r="BT296" s="20">
        <v>3997446.3</v>
      </c>
      <c r="BU296" s="20">
        <v>3997446.3</v>
      </c>
      <c r="BV296" s="20">
        <v>346182.8</v>
      </c>
      <c r="BW296" s="20">
        <v>346182.8</v>
      </c>
      <c r="BX296" s="20">
        <v>33479878.399999999</v>
      </c>
      <c r="BY296" s="20">
        <v>33479878.399999999</v>
      </c>
      <c r="BZ296" s="20">
        <v>39133644.5</v>
      </c>
      <c r="CA296" s="20">
        <v>0</v>
      </c>
      <c r="CB296" s="20">
        <v>1747668.7</v>
      </c>
      <c r="CC296" s="20">
        <v>383</v>
      </c>
      <c r="CD296" s="20">
        <v>37385592.799999997</v>
      </c>
      <c r="CE296" s="20">
        <v>24370733.699999999</v>
      </c>
      <c r="CF296" s="20">
        <v>0</v>
      </c>
      <c r="CG296" s="20">
        <v>1747668.7</v>
      </c>
      <c r="CH296" s="20">
        <v>0</v>
      </c>
      <c r="CI296" s="20">
        <v>22623065</v>
      </c>
      <c r="CJ296" s="20">
        <v>24539068.699999999</v>
      </c>
      <c r="CK296" s="20">
        <v>0</v>
      </c>
      <c r="CL296" s="20">
        <v>1747668.7</v>
      </c>
      <c r="CM296" s="20">
        <v>0</v>
      </c>
      <c r="CN296" s="20">
        <v>22791400</v>
      </c>
      <c r="CO296" s="20">
        <v>24997303.699999999</v>
      </c>
      <c r="CP296" s="20">
        <v>0</v>
      </c>
      <c r="CQ296" s="20">
        <v>1747668.7</v>
      </c>
      <c r="CR296" s="20">
        <v>0</v>
      </c>
      <c r="CS296" s="20">
        <v>23249635</v>
      </c>
      <c r="CT296" s="20">
        <v>42024770.299999997</v>
      </c>
      <c r="CU296" s="20">
        <v>0</v>
      </c>
      <c r="CV296" s="20">
        <v>7306896.2999999998</v>
      </c>
      <c r="CW296" s="20">
        <v>426182.8</v>
      </c>
      <c r="CX296" s="20">
        <v>34291691.200000003</v>
      </c>
      <c r="CY296" s="42">
        <v>46226395.5</v>
      </c>
      <c r="CZ296" s="20">
        <v>3131587.4</v>
      </c>
      <c r="DA296" s="20">
        <v>1811581.3</v>
      </c>
      <c r="DB296" s="20">
        <v>500383</v>
      </c>
      <c r="DC296" s="20">
        <v>40782843.799999997</v>
      </c>
      <c r="DD296" s="42">
        <v>67657268.700000003</v>
      </c>
      <c r="DE296" s="20">
        <v>7587866</v>
      </c>
      <c r="DF296" s="20">
        <v>37278002.700000003</v>
      </c>
      <c r="DG296" s="20">
        <v>0</v>
      </c>
      <c r="DH296" s="20">
        <v>22791400</v>
      </c>
      <c r="DI296" s="20">
        <v>37823507.5</v>
      </c>
      <c r="DJ296" s="20">
        <v>0</v>
      </c>
      <c r="DK296" s="20">
        <v>3997446.3</v>
      </c>
      <c r="DL296" s="20">
        <v>346182.8</v>
      </c>
      <c r="DM296" s="20">
        <v>33479878.399999999</v>
      </c>
      <c r="DN296" s="20">
        <v>39133644.5</v>
      </c>
      <c r="DO296" s="20">
        <v>0</v>
      </c>
      <c r="DP296" s="20">
        <v>1747668.7</v>
      </c>
      <c r="DQ296" s="20">
        <v>383</v>
      </c>
      <c r="DR296" s="20">
        <v>37385592.799999997</v>
      </c>
      <c r="DS296" s="20">
        <v>24370733.699999999</v>
      </c>
      <c r="DT296" s="20">
        <v>0</v>
      </c>
      <c r="DU296" s="20">
        <v>1747668.7</v>
      </c>
      <c r="DV296" s="20">
        <v>0</v>
      </c>
      <c r="DW296" s="20">
        <v>22623065</v>
      </c>
      <c r="DX296" s="17"/>
      <c r="DY296" s="2"/>
      <c r="DZ296" s="48">
        <f t="shared" si="14"/>
        <v>0</v>
      </c>
      <c r="EA296" s="49">
        <f t="shared" si="15"/>
        <v>0</v>
      </c>
    </row>
    <row r="297" spans="1:131" ht="101.45" customHeight="1" x14ac:dyDescent="0.25">
      <c r="A297" s="170" t="s">
        <v>608</v>
      </c>
      <c r="B297" s="168" t="s">
        <v>609</v>
      </c>
      <c r="C297" s="22" t="s">
        <v>103</v>
      </c>
      <c r="D297" s="22" t="s">
        <v>720</v>
      </c>
      <c r="E297" s="22" t="s">
        <v>105</v>
      </c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 t="s">
        <v>680</v>
      </c>
      <c r="AB297" s="22" t="s">
        <v>745</v>
      </c>
      <c r="AC297" s="23" t="s">
        <v>681</v>
      </c>
      <c r="AD297" s="22" t="s">
        <v>673</v>
      </c>
      <c r="AE297" s="22" t="s">
        <v>96</v>
      </c>
      <c r="AF297" s="23" t="s">
        <v>674</v>
      </c>
      <c r="AG297" s="24"/>
      <c r="AH297" s="24"/>
      <c r="AI297" s="25"/>
      <c r="AJ297" s="168" t="s">
        <v>100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  <c r="AT297" s="27">
        <v>0</v>
      </c>
      <c r="AU297" s="27">
        <v>0</v>
      </c>
      <c r="AV297" s="43">
        <v>0</v>
      </c>
      <c r="AW297" s="27">
        <v>0</v>
      </c>
      <c r="AX297" s="27">
        <v>0</v>
      </c>
      <c r="AY297" s="27">
        <v>0</v>
      </c>
      <c r="AZ297" s="27">
        <v>0</v>
      </c>
      <c r="BA297" s="43">
        <v>0</v>
      </c>
      <c r="BB297" s="27">
        <v>0</v>
      </c>
      <c r="BC297" s="27">
        <v>0</v>
      </c>
      <c r="BD297" s="27">
        <v>0</v>
      </c>
      <c r="BE297" s="27">
        <v>0</v>
      </c>
      <c r="BF297" s="27">
        <v>0</v>
      </c>
      <c r="BG297" s="27">
        <v>0</v>
      </c>
      <c r="BH297" s="27">
        <v>0</v>
      </c>
      <c r="BI297" s="27">
        <v>0</v>
      </c>
      <c r="BJ297" s="27">
        <v>0</v>
      </c>
      <c r="BK297" s="27">
        <v>0</v>
      </c>
      <c r="BL297" s="27">
        <v>0</v>
      </c>
      <c r="BM297" s="27">
        <v>0</v>
      </c>
      <c r="BN297" s="27">
        <v>0</v>
      </c>
      <c r="BO297" s="27">
        <v>0</v>
      </c>
      <c r="BP297" s="27">
        <v>0</v>
      </c>
      <c r="BQ297" s="27">
        <v>0</v>
      </c>
      <c r="BR297" s="27">
        <v>0</v>
      </c>
      <c r="BS297" s="27">
        <v>0</v>
      </c>
      <c r="BT297" s="27">
        <v>0</v>
      </c>
      <c r="BU297" s="27">
        <v>0</v>
      </c>
      <c r="BV297" s="27">
        <v>0</v>
      </c>
      <c r="BW297" s="27">
        <v>0</v>
      </c>
      <c r="BX297" s="27">
        <v>0</v>
      </c>
      <c r="BY297" s="27">
        <v>0</v>
      </c>
      <c r="BZ297" s="27">
        <v>0</v>
      </c>
      <c r="CA297" s="27">
        <v>0</v>
      </c>
      <c r="CB297" s="27">
        <v>0</v>
      </c>
      <c r="CC297" s="27">
        <v>0</v>
      </c>
      <c r="CD297" s="27">
        <v>0</v>
      </c>
      <c r="CE297" s="27">
        <v>0</v>
      </c>
      <c r="CF297" s="27">
        <v>0</v>
      </c>
      <c r="CG297" s="27">
        <v>0</v>
      </c>
      <c r="CH297" s="27">
        <v>0</v>
      </c>
      <c r="CI297" s="27">
        <v>0</v>
      </c>
      <c r="CJ297" s="27">
        <v>0</v>
      </c>
      <c r="CK297" s="27">
        <v>0</v>
      </c>
      <c r="CL297" s="27">
        <v>0</v>
      </c>
      <c r="CM297" s="27">
        <v>0</v>
      </c>
      <c r="CN297" s="27">
        <v>0</v>
      </c>
      <c r="CO297" s="27">
        <v>0</v>
      </c>
      <c r="CP297" s="27">
        <v>0</v>
      </c>
      <c r="CQ297" s="27">
        <v>0</v>
      </c>
      <c r="CR297" s="27">
        <v>0</v>
      </c>
      <c r="CS297" s="27">
        <v>0</v>
      </c>
      <c r="CT297" s="27">
        <v>0</v>
      </c>
      <c r="CU297" s="27">
        <v>0</v>
      </c>
      <c r="CV297" s="27">
        <v>0</v>
      </c>
      <c r="CW297" s="27">
        <v>0</v>
      </c>
      <c r="CX297" s="27">
        <v>0</v>
      </c>
      <c r="CY297" s="43">
        <v>0</v>
      </c>
      <c r="CZ297" s="27">
        <v>0</v>
      </c>
      <c r="DA297" s="27">
        <v>0</v>
      </c>
      <c r="DB297" s="27">
        <v>0</v>
      </c>
      <c r="DC297" s="27">
        <v>0</v>
      </c>
      <c r="DD297" s="43">
        <v>0</v>
      </c>
      <c r="DE297" s="27">
        <v>0</v>
      </c>
      <c r="DF297" s="27">
        <v>0</v>
      </c>
      <c r="DG297" s="27">
        <v>0</v>
      </c>
      <c r="DH297" s="27">
        <v>0</v>
      </c>
      <c r="DI297" s="27">
        <v>0</v>
      </c>
      <c r="DJ297" s="27">
        <v>0</v>
      </c>
      <c r="DK297" s="27">
        <v>0</v>
      </c>
      <c r="DL297" s="27">
        <v>0</v>
      </c>
      <c r="DM297" s="27">
        <v>0</v>
      </c>
      <c r="DN297" s="27">
        <v>0</v>
      </c>
      <c r="DO297" s="27">
        <v>0</v>
      </c>
      <c r="DP297" s="27">
        <v>0</v>
      </c>
      <c r="DQ297" s="27">
        <v>0</v>
      </c>
      <c r="DR297" s="27">
        <v>0</v>
      </c>
      <c r="DS297" s="27">
        <v>0</v>
      </c>
      <c r="DT297" s="27">
        <v>0</v>
      </c>
      <c r="DU297" s="27">
        <v>0</v>
      </c>
      <c r="DV297" s="27">
        <v>0</v>
      </c>
      <c r="DW297" s="27">
        <v>0</v>
      </c>
      <c r="DY297" s="29" t="s">
        <v>100</v>
      </c>
      <c r="DZ297" s="48">
        <f t="shared" si="14"/>
        <v>0</v>
      </c>
      <c r="EA297" s="49">
        <f t="shared" si="15"/>
        <v>0</v>
      </c>
    </row>
    <row r="298" spans="1:131" ht="101.25" x14ac:dyDescent="0.25">
      <c r="A298" s="172"/>
      <c r="B298" s="169"/>
      <c r="C298" s="22" t="s">
        <v>340</v>
      </c>
      <c r="D298" s="22" t="s">
        <v>679</v>
      </c>
      <c r="E298" s="22" t="s">
        <v>341</v>
      </c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 t="s">
        <v>748</v>
      </c>
      <c r="AB298" s="22" t="s">
        <v>96</v>
      </c>
      <c r="AC298" s="23" t="s">
        <v>749</v>
      </c>
      <c r="AD298" s="22" t="s">
        <v>1005</v>
      </c>
      <c r="AE298" s="22" t="s">
        <v>96</v>
      </c>
      <c r="AF298" s="23" t="s">
        <v>1006</v>
      </c>
      <c r="AG298" s="24"/>
      <c r="AH298" s="24"/>
      <c r="AI298" s="25"/>
      <c r="AJ298" s="169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43"/>
      <c r="AW298" s="27"/>
      <c r="AX298" s="27"/>
      <c r="AY298" s="27"/>
      <c r="AZ298" s="27"/>
      <c r="BA298" s="43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43"/>
      <c r="CZ298" s="27"/>
      <c r="DA298" s="27"/>
      <c r="DB298" s="27"/>
      <c r="DC298" s="27"/>
      <c r="DD298" s="43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Y298" s="29" t="s">
        <v>109</v>
      </c>
      <c r="DZ298" s="48">
        <f t="shared" si="14"/>
        <v>0</v>
      </c>
      <c r="EA298" s="49">
        <f t="shared" si="15"/>
        <v>0</v>
      </c>
    </row>
    <row r="299" spans="1:131" ht="45.2" customHeight="1" x14ac:dyDescent="0.25">
      <c r="A299" s="170" t="s">
        <v>610</v>
      </c>
      <c r="B299" s="168" t="s">
        <v>611</v>
      </c>
      <c r="C299" s="22" t="s">
        <v>261</v>
      </c>
      <c r="D299" s="22" t="s">
        <v>262</v>
      </c>
      <c r="E299" s="22" t="s">
        <v>94</v>
      </c>
      <c r="F299" s="22"/>
      <c r="G299" s="22" t="s">
        <v>201</v>
      </c>
      <c r="H299" s="22" t="s">
        <v>96</v>
      </c>
      <c r="I299" s="22" t="s">
        <v>202</v>
      </c>
      <c r="J299" s="22" t="s">
        <v>203</v>
      </c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 t="s">
        <v>263</v>
      </c>
      <c r="AB299" s="22" t="s">
        <v>217</v>
      </c>
      <c r="AC299" s="23" t="s">
        <v>264</v>
      </c>
      <c r="AD299" s="22"/>
      <c r="AE299" s="22"/>
      <c r="AF299" s="23"/>
      <c r="AG299" s="24" t="s">
        <v>612</v>
      </c>
      <c r="AH299" s="24" t="s">
        <v>96</v>
      </c>
      <c r="AI299" s="25" t="s">
        <v>613</v>
      </c>
      <c r="AJ299" s="168" t="s">
        <v>257</v>
      </c>
      <c r="AK299" s="164" t="s">
        <v>258</v>
      </c>
      <c r="AL299" s="27">
        <v>29566295.800000001</v>
      </c>
      <c r="AM299" s="27">
        <v>29566295.800000001</v>
      </c>
      <c r="AN299" s="27">
        <v>0</v>
      </c>
      <c r="AO299" s="27">
        <v>0</v>
      </c>
      <c r="AP299" s="27">
        <v>363000</v>
      </c>
      <c r="AQ299" s="27">
        <v>363000</v>
      </c>
      <c r="AR299" s="27">
        <v>266000</v>
      </c>
      <c r="AS299" s="27">
        <v>266000</v>
      </c>
      <c r="AT299" s="27">
        <v>28937295.800000001</v>
      </c>
      <c r="AU299" s="27">
        <v>28937295.800000001</v>
      </c>
      <c r="AV299" s="43">
        <v>32432900</v>
      </c>
      <c r="AW299" s="27">
        <v>0</v>
      </c>
      <c r="AX299" s="27">
        <v>0</v>
      </c>
      <c r="AY299" s="27">
        <v>383</v>
      </c>
      <c r="AZ299" s="27">
        <v>32432517</v>
      </c>
      <c r="BA299" s="43">
        <v>65909600</v>
      </c>
      <c r="BB299" s="27">
        <v>7587866</v>
      </c>
      <c r="BC299" s="27">
        <v>35530334</v>
      </c>
      <c r="BD299" s="27">
        <v>0</v>
      </c>
      <c r="BE299" s="27">
        <v>22791400</v>
      </c>
      <c r="BF299" s="27">
        <v>22791400</v>
      </c>
      <c r="BG299" s="27">
        <v>0</v>
      </c>
      <c r="BH299" s="27">
        <v>0</v>
      </c>
      <c r="BI299" s="27">
        <v>0</v>
      </c>
      <c r="BJ299" s="27">
        <v>22791400</v>
      </c>
      <c r="BK299" s="27">
        <v>23249635</v>
      </c>
      <c r="BL299" s="27">
        <v>0</v>
      </c>
      <c r="BM299" s="27">
        <v>0</v>
      </c>
      <c r="BN299" s="27">
        <v>0</v>
      </c>
      <c r="BO299" s="27">
        <v>23249635</v>
      </c>
      <c r="BP299" s="27">
        <v>29284344.800000001</v>
      </c>
      <c r="BQ299" s="27">
        <v>29284344.800000001</v>
      </c>
      <c r="BR299" s="27">
        <v>0</v>
      </c>
      <c r="BS299" s="27">
        <v>0</v>
      </c>
      <c r="BT299" s="27">
        <v>363000</v>
      </c>
      <c r="BU299" s="27">
        <v>363000</v>
      </c>
      <c r="BV299" s="27">
        <v>266000</v>
      </c>
      <c r="BW299" s="27">
        <v>266000</v>
      </c>
      <c r="BX299" s="27">
        <v>28655344.800000001</v>
      </c>
      <c r="BY299" s="27">
        <v>28655344.800000001</v>
      </c>
      <c r="BZ299" s="27">
        <v>32137900</v>
      </c>
      <c r="CA299" s="27">
        <v>0</v>
      </c>
      <c r="CB299" s="27">
        <v>0</v>
      </c>
      <c r="CC299" s="27">
        <v>383</v>
      </c>
      <c r="CD299" s="27">
        <v>32137517</v>
      </c>
      <c r="CE299" s="27">
        <v>22623065</v>
      </c>
      <c r="CF299" s="27">
        <v>0</v>
      </c>
      <c r="CG299" s="27">
        <v>0</v>
      </c>
      <c r="CH299" s="27">
        <v>0</v>
      </c>
      <c r="CI299" s="27">
        <v>22623065</v>
      </c>
      <c r="CJ299" s="27">
        <v>22791400</v>
      </c>
      <c r="CK299" s="27">
        <v>0</v>
      </c>
      <c r="CL299" s="27">
        <v>0</v>
      </c>
      <c r="CM299" s="27">
        <v>0</v>
      </c>
      <c r="CN299" s="27">
        <v>22791400</v>
      </c>
      <c r="CO299" s="27">
        <v>23249635</v>
      </c>
      <c r="CP299" s="27">
        <v>0</v>
      </c>
      <c r="CQ299" s="27">
        <v>0</v>
      </c>
      <c r="CR299" s="27">
        <v>0</v>
      </c>
      <c r="CS299" s="27">
        <v>23249635</v>
      </c>
      <c r="CT299" s="27">
        <v>29566295.800000001</v>
      </c>
      <c r="CU299" s="27">
        <v>0</v>
      </c>
      <c r="CV299" s="27">
        <v>363000</v>
      </c>
      <c r="CW299" s="27">
        <v>266000</v>
      </c>
      <c r="CX299" s="27">
        <v>28937295.800000001</v>
      </c>
      <c r="CY299" s="43">
        <v>32432900</v>
      </c>
      <c r="CZ299" s="27">
        <v>0</v>
      </c>
      <c r="DA299" s="27">
        <v>0</v>
      </c>
      <c r="DB299" s="27">
        <v>383</v>
      </c>
      <c r="DC299" s="27">
        <v>32432517</v>
      </c>
      <c r="DD299" s="43">
        <v>65909600</v>
      </c>
      <c r="DE299" s="27">
        <v>7587866</v>
      </c>
      <c r="DF299" s="27">
        <v>35530334</v>
      </c>
      <c r="DG299" s="27">
        <v>0</v>
      </c>
      <c r="DH299" s="27">
        <v>22791400</v>
      </c>
      <c r="DI299" s="27">
        <v>29284344.800000001</v>
      </c>
      <c r="DJ299" s="27">
        <v>0</v>
      </c>
      <c r="DK299" s="27">
        <v>363000</v>
      </c>
      <c r="DL299" s="27">
        <v>266000</v>
      </c>
      <c r="DM299" s="27">
        <v>28655344.800000001</v>
      </c>
      <c r="DN299" s="27">
        <v>32137900</v>
      </c>
      <c r="DO299" s="27">
        <v>0</v>
      </c>
      <c r="DP299" s="27">
        <v>0</v>
      </c>
      <c r="DQ299" s="27">
        <v>383</v>
      </c>
      <c r="DR299" s="27">
        <v>32137517</v>
      </c>
      <c r="DS299" s="27">
        <v>22623065</v>
      </c>
      <c r="DT299" s="27">
        <v>0</v>
      </c>
      <c r="DU299" s="27">
        <v>0</v>
      </c>
      <c r="DV299" s="27">
        <v>0</v>
      </c>
      <c r="DW299" s="27">
        <v>22623065</v>
      </c>
      <c r="DX299" s="166" t="s">
        <v>215</v>
      </c>
      <c r="DY299" s="29" t="s">
        <v>100</v>
      </c>
      <c r="DZ299" s="48">
        <f t="shared" si="14"/>
        <v>0</v>
      </c>
      <c r="EA299" s="49">
        <f t="shared" si="15"/>
        <v>0</v>
      </c>
    </row>
    <row r="300" spans="1:131" ht="45" x14ac:dyDescent="0.25">
      <c r="A300" s="172"/>
      <c r="B300" s="169"/>
      <c r="C300" s="22" t="s">
        <v>103</v>
      </c>
      <c r="D300" s="22" t="s">
        <v>517</v>
      </c>
      <c r="E300" s="22" t="s">
        <v>105</v>
      </c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3"/>
      <c r="AD300" s="22"/>
      <c r="AE300" s="22"/>
      <c r="AF300" s="23"/>
      <c r="AG300" s="24" t="s">
        <v>614</v>
      </c>
      <c r="AH300" s="24" t="s">
        <v>96</v>
      </c>
      <c r="AI300" s="25" t="s">
        <v>615</v>
      </c>
      <c r="AJ300" s="169"/>
      <c r="AK300" s="165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43"/>
      <c r="AW300" s="27"/>
      <c r="AX300" s="27"/>
      <c r="AY300" s="27"/>
      <c r="AZ300" s="27"/>
      <c r="BA300" s="43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43"/>
      <c r="CZ300" s="27"/>
      <c r="DA300" s="27"/>
      <c r="DB300" s="27"/>
      <c r="DC300" s="27"/>
      <c r="DD300" s="43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167"/>
      <c r="DY300" s="29" t="s">
        <v>109</v>
      </c>
      <c r="DZ300" s="48">
        <f t="shared" si="14"/>
        <v>0</v>
      </c>
      <c r="EA300" s="49">
        <f t="shared" si="15"/>
        <v>0</v>
      </c>
    </row>
    <row r="301" spans="1:131" ht="48.95" customHeight="1" x14ac:dyDescent="0.25">
      <c r="A301" s="170" t="s">
        <v>616</v>
      </c>
      <c r="B301" s="168" t="s">
        <v>617</v>
      </c>
      <c r="C301" s="22" t="s">
        <v>646</v>
      </c>
      <c r="D301" s="22" t="s">
        <v>540</v>
      </c>
      <c r="E301" s="22" t="s">
        <v>647</v>
      </c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3"/>
      <c r="AD301" s="22"/>
      <c r="AE301" s="22"/>
      <c r="AF301" s="23"/>
      <c r="AG301" s="24" t="s">
        <v>612</v>
      </c>
      <c r="AH301" s="24" t="s">
        <v>96</v>
      </c>
      <c r="AI301" s="25" t="s">
        <v>613</v>
      </c>
      <c r="AJ301" s="168" t="s">
        <v>541</v>
      </c>
      <c r="AK301" s="164" t="s">
        <v>944</v>
      </c>
      <c r="AL301" s="27">
        <v>12458474.5</v>
      </c>
      <c r="AM301" s="27">
        <v>12458474.5</v>
      </c>
      <c r="AN301" s="27">
        <v>0</v>
      </c>
      <c r="AO301" s="27">
        <v>0</v>
      </c>
      <c r="AP301" s="27">
        <v>6943896.2999999998</v>
      </c>
      <c r="AQ301" s="27">
        <v>6943896.2999999998</v>
      </c>
      <c r="AR301" s="27">
        <v>160182.79999999999</v>
      </c>
      <c r="AS301" s="27">
        <v>160182.79999999999</v>
      </c>
      <c r="AT301" s="27">
        <v>5354395.4000000004</v>
      </c>
      <c r="AU301" s="27">
        <v>5354395.4000000004</v>
      </c>
      <c r="AV301" s="43">
        <v>13793495.5</v>
      </c>
      <c r="AW301" s="27">
        <v>3131587.4</v>
      </c>
      <c r="AX301" s="27">
        <v>1811581.3</v>
      </c>
      <c r="AY301" s="27">
        <v>500000</v>
      </c>
      <c r="AZ301" s="27">
        <v>8350326.7999999998</v>
      </c>
      <c r="BA301" s="43">
        <v>1747668.7</v>
      </c>
      <c r="BB301" s="27">
        <v>0</v>
      </c>
      <c r="BC301" s="27">
        <v>1747668.7</v>
      </c>
      <c r="BD301" s="27">
        <v>0</v>
      </c>
      <c r="BE301" s="27">
        <v>0</v>
      </c>
      <c r="BF301" s="27">
        <v>1747668.7</v>
      </c>
      <c r="BG301" s="27">
        <v>0</v>
      </c>
      <c r="BH301" s="27">
        <v>1747668.7</v>
      </c>
      <c r="BI301" s="27">
        <v>0</v>
      </c>
      <c r="BJ301" s="27">
        <v>0</v>
      </c>
      <c r="BK301" s="27">
        <v>1747668.7</v>
      </c>
      <c r="BL301" s="27">
        <v>0</v>
      </c>
      <c r="BM301" s="27">
        <v>1747668.7</v>
      </c>
      <c r="BN301" s="27">
        <v>0</v>
      </c>
      <c r="BO301" s="27">
        <v>0</v>
      </c>
      <c r="BP301" s="27">
        <v>8539162.6999999993</v>
      </c>
      <c r="BQ301" s="27">
        <v>8539162.6999999993</v>
      </c>
      <c r="BR301" s="27">
        <v>0</v>
      </c>
      <c r="BS301" s="27">
        <v>0</v>
      </c>
      <c r="BT301" s="27">
        <v>3634446.3</v>
      </c>
      <c r="BU301" s="27">
        <v>3634446.3</v>
      </c>
      <c r="BV301" s="27">
        <v>80182.8</v>
      </c>
      <c r="BW301" s="27">
        <v>80182.8</v>
      </c>
      <c r="BX301" s="27">
        <v>4824533.5999999996</v>
      </c>
      <c r="BY301" s="27">
        <v>4824533.5999999996</v>
      </c>
      <c r="BZ301" s="27">
        <v>6995744.5</v>
      </c>
      <c r="CA301" s="27">
        <v>0</v>
      </c>
      <c r="CB301" s="27">
        <v>1747668.7</v>
      </c>
      <c r="CC301" s="27">
        <v>0</v>
      </c>
      <c r="CD301" s="27">
        <v>5248075.8</v>
      </c>
      <c r="CE301" s="27">
        <v>1747668.7</v>
      </c>
      <c r="CF301" s="27">
        <v>0</v>
      </c>
      <c r="CG301" s="27">
        <v>1747668.7</v>
      </c>
      <c r="CH301" s="27">
        <v>0</v>
      </c>
      <c r="CI301" s="27">
        <v>0</v>
      </c>
      <c r="CJ301" s="27">
        <v>1747668.7</v>
      </c>
      <c r="CK301" s="27">
        <v>0</v>
      </c>
      <c r="CL301" s="27">
        <v>1747668.7</v>
      </c>
      <c r="CM301" s="27">
        <v>0</v>
      </c>
      <c r="CN301" s="27">
        <v>0</v>
      </c>
      <c r="CO301" s="27">
        <v>1747668.7</v>
      </c>
      <c r="CP301" s="27">
        <v>0</v>
      </c>
      <c r="CQ301" s="27">
        <v>1747668.7</v>
      </c>
      <c r="CR301" s="27">
        <v>0</v>
      </c>
      <c r="CS301" s="27">
        <v>0</v>
      </c>
      <c r="CT301" s="27">
        <v>12458474.5</v>
      </c>
      <c r="CU301" s="27">
        <v>0</v>
      </c>
      <c r="CV301" s="27">
        <v>6943896.2999999998</v>
      </c>
      <c r="CW301" s="27">
        <v>160182.79999999999</v>
      </c>
      <c r="CX301" s="27">
        <v>5354395.4000000004</v>
      </c>
      <c r="CY301" s="43">
        <v>13793495.5</v>
      </c>
      <c r="CZ301" s="27">
        <v>3131587.4</v>
      </c>
      <c r="DA301" s="27">
        <v>1811581.3</v>
      </c>
      <c r="DB301" s="27">
        <v>500000</v>
      </c>
      <c r="DC301" s="27">
        <v>8350326.7999999998</v>
      </c>
      <c r="DD301" s="43">
        <v>1747668.7</v>
      </c>
      <c r="DE301" s="27">
        <v>0</v>
      </c>
      <c r="DF301" s="27">
        <v>1747668.7</v>
      </c>
      <c r="DG301" s="27">
        <v>0</v>
      </c>
      <c r="DH301" s="27">
        <v>0</v>
      </c>
      <c r="DI301" s="27">
        <v>8539162.6999999993</v>
      </c>
      <c r="DJ301" s="27">
        <v>0</v>
      </c>
      <c r="DK301" s="27">
        <v>3634446.3</v>
      </c>
      <c r="DL301" s="27">
        <v>80182.8</v>
      </c>
      <c r="DM301" s="27">
        <v>4824533.5999999996</v>
      </c>
      <c r="DN301" s="27">
        <v>6995744.5</v>
      </c>
      <c r="DO301" s="27">
        <v>0</v>
      </c>
      <c r="DP301" s="27">
        <v>1747668.7</v>
      </c>
      <c r="DQ301" s="27">
        <v>0</v>
      </c>
      <c r="DR301" s="27">
        <v>5248075.8</v>
      </c>
      <c r="DS301" s="27">
        <v>1747668.7</v>
      </c>
      <c r="DT301" s="27">
        <v>0</v>
      </c>
      <c r="DU301" s="27">
        <v>1747668.7</v>
      </c>
      <c r="DV301" s="27">
        <v>0</v>
      </c>
      <c r="DW301" s="27">
        <v>0</v>
      </c>
      <c r="DX301" s="166" t="s">
        <v>102</v>
      </c>
      <c r="DY301" s="29" t="s">
        <v>100</v>
      </c>
      <c r="DZ301" s="48">
        <f t="shared" si="14"/>
        <v>0</v>
      </c>
      <c r="EA301" s="49">
        <f t="shared" si="15"/>
        <v>0</v>
      </c>
    </row>
    <row r="302" spans="1:131" ht="45" x14ac:dyDescent="0.25">
      <c r="A302" s="171"/>
      <c r="B302" s="169"/>
      <c r="C302" s="22" t="s">
        <v>542</v>
      </c>
      <c r="D302" s="22" t="s">
        <v>543</v>
      </c>
      <c r="E302" s="22" t="s">
        <v>834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3"/>
      <c r="AD302" s="22"/>
      <c r="AE302" s="22"/>
      <c r="AF302" s="23"/>
      <c r="AG302" s="24" t="s">
        <v>614</v>
      </c>
      <c r="AH302" s="24" t="s">
        <v>96</v>
      </c>
      <c r="AI302" s="25" t="s">
        <v>615</v>
      </c>
      <c r="AJ302" s="169"/>
      <c r="AK302" s="165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43"/>
      <c r="AW302" s="27"/>
      <c r="AX302" s="27"/>
      <c r="AY302" s="27"/>
      <c r="AZ302" s="27"/>
      <c r="BA302" s="43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43"/>
      <c r="CZ302" s="27"/>
      <c r="DA302" s="27"/>
      <c r="DB302" s="27"/>
      <c r="DC302" s="27"/>
      <c r="DD302" s="43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167"/>
      <c r="DY302" s="29" t="s">
        <v>109</v>
      </c>
      <c r="DZ302" s="48">
        <f t="shared" si="14"/>
        <v>0</v>
      </c>
      <c r="EA302" s="49">
        <f t="shared" si="15"/>
        <v>0</v>
      </c>
    </row>
    <row r="303" spans="1:131" ht="33.75" x14ac:dyDescent="0.25">
      <c r="A303" s="172"/>
      <c r="B303" s="169"/>
      <c r="C303" s="22" t="s">
        <v>103</v>
      </c>
      <c r="D303" s="22" t="s">
        <v>544</v>
      </c>
      <c r="E303" s="22" t="s">
        <v>105</v>
      </c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3"/>
      <c r="AD303" s="22"/>
      <c r="AE303" s="22"/>
      <c r="AF303" s="23"/>
      <c r="AG303" s="24"/>
      <c r="AH303" s="24"/>
      <c r="AI303" s="25"/>
      <c r="AJ303" s="169"/>
      <c r="AK303" s="165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43"/>
      <c r="AW303" s="27"/>
      <c r="AX303" s="27"/>
      <c r="AY303" s="27"/>
      <c r="AZ303" s="27"/>
      <c r="BA303" s="43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43"/>
      <c r="CZ303" s="27"/>
      <c r="DA303" s="27"/>
      <c r="DB303" s="27"/>
      <c r="DC303" s="27"/>
      <c r="DD303" s="43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167"/>
      <c r="DY303" s="29" t="s">
        <v>113</v>
      </c>
      <c r="DZ303" s="48">
        <f t="shared" si="14"/>
        <v>0</v>
      </c>
      <c r="EA303" s="49">
        <f t="shared" si="15"/>
        <v>0</v>
      </c>
    </row>
    <row r="304" spans="1:131" ht="94.5" x14ac:dyDescent="0.25">
      <c r="A304" s="15" t="s">
        <v>618</v>
      </c>
      <c r="B304" s="16" t="s">
        <v>619</v>
      </c>
      <c r="C304" s="17" t="s">
        <v>85</v>
      </c>
      <c r="D304" s="17" t="s">
        <v>85</v>
      </c>
      <c r="E304" s="17" t="s">
        <v>85</v>
      </c>
      <c r="F304" s="17" t="s">
        <v>85</v>
      </c>
      <c r="G304" s="17" t="s">
        <v>85</v>
      </c>
      <c r="H304" s="17" t="s">
        <v>85</v>
      </c>
      <c r="I304" s="17" t="s">
        <v>85</v>
      </c>
      <c r="J304" s="17" t="s">
        <v>85</v>
      </c>
      <c r="K304" s="17" t="s">
        <v>85</v>
      </c>
      <c r="L304" s="17" t="s">
        <v>85</v>
      </c>
      <c r="M304" s="17" t="s">
        <v>85</v>
      </c>
      <c r="N304" s="17" t="s">
        <v>85</v>
      </c>
      <c r="O304" s="17" t="s">
        <v>85</v>
      </c>
      <c r="P304" s="17" t="s">
        <v>85</v>
      </c>
      <c r="Q304" s="17" t="s">
        <v>85</v>
      </c>
      <c r="R304" s="17" t="s">
        <v>85</v>
      </c>
      <c r="S304" s="17" t="s">
        <v>85</v>
      </c>
      <c r="T304" s="17" t="s">
        <v>85</v>
      </c>
      <c r="U304" s="17" t="s">
        <v>85</v>
      </c>
      <c r="V304" s="17" t="s">
        <v>85</v>
      </c>
      <c r="W304" s="17" t="s">
        <v>85</v>
      </c>
      <c r="X304" s="17" t="s">
        <v>85</v>
      </c>
      <c r="Y304" s="17" t="s">
        <v>85</v>
      </c>
      <c r="Z304" s="17" t="s">
        <v>85</v>
      </c>
      <c r="AA304" s="17" t="s">
        <v>85</v>
      </c>
      <c r="AB304" s="17" t="s">
        <v>85</v>
      </c>
      <c r="AC304" s="17" t="s">
        <v>85</v>
      </c>
      <c r="AD304" s="17" t="s">
        <v>85</v>
      </c>
      <c r="AE304" s="17" t="s">
        <v>85</v>
      </c>
      <c r="AF304" s="17" t="s">
        <v>85</v>
      </c>
      <c r="AG304" s="18" t="s">
        <v>85</v>
      </c>
      <c r="AH304" s="18" t="s">
        <v>85</v>
      </c>
      <c r="AI304" s="18" t="s">
        <v>85</v>
      </c>
      <c r="AJ304" s="19" t="s">
        <v>85</v>
      </c>
      <c r="AK304" s="17" t="s">
        <v>85</v>
      </c>
      <c r="AL304" s="20">
        <v>8580955.1999999993</v>
      </c>
      <c r="AM304" s="20">
        <v>8580955.1999999993</v>
      </c>
      <c r="AN304" s="20">
        <v>0</v>
      </c>
      <c r="AO304" s="20">
        <v>0</v>
      </c>
      <c r="AP304" s="20">
        <v>6280726.4000000004</v>
      </c>
      <c r="AQ304" s="20">
        <v>6280726.4000000004</v>
      </c>
      <c r="AR304" s="20">
        <v>310000</v>
      </c>
      <c r="AS304" s="20">
        <v>310000</v>
      </c>
      <c r="AT304" s="20">
        <v>1990228.8</v>
      </c>
      <c r="AU304" s="20">
        <v>1990228.8</v>
      </c>
      <c r="AV304" s="42">
        <v>1211548.1000000001</v>
      </c>
      <c r="AW304" s="20">
        <v>0</v>
      </c>
      <c r="AX304" s="20">
        <v>0</v>
      </c>
      <c r="AY304" s="20">
        <v>0</v>
      </c>
      <c r="AZ304" s="20">
        <v>1211548.1000000001</v>
      </c>
      <c r="BA304" s="42">
        <v>0</v>
      </c>
      <c r="BB304" s="20">
        <v>0</v>
      </c>
      <c r="BC304" s="20">
        <v>0</v>
      </c>
      <c r="BD304" s="20">
        <v>0</v>
      </c>
      <c r="BE304" s="20">
        <v>0</v>
      </c>
      <c r="BF304" s="20">
        <v>0</v>
      </c>
      <c r="BG304" s="20">
        <v>0</v>
      </c>
      <c r="BH304" s="20">
        <v>0</v>
      </c>
      <c r="BI304" s="20">
        <v>0</v>
      </c>
      <c r="BJ304" s="20">
        <v>0</v>
      </c>
      <c r="BK304" s="20">
        <v>0</v>
      </c>
      <c r="BL304" s="20">
        <v>0</v>
      </c>
      <c r="BM304" s="20">
        <v>0</v>
      </c>
      <c r="BN304" s="20">
        <v>0</v>
      </c>
      <c r="BO304" s="20">
        <v>0</v>
      </c>
      <c r="BP304" s="20">
        <v>6262116.0999999996</v>
      </c>
      <c r="BQ304" s="20">
        <v>6262116.0999999996</v>
      </c>
      <c r="BR304" s="20">
        <v>0</v>
      </c>
      <c r="BS304" s="20">
        <v>0</v>
      </c>
      <c r="BT304" s="20">
        <v>4166066.6</v>
      </c>
      <c r="BU304" s="20">
        <v>4166066.6</v>
      </c>
      <c r="BV304" s="20">
        <v>150000</v>
      </c>
      <c r="BW304" s="20">
        <v>150000</v>
      </c>
      <c r="BX304" s="20">
        <v>1946049.5</v>
      </c>
      <c r="BY304" s="20">
        <v>1946049.5</v>
      </c>
      <c r="BZ304" s="20">
        <v>1203748.1000000001</v>
      </c>
      <c r="CA304" s="20">
        <v>0</v>
      </c>
      <c r="CB304" s="20">
        <v>0</v>
      </c>
      <c r="CC304" s="20">
        <v>0</v>
      </c>
      <c r="CD304" s="20">
        <v>1203748.1000000001</v>
      </c>
      <c r="CE304" s="20">
        <v>0</v>
      </c>
      <c r="CF304" s="20">
        <v>0</v>
      </c>
      <c r="CG304" s="20">
        <v>0</v>
      </c>
      <c r="CH304" s="20">
        <v>0</v>
      </c>
      <c r="CI304" s="20">
        <v>0</v>
      </c>
      <c r="CJ304" s="20">
        <v>0</v>
      </c>
      <c r="CK304" s="20">
        <v>0</v>
      </c>
      <c r="CL304" s="20">
        <v>0</v>
      </c>
      <c r="CM304" s="20">
        <v>0</v>
      </c>
      <c r="CN304" s="20">
        <v>0</v>
      </c>
      <c r="CO304" s="20">
        <v>0</v>
      </c>
      <c r="CP304" s="20">
        <v>0</v>
      </c>
      <c r="CQ304" s="20">
        <v>0</v>
      </c>
      <c r="CR304" s="20">
        <v>0</v>
      </c>
      <c r="CS304" s="20">
        <v>0</v>
      </c>
      <c r="CT304" s="20">
        <v>8580955.1999999993</v>
      </c>
      <c r="CU304" s="20">
        <v>0</v>
      </c>
      <c r="CV304" s="20">
        <v>6280726.4000000004</v>
      </c>
      <c r="CW304" s="20">
        <v>310000</v>
      </c>
      <c r="CX304" s="20">
        <v>1990228.8</v>
      </c>
      <c r="CY304" s="42">
        <v>1211548.1000000001</v>
      </c>
      <c r="CZ304" s="20">
        <v>0</v>
      </c>
      <c r="DA304" s="20">
        <v>0</v>
      </c>
      <c r="DB304" s="20">
        <v>0</v>
      </c>
      <c r="DC304" s="20">
        <v>1211548.1000000001</v>
      </c>
      <c r="DD304" s="42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6262116.0999999996</v>
      </c>
      <c r="DJ304" s="20">
        <v>0</v>
      </c>
      <c r="DK304" s="20">
        <v>4166066.6</v>
      </c>
      <c r="DL304" s="20">
        <v>150000</v>
      </c>
      <c r="DM304" s="20">
        <v>1946049.5</v>
      </c>
      <c r="DN304" s="20">
        <v>1203748.1000000001</v>
      </c>
      <c r="DO304" s="20">
        <v>0</v>
      </c>
      <c r="DP304" s="20">
        <v>0</v>
      </c>
      <c r="DQ304" s="20">
        <v>0</v>
      </c>
      <c r="DR304" s="20">
        <v>1203748.1000000001</v>
      </c>
      <c r="DS304" s="20">
        <v>0</v>
      </c>
      <c r="DT304" s="20">
        <v>0</v>
      </c>
      <c r="DU304" s="20">
        <v>0</v>
      </c>
      <c r="DV304" s="20">
        <v>0</v>
      </c>
      <c r="DW304" s="20">
        <v>0</v>
      </c>
      <c r="DX304" s="17"/>
      <c r="DY304" s="2"/>
      <c r="DZ304" s="48">
        <f t="shared" si="14"/>
        <v>0</v>
      </c>
      <c r="EA304" s="49">
        <f t="shared" si="15"/>
        <v>0</v>
      </c>
    </row>
    <row r="305" spans="1:131" ht="168.95" customHeight="1" x14ac:dyDescent="0.25">
      <c r="A305" s="170" t="s">
        <v>620</v>
      </c>
      <c r="B305" s="168" t="s">
        <v>621</v>
      </c>
      <c r="C305" s="22" t="s">
        <v>1028</v>
      </c>
      <c r="D305" s="22" t="s">
        <v>1029</v>
      </c>
      <c r="E305" s="22" t="s">
        <v>94</v>
      </c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 t="s">
        <v>622</v>
      </c>
      <c r="AB305" s="22" t="s">
        <v>722</v>
      </c>
      <c r="AC305" s="23" t="s">
        <v>623</v>
      </c>
      <c r="AD305" s="22" t="s">
        <v>624</v>
      </c>
      <c r="AE305" s="22" t="s">
        <v>96</v>
      </c>
      <c r="AF305" s="23" t="s">
        <v>331</v>
      </c>
      <c r="AG305" s="24" t="s">
        <v>625</v>
      </c>
      <c r="AH305" s="24" t="s">
        <v>96</v>
      </c>
      <c r="AI305" s="25" t="s">
        <v>158</v>
      </c>
      <c r="AJ305" s="168" t="s">
        <v>253</v>
      </c>
      <c r="AK305" s="164" t="s">
        <v>626</v>
      </c>
      <c r="AL305" s="27">
        <v>7358244.0999999996</v>
      </c>
      <c r="AM305" s="27">
        <v>7358244.0999999996</v>
      </c>
      <c r="AN305" s="27">
        <v>0</v>
      </c>
      <c r="AO305" s="27">
        <v>0</v>
      </c>
      <c r="AP305" s="27">
        <v>6232726.4000000004</v>
      </c>
      <c r="AQ305" s="27">
        <v>6232726.4000000004</v>
      </c>
      <c r="AR305" s="27">
        <v>310000</v>
      </c>
      <c r="AS305" s="27">
        <v>310000</v>
      </c>
      <c r="AT305" s="27">
        <v>815517.7</v>
      </c>
      <c r="AU305" s="27">
        <v>815517.7</v>
      </c>
      <c r="AV305" s="43">
        <v>7800</v>
      </c>
      <c r="AW305" s="27">
        <v>0</v>
      </c>
      <c r="AX305" s="27">
        <v>0</v>
      </c>
      <c r="AY305" s="27">
        <v>0</v>
      </c>
      <c r="AZ305" s="27">
        <v>7800</v>
      </c>
      <c r="BA305" s="43">
        <v>0</v>
      </c>
      <c r="BB305" s="27">
        <v>0</v>
      </c>
      <c r="BC305" s="27">
        <v>0</v>
      </c>
      <c r="BD305" s="27">
        <v>0</v>
      </c>
      <c r="BE305" s="27">
        <v>0</v>
      </c>
      <c r="BF305" s="27">
        <v>0</v>
      </c>
      <c r="BG305" s="27">
        <v>0</v>
      </c>
      <c r="BH305" s="27">
        <v>0</v>
      </c>
      <c r="BI305" s="27">
        <v>0</v>
      </c>
      <c r="BJ305" s="27">
        <v>0</v>
      </c>
      <c r="BK305" s="27">
        <v>0</v>
      </c>
      <c r="BL305" s="27">
        <v>0</v>
      </c>
      <c r="BM305" s="27">
        <v>0</v>
      </c>
      <c r="BN305" s="27">
        <v>0</v>
      </c>
      <c r="BO305" s="27">
        <v>0</v>
      </c>
      <c r="BP305" s="27">
        <v>5039405</v>
      </c>
      <c r="BQ305" s="27">
        <v>5039405</v>
      </c>
      <c r="BR305" s="27">
        <v>0</v>
      </c>
      <c r="BS305" s="27">
        <v>0</v>
      </c>
      <c r="BT305" s="27">
        <v>4118066.6</v>
      </c>
      <c r="BU305" s="27">
        <v>4118066.6</v>
      </c>
      <c r="BV305" s="27">
        <v>150000</v>
      </c>
      <c r="BW305" s="27">
        <v>150000</v>
      </c>
      <c r="BX305" s="27">
        <v>771338.4</v>
      </c>
      <c r="BY305" s="27">
        <v>771338.4</v>
      </c>
      <c r="BZ305" s="27">
        <v>0</v>
      </c>
      <c r="CA305" s="27">
        <v>0</v>
      </c>
      <c r="CB305" s="27">
        <v>0</v>
      </c>
      <c r="CC305" s="27">
        <v>0</v>
      </c>
      <c r="CD305" s="27">
        <v>0</v>
      </c>
      <c r="CE305" s="27">
        <v>0</v>
      </c>
      <c r="CF305" s="27">
        <v>0</v>
      </c>
      <c r="CG305" s="27">
        <v>0</v>
      </c>
      <c r="CH305" s="27">
        <v>0</v>
      </c>
      <c r="CI305" s="27">
        <v>0</v>
      </c>
      <c r="CJ305" s="27">
        <v>0</v>
      </c>
      <c r="CK305" s="27">
        <v>0</v>
      </c>
      <c r="CL305" s="27">
        <v>0</v>
      </c>
      <c r="CM305" s="27">
        <v>0</v>
      </c>
      <c r="CN305" s="27">
        <v>0</v>
      </c>
      <c r="CO305" s="27">
        <v>0</v>
      </c>
      <c r="CP305" s="27">
        <v>0</v>
      </c>
      <c r="CQ305" s="27">
        <v>0</v>
      </c>
      <c r="CR305" s="27">
        <v>0</v>
      </c>
      <c r="CS305" s="27">
        <v>0</v>
      </c>
      <c r="CT305" s="27">
        <v>7358244.0999999996</v>
      </c>
      <c r="CU305" s="27">
        <v>0</v>
      </c>
      <c r="CV305" s="27">
        <v>6232726.4000000004</v>
      </c>
      <c r="CW305" s="27">
        <v>310000</v>
      </c>
      <c r="CX305" s="27">
        <v>815517.7</v>
      </c>
      <c r="CY305" s="43">
        <v>7800</v>
      </c>
      <c r="CZ305" s="27">
        <v>0</v>
      </c>
      <c r="DA305" s="27">
        <v>0</v>
      </c>
      <c r="DB305" s="27">
        <v>0</v>
      </c>
      <c r="DC305" s="27">
        <v>7800</v>
      </c>
      <c r="DD305" s="43">
        <v>0</v>
      </c>
      <c r="DE305" s="27">
        <v>0</v>
      </c>
      <c r="DF305" s="27">
        <v>0</v>
      </c>
      <c r="DG305" s="27">
        <v>0</v>
      </c>
      <c r="DH305" s="27">
        <v>0</v>
      </c>
      <c r="DI305" s="27">
        <v>5039405</v>
      </c>
      <c r="DJ305" s="27">
        <v>0</v>
      </c>
      <c r="DK305" s="27">
        <v>4118066.6</v>
      </c>
      <c r="DL305" s="27">
        <v>150000</v>
      </c>
      <c r="DM305" s="27">
        <v>771338.4</v>
      </c>
      <c r="DN305" s="27">
        <v>0</v>
      </c>
      <c r="DO305" s="27">
        <v>0</v>
      </c>
      <c r="DP305" s="27">
        <v>0</v>
      </c>
      <c r="DQ305" s="27">
        <v>0</v>
      </c>
      <c r="DR305" s="27">
        <v>0</v>
      </c>
      <c r="DS305" s="27">
        <v>0</v>
      </c>
      <c r="DT305" s="27">
        <v>0</v>
      </c>
      <c r="DU305" s="27">
        <v>0</v>
      </c>
      <c r="DV305" s="27">
        <v>0</v>
      </c>
      <c r="DW305" s="27">
        <v>0</v>
      </c>
      <c r="DX305" s="166" t="s">
        <v>102</v>
      </c>
      <c r="DY305" s="29" t="s">
        <v>100</v>
      </c>
      <c r="DZ305" s="48">
        <f t="shared" si="14"/>
        <v>0</v>
      </c>
      <c r="EA305" s="49">
        <f t="shared" si="15"/>
        <v>0</v>
      </c>
    </row>
    <row r="306" spans="1:131" ht="135" x14ac:dyDescent="0.25">
      <c r="A306" s="171"/>
      <c r="B306" s="169"/>
      <c r="C306" s="22" t="s">
        <v>103</v>
      </c>
      <c r="D306" s="22" t="s">
        <v>1033</v>
      </c>
      <c r="E306" s="22" t="s">
        <v>105</v>
      </c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3"/>
      <c r="AD306" s="22"/>
      <c r="AE306" s="22"/>
      <c r="AF306" s="23"/>
      <c r="AG306" s="24" t="s">
        <v>627</v>
      </c>
      <c r="AH306" s="24" t="s">
        <v>96</v>
      </c>
      <c r="AI306" s="25" t="s">
        <v>158</v>
      </c>
      <c r="AJ306" s="169"/>
      <c r="AK306" s="165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43"/>
      <c r="AW306" s="27"/>
      <c r="AX306" s="27"/>
      <c r="AY306" s="27"/>
      <c r="AZ306" s="27"/>
      <c r="BA306" s="43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43"/>
      <c r="CZ306" s="27"/>
      <c r="DA306" s="27"/>
      <c r="DB306" s="27"/>
      <c r="DC306" s="27"/>
      <c r="DD306" s="43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167"/>
      <c r="DY306" s="29" t="s">
        <v>109</v>
      </c>
      <c r="DZ306" s="48">
        <f t="shared" si="14"/>
        <v>0</v>
      </c>
      <c r="EA306" s="49">
        <f t="shared" si="15"/>
        <v>0</v>
      </c>
    </row>
    <row r="307" spans="1:131" ht="33.75" x14ac:dyDescent="0.25">
      <c r="A307" s="172"/>
      <c r="B307" s="169"/>
      <c r="C307" s="22" t="s">
        <v>958</v>
      </c>
      <c r="D307" s="22" t="s">
        <v>205</v>
      </c>
      <c r="E307" s="22" t="s">
        <v>140</v>
      </c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3"/>
      <c r="AD307" s="22"/>
      <c r="AE307" s="22"/>
      <c r="AF307" s="23"/>
      <c r="AG307" s="24"/>
      <c r="AH307" s="24"/>
      <c r="AI307" s="25"/>
      <c r="AJ307" s="169"/>
      <c r="AK307" s="165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43"/>
      <c r="AW307" s="27"/>
      <c r="AX307" s="27"/>
      <c r="AY307" s="27"/>
      <c r="AZ307" s="27"/>
      <c r="BA307" s="43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43"/>
      <c r="CZ307" s="27"/>
      <c r="DA307" s="27"/>
      <c r="DB307" s="27"/>
      <c r="DC307" s="27"/>
      <c r="DD307" s="43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167"/>
      <c r="DY307" s="29" t="s">
        <v>113</v>
      </c>
      <c r="DZ307" s="48">
        <f t="shared" si="14"/>
        <v>0</v>
      </c>
      <c r="EA307" s="49">
        <f t="shared" si="15"/>
        <v>0</v>
      </c>
    </row>
    <row r="308" spans="1:131" ht="56.45" customHeight="1" x14ac:dyDescent="0.25">
      <c r="A308" s="170" t="s">
        <v>628</v>
      </c>
      <c r="B308" s="168" t="s">
        <v>629</v>
      </c>
      <c r="C308" s="22" t="s">
        <v>92</v>
      </c>
      <c r="D308" s="22" t="s">
        <v>630</v>
      </c>
      <c r="E308" s="22" t="s">
        <v>94</v>
      </c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 t="s">
        <v>167</v>
      </c>
      <c r="AB308" s="22" t="s">
        <v>168</v>
      </c>
      <c r="AC308" s="23" t="s">
        <v>169</v>
      </c>
      <c r="AD308" s="22" t="s">
        <v>95</v>
      </c>
      <c r="AE308" s="22" t="s">
        <v>96</v>
      </c>
      <c r="AF308" s="23" t="s">
        <v>97</v>
      </c>
      <c r="AG308" s="24"/>
      <c r="AH308" s="24"/>
      <c r="AI308" s="25"/>
      <c r="AJ308" s="168" t="s">
        <v>172</v>
      </c>
      <c r="AK308" s="164" t="s">
        <v>173</v>
      </c>
      <c r="AL308" s="27">
        <v>205890</v>
      </c>
      <c r="AM308" s="27">
        <v>205890</v>
      </c>
      <c r="AN308" s="27">
        <v>0</v>
      </c>
      <c r="AO308" s="27">
        <v>0</v>
      </c>
      <c r="AP308" s="27">
        <v>48000</v>
      </c>
      <c r="AQ308" s="27">
        <v>48000</v>
      </c>
      <c r="AR308" s="27">
        <v>0</v>
      </c>
      <c r="AS308" s="27">
        <v>0</v>
      </c>
      <c r="AT308" s="27">
        <v>157890</v>
      </c>
      <c r="AU308" s="27">
        <v>157890</v>
      </c>
      <c r="AV308" s="43">
        <v>374000</v>
      </c>
      <c r="AW308" s="27">
        <v>0</v>
      </c>
      <c r="AX308" s="27">
        <v>0</v>
      </c>
      <c r="AY308" s="27">
        <v>0</v>
      </c>
      <c r="AZ308" s="27">
        <v>374000</v>
      </c>
      <c r="BA308" s="43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205890</v>
      </c>
      <c r="BQ308" s="27">
        <v>205890</v>
      </c>
      <c r="BR308" s="27">
        <v>0</v>
      </c>
      <c r="BS308" s="27">
        <v>0</v>
      </c>
      <c r="BT308" s="27">
        <v>48000</v>
      </c>
      <c r="BU308" s="27">
        <v>48000</v>
      </c>
      <c r="BV308" s="27">
        <v>0</v>
      </c>
      <c r="BW308" s="27">
        <v>0</v>
      </c>
      <c r="BX308" s="27">
        <v>157890</v>
      </c>
      <c r="BY308" s="27">
        <v>157890</v>
      </c>
      <c r="BZ308" s="27">
        <v>374000</v>
      </c>
      <c r="CA308" s="27">
        <v>0</v>
      </c>
      <c r="CB308" s="27">
        <v>0</v>
      </c>
      <c r="CC308" s="27">
        <v>0</v>
      </c>
      <c r="CD308" s="27">
        <v>374000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205890</v>
      </c>
      <c r="CU308" s="27">
        <v>0</v>
      </c>
      <c r="CV308" s="27">
        <v>48000</v>
      </c>
      <c r="CW308" s="27">
        <v>0</v>
      </c>
      <c r="CX308" s="27">
        <v>157890</v>
      </c>
      <c r="CY308" s="43">
        <v>374000</v>
      </c>
      <c r="CZ308" s="27">
        <v>0</v>
      </c>
      <c r="DA308" s="27">
        <v>0</v>
      </c>
      <c r="DB308" s="27">
        <v>0</v>
      </c>
      <c r="DC308" s="27">
        <v>374000</v>
      </c>
      <c r="DD308" s="43">
        <v>0</v>
      </c>
      <c r="DE308" s="27">
        <v>0</v>
      </c>
      <c r="DF308" s="27">
        <v>0</v>
      </c>
      <c r="DG308" s="27">
        <v>0</v>
      </c>
      <c r="DH308" s="27">
        <v>0</v>
      </c>
      <c r="DI308" s="27">
        <v>205890</v>
      </c>
      <c r="DJ308" s="27">
        <v>0</v>
      </c>
      <c r="DK308" s="27">
        <v>48000</v>
      </c>
      <c r="DL308" s="27">
        <v>0</v>
      </c>
      <c r="DM308" s="27">
        <v>157890</v>
      </c>
      <c r="DN308" s="27">
        <v>374000</v>
      </c>
      <c r="DO308" s="27">
        <v>0</v>
      </c>
      <c r="DP308" s="27">
        <v>0</v>
      </c>
      <c r="DQ308" s="27">
        <v>0</v>
      </c>
      <c r="DR308" s="27">
        <v>374000</v>
      </c>
      <c r="DS308" s="27">
        <v>0</v>
      </c>
      <c r="DT308" s="27">
        <v>0</v>
      </c>
      <c r="DU308" s="27">
        <v>0</v>
      </c>
      <c r="DV308" s="27">
        <v>0</v>
      </c>
      <c r="DW308" s="27">
        <v>0</v>
      </c>
      <c r="DX308" s="166" t="s">
        <v>102</v>
      </c>
      <c r="DY308" s="29" t="s">
        <v>100</v>
      </c>
      <c r="DZ308" s="48">
        <f t="shared" si="14"/>
        <v>0</v>
      </c>
      <c r="EA308" s="49">
        <f t="shared" si="15"/>
        <v>0</v>
      </c>
    </row>
    <row r="309" spans="1:131" ht="45" x14ac:dyDescent="0.25">
      <c r="A309" s="171"/>
      <c r="B309" s="169"/>
      <c r="C309" s="22" t="s">
        <v>179</v>
      </c>
      <c r="D309" s="22" t="s">
        <v>507</v>
      </c>
      <c r="E309" s="22" t="s">
        <v>94</v>
      </c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 t="s">
        <v>622</v>
      </c>
      <c r="AB309" s="22" t="s">
        <v>722</v>
      </c>
      <c r="AC309" s="23" t="s">
        <v>623</v>
      </c>
      <c r="AD309" s="22" t="s">
        <v>508</v>
      </c>
      <c r="AE309" s="22" t="s">
        <v>96</v>
      </c>
      <c r="AF309" s="23" t="s">
        <v>509</v>
      </c>
      <c r="AG309" s="24"/>
      <c r="AH309" s="24"/>
      <c r="AI309" s="25"/>
      <c r="AJ309" s="169"/>
      <c r="AK309" s="165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43"/>
      <c r="AW309" s="27"/>
      <c r="AX309" s="27"/>
      <c r="AY309" s="27"/>
      <c r="AZ309" s="27"/>
      <c r="BA309" s="43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43"/>
      <c r="CZ309" s="27"/>
      <c r="DA309" s="27"/>
      <c r="DB309" s="27"/>
      <c r="DC309" s="27"/>
      <c r="DD309" s="43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167"/>
      <c r="DY309" s="29" t="s">
        <v>109</v>
      </c>
      <c r="DZ309" s="48">
        <f t="shared" si="14"/>
        <v>0</v>
      </c>
      <c r="EA309" s="49">
        <f t="shared" si="15"/>
        <v>0</v>
      </c>
    </row>
    <row r="310" spans="1:131" ht="33.75" x14ac:dyDescent="0.25">
      <c r="A310" s="172"/>
      <c r="B310" s="169"/>
      <c r="C310" s="22" t="s">
        <v>103</v>
      </c>
      <c r="D310" s="22" t="s">
        <v>503</v>
      </c>
      <c r="E310" s="22" t="s">
        <v>105</v>
      </c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3"/>
      <c r="AD310" s="22"/>
      <c r="AE310" s="22"/>
      <c r="AF310" s="23"/>
      <c r="AG310" s="24"/>
      <c r="AH310" s="24"/>
      <c r="AI310" s="25"/>
      <c r="AJ310" s="169"/>
      <c r="AK310" s="165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43"/>
      <c r="AW310" s="27"/>
      <c r="AX310" s="27"/>
      <c r="AY310" s="27"/>
      <c r="AZ310" s="27"/>
      <c r="BA310" s="43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43"/>
      <c r="CZ310" s="27"/>
      <c r="DA310" s="27"/>
      <c r="DB310" s="27"/>
      <c r="DC310" s="27"/>
      <c r="DD310" s="43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167"/>
      <c r="DY310" s="29" t="s">
        <v>113</v>
      </c>
      <c r="DZ310" s="48">
        <f t="shared" si="14"/>
        <v>0</v>
      </c>
      <c r="EA310" s="49">
        <f t="shared" si="15"/>
        <v>0</v>
      </c>
    </row>
    <row r="311" spans="1:131" ht="63.95" customHeight="1" x14ac:dyDescent="0.25">
      <c r="A311" s="170" t="s">
        <v>631</v>
      </c>
      <c r="B311" s="168" t="s">
        <v>632</v>
      </c>
      <c r="C311" s="22" t="s">
        <v>528</v>
      </c>
      <c r="D311" s="22" t="s">
        <v>529</v>
      </c>
      <c r="E311" s="22" t="s">
        <v>834</v>
      </c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 t="s">
        <v>237</v>
      </c>
      <c r="AB311" s="22" t="s">
        <v>96</v>
      </c>
      <c r="AC311" s="23" t="s">
        <v>186</v>
      </c>
      <c r="AD311" s="22"/>
      <c r="AE311" s="22"/>
      <c r="AF311" s="23"/>
      <c r="AG311" s="24"/>
      <c r="AH311" s="24"/>
      <c r="AI311" s="25"/>
      <c r="AJ311" s="168" t="s">
        <v>257</v>
      </c>
      <c r="AK311" s="165"/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  <c r="AT311" s="27">
        <v>0</v>
      </c>
      <c r="AU311" s="27">
        <v>0</v>
      </c>
      <c r="AV311" s="43">
        <v>0</v>
      </c>
      <c r="AW311" s="27">
        <v>0</v>
      </c>
      <c r="AX311" s="27">
        <v>0</v>
      </c>
      <c r="AY311" s="27">
        <v>0</v>
      </c>
      <c r="AZ311" s="27">
        <v>0</v>
      </c>
      <c r="BA311" s="43">
        <v>0</v>
      </c>
      <c r="BB311" s="27">
        <v>0</v>
      </c>
      <c r="BC311" s="27">
        <v>0</v>
      </c>
      <c r="BD311" s="27">
        <v>0</v>
      </c>
      <c r="BE311" s="27">
        <v>0</v>
      </c>
      <c r="BF311" s="27">
        <v>0</v>
      </c>
      <c r="BG311" s="27">
        <v>0</v>
      </c>
      <c r="BH311" s="27">
        <v>0</v>
      </c>
      <c r="BI311" s="27">
        <v>0</v>
      </c>
      <c r="BJ311" s="27">
        <v>0</v>
      </c>
      <c r="BK311" s="27">
        <v>0</v>
      </c>
      <c r="BL311" s="27">
        <v>0</v>
      </c>
      <c r="BM311" s="27">
        <v>0</v>
      </c>
      <c r="BN311" s="27">
        <v>0</v>
      </c>
      <c r="BO311" s="27">
        <v>0</v>
      </c>
      <c r="BP311" s="27">
        <v>0</v>
      </c>
      <c r="BQ311" s="27">
        <v>0</v>
      </c>
      <c r="BR311" s="27">
        <v>0</v>
      </c>
      <c r="BS311" s="27">
        <v>0</v>
      </c>
      <c r="BT311" s="27">
        <v>0</v>
      </c>
      <c r="BU311" s="27">
        <v>0</v>
      </c>
      <c r="BV311" s="27">
        <v>0</v>
      </c>
      <c r="BW311" s="27">
        <v>0</v>
      </c>
      <c r="BX311" s="27">
        <v>0</v>
      </c>
      <c r="BY311" s="27">
        <v>0</v>
      </c>
      <c r="BZ311" s="27">
        <v>0</v>
      </c>
      <c r="CA311" s="27">
        <v>0</v>
      </c>
      <c r="CB311" s="27">
        <v>0</v>
      </c>
      <c r="CC311" s="27">
        <v>0</v>
      </c>
      <c r="CD311" s="27">
        <v>0</v>
      </c>
      <c r="CE311" s="27">
        <v>0</v>
      </c>
      <c r="CF311" s="27">
        <v>0</v>
      </c>
      <c r="CG311" s="27">
        <v>0</v>
      </c>
      <c r="CH311" s="27">
        <v>0</v>
      </c>
      <c r="CI311" s="27">
        <v>0</v>
      </c>
      <c r="CJ311" s="27">
        <v>0</v>
      </c>
      <c r="CK311" s="27">
        <v>0</v>
      </c>
      <c r="CL311" s="27">
        <v>0</v>
      </c>
      <c r="CM311" s="27">
        <v>0</v>
      </c>
      <c r="CN311" s="27">
        <v>0</v>
      </c>
      <c r="CO311" s="27">
        <v>0</v>
      </c>
      <c r="CP311" s="27">
        <v>0</v>
      </c>
      <c r="CQ311" s="27">
        <v>0</v>
      </c>
      <c r="CR311" s="27">
        <v>0</v>
      </c>
      <c r="CS311" s="27">
        <v>0</v>
      </c>
      <c r="CT311" s="27">
        <v>0</v>
      </c>
      <c r="CU311" s="27">
        <v>0</v>
      </c>
      <c r="CV311" s="27">
        <v>0</v>
      </c>
      <c r="CW311" s="27">
        <v>0</v>
      </c>
      <c r="CX311" s="27">
        <v>0</v>
      </c>
      <c r="CY311" s="43">
        <v>0</v>
      </c>
      <c r="CZ311" s="27">
        <v>0</v>
      </c>
      <c r="DA311" s="27">
        <v>0</v>
      </c>
      <c r="DB311" s="27">
        <v>0</v>
      </c>
      <c r="DC311" s="27">
        <v>0</v>
      </c>
      <c r="DD311" s="43">
        <v>0</v>
      </c>
      <c r="DE311" s="27">
        <v>0</v>
      </c>
      <c r="DF311" s="27">
        <v>0</v>
      </c>
      <c r="DG311" s="27">
        <v>0</v>
      </c>
      <c r="DH311" s="27">
        <v>0</v>
      </c>
      <c r="DI311" s="27">
        <v>0</v>
      </c>
      <c r="DJ311" s="27">
        <v>0</v>
      </c>
      <c r="DK311" s="27">
        <v>0</v>
      </c>
      <c r="DL311" s="27">
        <v>0</v>
      </c>
      <c r="DM311" s="27">
        <v>0</v>
      </c>
      <c r="DN311" s="27">
        <v>0</v>
      </c>
      <c r="DO311" s="27">
        <v>0</v>
      </c>
      <c r="DP311" s="27">
        <v>0</v>
      </c>
      <c r="DQ311" s="27">
        <v>0</v>
      </c>
      <c r="DR311" s="27">
        <v>0</v>
      </c>
      <c r="DS311" s="27">
        <v>0</v>
      </c>
      <c r="DT311" s="27">
        <v>0</v>
      </c>
      <c r="DU311" s="27">
        <v>0</v>
      </c>
      <c r="DV311" s="27">
        <v>0</v>
      </c>
      <c r="DW311" s="27">
        <v>0</v>
      </c>
      <c r="DX311" s="167"/>
      <c r="DY311" s="29" t="s">
        <v>100</v>
      </c>
      <c r="DZ311" s="48">
        <f t="shared" si="14"/>
        <v>0</v>
      </c>
      <c r="EA311" s="49">
        <f t="shared" si="15"/>
        <v>0</v>
      </c>
    </row>
    <row r="312" spans="1:131" ht="45" x14ac:dyDescent="0.25">
      <c r="A312" s="172"/>
      <c r="B312" s="169"/>
      <c r="C312" s="22" t="s">
        <v>103</v>
      </c>
      <c r="D312" s="22" t="s">
        <v>532</v>
      </c>
      <c r="E312" s="22" t="s">
        <v>105</v>
      </c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 t="s">
        <v>622</v>
      </c>
      <c r="AB312" s="22" t="s">
        <v>722</v>
      </c>
      <c r="AC312" s="23" t="s">
        <v>623</v>
      </c>
      <c r="AD312" s="22"/>
      <c r="AE312" s="22"/>
      <c r="AF312" s="23"/>
      <c r="AG312" s="24"/>
      <c r="AH312" s="24"/>
      <c r="AI312" s="25"/>
      <c r="AJ312" s="169"/>
      <c r="AK312" s="165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43"/>
      <c r="AW312" s="27"/>
      <c r="AX312" s="27"/>
      <c r="AY312" s="27"/>
      <c r="AZ312" s="27"/>
      <c r="BA312" s="43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43"/>
      <c r="CZ312" s="27"/>
      <c r="DA312" s="27"/>
      <c r="DB312" s="27"/>
      <c r="DC312" s="27"/>
      <c r="DD312" s="43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167"/>
      <c r="DY312" s="29" t="s">
        <v>109</v>
      </c>
      <c r="DZ312" s="48">
        <f t="shared" si="14"/>
        <v>0</v>
      </c>
      <c r="EA312" s="49">
        <f t="shared" si="15"/>
        <v>0</v>
      </c>
    </row>
    <row r="313" spans="1:131" ht="52.7" customHeight="1" x14ac:dyDescent="0.25">
      <c r="A313" s="170" t="s">
        <v>633</v>
      </c>
      <c r="B313" s="168" t="s">
        <v>634</v>
      </c>
      <c r="C313" s="22" t="s">
        <v>528</v>
      </c>
      <c r="D313" s="22" t="s">
        <v>529</v>
      </c>
      <c r="E313" s="22" t="s">
        <v>834</v>
      </c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 t="s">
        <v>237</v>
      </c>
      <c r="AB313" s="22" t="s">
        <v>96</v>
      </c>
      <c r="AC313" s="23" t="s">
        <v>186</v>
      </c>
      <c r="AD313" s="22"/>
      <c r="AE313" s="22"/>
      <c r="AF313" s="23"/>
      <c r="AG313" s="24"/>
      <c r="AH313" s="24"/>
      <c r="AI313" s="25"/>
      <c r="AJ313" s="168" t="s">
        <v>541</v>
      </c>
      <c r="AK313" s="165"/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  <c r="AT313" s="27">
        <v>0</v>
      </c>
      <c r="AU313" s="27">
        <v>0</v>
      </c>
      <c r="AV313" s="43">
        <v>0</v>
      </c>
      <c r="AW313" s="27">
        <v>0</v>
      </c>
      <c r="AX313" s="27">
        <v>0</v>
      </c>
      <c r="AY313" s="27">
        <v>0</v>
      </c>
      <c r="AZ313" s="27">
        <v>0</v>
      </c>
      <c r="BA313" s="43">
        <v>0</v>
      </c>
      <c r="BB313" s="27">
        <v>0</v>
      </c>
      <c r="BC313" s="27">
        <v>0</v>
      </c>
      <c r="BD313" s="27">
        <v>0</v>
      </c>
      <c r="BE313" s="27">
        <v>0</v>
      </c>
      <c r="BF313" s="27">
        <v>0</v>
      </c>
      <c r="BG313" s="27">
        <v>0</v>
      </c>
      <c r="BH313" s="27">
        <v>0</v>
      </c>
      <c r="BI313" s="27">
        <v>0</v>
      </c>
      <c r="BJ313" s="27">
        <v>0</v>
      </c>
      <c r="BK313" s="27">
        <v>0</v>
      </c>
      <c r="BL313" s="27">
        <v>0</v>
      </c>
      <c r="BM313" s="27">
        <v>0</v>
      </c>
      <c r="BN313" s="27">
        <v>0</v>
      </c>
      <c r="BO313" s="27">
        <v>0</v>
      </c>
      <c r="BP313" s="27">
        <v>0</v>
      </c>
      <c r="BQ313" s="27">
        <v>0</v>
      </c>
      <c r="BR313" s="27">
        <v>0</v>
      </c>
      <c r="BS313" s="27">
        <v>0</v>
      </c>
      <c r="BT313" s="27">
        <v>0</v>
      </c>
      <c r="BU313" s="27">
        <v>0</v>
      </c>
      <c r="BV313" s="27">
        <v>0</v>
      </c>
      <c r="BW313" s="27">
        <v>0</v>
      </c>
      <c r="BX313" s="27">
        <v>0</v>
      </c>
      <c r="BY313" s="27">
        <v>0</v>
      </c>
      <c r="BZ313" s="27">
        <v>0</v>
      </c>
      <c r="CA313" s="27">
        <v>0</v>
      </c>
      <c r="CB313" s="27">
        <v>0</v>
      </c>
      <c r="CC313" s="27">
        <v>0</v>
      </c>
      <c r="CD313" s="27">
        <v>0</v>
      </c>
      <c r="CE313" s="27">
        <v>0</v>
      </c>
      <c r="CF313" s="27">
        <v>0</v>
      </c>
      <c r="CG313" s="27">
        <v>0</v>
      </c>
      <c r="CH313" s="27">
        <v>0</v>
      </c>
      <c r="CI313" s="27">
        <v>0</v>
      </c>
      <c r="CJ313" s="27">
        <v>0</v>
      </c>
      <c r="CK313" s="27">
        <v>0</v>
      </c>
      <c r="CL313" s="27">
        <v>0</v>
      </c>
      <c r="CM313" s="27">
        <v>0</v>
      </c>
      <c r="CN313" s="27">
        <v>0</v>
      </c>
      <c r="CO313" s="27">
        <v>0</v>
      </c>
      <c r="CP313" s="27">
        <v>0</v>
      </c>
      <c r="CQ313" s="27">
        <v>0</v>
      </c>
      <c r="CR313" s="27">
        <v>0</v>
      </c>
      <c r="CS313" s="27">
        <v>0</v>
      </c>
      <c r="CT313" s="27">
        <v>0</v>
      </c>
      <c r="CU313" s="27">
        <v>0</v>
      </c>
      <c r="CV313" s="27">
        <v>0</v>
      </c>
      <c r="CW313" s="27">
        <v>0</v>
      </c>
      <c r="CX313" s="27">
        <v>0</v>
      </c>
      <c r="CY313" s="43">
        <v>0</v>
      </c>
      <c r="CZ313" s="27">
        <v>0</v>
      </c>
      <c r="DA313" s="27">
        <v>0</v>
      </c>
      <c r="DB313" s="27">
        <v>0</v>
      </c>
      <c r="DC313" s="27">
        <v>0</v>
      </c>
      <c r="DD313" s="43">
        <v>0</v>
      </c>
      <c r="DE313" s="27">
        <v>0</v>
      </c>
      <c r="DF313" s="27">
        <v>0</v>
      </c>
      <c r="DG313" s="27">
        <v>0</v>
      </c>
      <c r="DH313" s="27">
        <v>0</v>
      </c>
      <c r="DI313" s="27">
        <v>0</v>
      </c>
      <c r="DJ313" s="27">
        <v>0</v>
      </c>
      <c r="DK313" s="27">
        <v>0</v>
      </c>
      <c r="DL313" s="27">
        <v>0</v>
      </c>
      <c r="DM313" s="27">
        <v>0</v>
      </c>
      <c r="DN313" s="27">
        <v>0</v>
      </c>
      <c r="DO313" s="27">
        <v>0</v>
      </c>
      <c r="DP313" s="27">
        <v>0</v>
      </c>
      <c r="DQ313" s="27">
        <v>0</v>
      </c>
      <c r="DR313" s="27">
        <v>0</v>
      </c>
      <c r="DS313" s="27">
        <v>0</v>
      </c>
      <c r="DT313" s="27">
        <v>0</v>
      </c>
      <c r="DU313" s="27">
        <v>0</v>
      </c>
      <c r="DV313" s="27">
        <v>0</v>
      </c>
      <c r="DW313" s="27">
        <v>0</v>
      </c>
      <c r="DX313" s="167"/>
      <c r="DY313" s="29" t="s">
        <v>100</v>
      </c>
      <c r="DZ313" s="48">
        <f t="shared" si="14"/>
        <v>0</v>
      </c>
      <c r="EA313" s="49">
        <f t="shared" si="15"/>
        <v>0</v>
      </c>
    </row>
    <row r="314" spans="1:131" ht="45" x14ac:dyDescent="0.25">
      <c r="A314" s="172"/>
      <c r="B314" s="169"/>
      <c r="C314" s="22" t="s">
        <v>103</v>
      </c>
      <c r="D314" s="22" t="s">
        <v>532</v>
      </c>
      <c r="E314" s="22" t="s">
        <v>105</v>
      </c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 t="s">
        <v>622</v>
      </c>
      <c r="AB314" s="22" t="s">
        <v>722</v>
      </c>
      <c r="AC314" s="23" t="s">
        <v>623</v>
      </c>
      <c r="AD314" s="22"/>
      <c r="AE314" s="22"/>
      <c r="AF314" s="23"/>
      <c r="AG314" s="24"/>
      <c r="AH314" s="24"/>
      <c r="AI314" s="25"/>
      <c r="AJ314" s="169"/>
      <c r="AK314" s="165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43"/>
      <c r="AW314" s="27"/>
      <c r="AX314" s="27"/>
      <c r="AY314" s="27"/>
      <c r="AZ314" s="27"/>
      <c r="BA314" s="43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43"/>
      <c r="CZ314" s="27"/>
      <c r="DA314" s="27"/>
      <c r="DB314" s="27"/>
      <c r="DC314" s="27"/>
      <c r="DD314" s="43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167"/>
      <c r="DY314" s="29" t="s">
        <v>109</v>
      </c>
      <c r="DZ314" s="48">
        <f t="shared" si="14"/>
        <v>0</v>
      </c>
      <c r="EA314" s="49">
        <f t="shared" si="15"/>
        <v>0</v>
      </c>
    </row>
    <row r="315" spans="1:131" ht="45.2" customHeight="1" x14ac:dyDescent="0.25">
      <c r="A315" s="170" t="s">
        <v>635</v>
      </c>
      <c r="B315" s="168" t="s">
        <v>636</v>
      </c>
      <c r="C315" s="22" t="s">
        <v>535</v>
      </c>
      <c r="D315" s="22" t="s">
        <v>272</v>
      </c>
      <c r="E315" s="22" t="s">
        <v>176</v>
      </c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 t="s">
        <v>187</v>
      </c>
      <c r="AB315" s="22" t="s">
        <v>188</v>
      </c>
      <c r="AC315" s="23" t="s">
        <v>189</v>
      </c>
      <c r="AD315" s="22"/>
      <c r="AE315" s="22"/>
      <c r="AF315" s="23"/>
      <c r="AG315" s="24"/>
      <c r="AH315" s="24"/>
      <c r="AI315" s="25"/>
      <c r="AJ315" s="168" t="s">
        <v>253</v>
      </c>
      <c r="AK315" s="164" t="s">
        <v>944</v>
      </c>
      <c r="AL315" s="27">
        <v>31875.1</v>
      </c>
      <c r="AM315" s="27">
        <v>31875.1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  <c r="AT315" s="27">
        <v>31875.1</v>
      </c>
      <c r="AU315" s="27">
        <v>31875.1</v>
      </c>
      <c r="AV315" s="43">
        <v>4548.1000000000004</v>
      </c>
      <c r="AW315" s="27">
        <v>0</v>
      </c>
      <c r="AX315" s="27">
        <v>0</v>
      </c>
      <c r="AY315" s="27">
        <v>0</v>
      </c>
      <c r="AZ315" s="27">
        <v>4548.1000000000004</v>
      </c>
      <c r="BA315" s="43">
        <v>0</v>
      </c>
      <c r="BB315" s="27">
        <v>0</v>
      </c>
      <c r="BC315" s="27">
        <v>0</v>
      </c>
      <c r="BD315" s="27">
        <v>0</v>
      </c>
      <c r="BE315" s="27">
        <v>0</v>
      </c>
      <c r="BF315" s="27">
        <v>0</v>
      </c>
      <c r="BG315" s="27">
        <v>0</v>
      </c>
      <c r="BH315" s="27">
        <v>0</v>
      </c>
      <c r="BI315" s="27">
        <v>0</v>
      </c>
      <c r="BJ315" s="27">
        <v>0</v>
      </c>
      <c r="BK315" s="27">
        <v>0</v>
      </c>
      <c r="BL315" s="27">
        <v>0</v>
      </c>
      <c r="BM315" s="27">
        <v>0</v>
      </c>
      <c r="BN315" s="27">
        <v>0</v>
      </c>
      <c r="BO315" s="27">
        <v>0</v>
      </c>
      <c r="BP315" s="27">
        <v>31875.1</v>
      </c>
      <c r="BQ315" s="27">
        <v>31875.1</v>
      </c>
      <c r="BR315" s="27">
        <v>0</v>
      </c>
      <c r="BS315" s="27">
        <v>0</v>
      </c>
      <c r="BT315" s="27">
        <v>0</v>
      </c>
      <c r="BU315" s="27">
        <v>0</v>
      </c>
      <c r="BV315" s="27">
        <v>0</v>
      </c>
      <c r="BW315" s="27">
        <v>0</v>
      </c>
      <c r="BX315" s="27">
        <v>31875.1</v>
      </c>
      <c r="BY315" s="27">
        <v>31875.1</v>
      </c>
      <c r="BZ315" s="27">
        <v>4548.1000000000004</v>
      </c>
      <c r="CA315" s="27">
        <v>0</v>
      </c>
      <c r="CB315" s="27">
        <v>0</v>
      </c>
      <c r="CC315" s="27">
        <v>0</v>
      </c>
      <c r="CD315" s="27">
        <v>4548.1000000000004</v>
      </c>
      <c r="CE315" s="27">
        <v>0</v>
      </c>
      <c r="CF315" s="27">
        <v>0</v>
      </c>
      <c r="CG315" s="27">
        <v>0</v>
      </c>
      <c r="CH315" s="27">
        <v>0</v>
      </c>
      <c r="CI315" s="27">
        <v>0</v>
      </c>
      <c r="CJ315" s="27">
        <v>0</v>
      </c>
      <c r="CK315" s="27">
        <v>0</v>
      </c>
      <c r="CL315" s="27">
        <v>0</v>
      </c>
      <c r="CM315" s="27">
        <v>0</v>
      </c>
      <c r="CN315" s="27">
        <v>0</v>
      </c>
      <c r="CO315" s="27">
        <v>0</v>
      </c>
      <c r="CP315" s="27">
        <v>0</v>
      </c>
      <c r="CQ315" s="27">
        <v>0</v>
      </c>
      <c r="CR315" s="27">
        <v>0</v>
      </c>
      <c r="CS315" s="27">
        <v>0</v>
      </c>
      <c r="CT315" s="27">
        <v>31875.1</v>
      </c>
      <c r="CU315" s="27">
        <v>0</v>
      </c>
      <c r="CV315" s="27">
        <v>0</v>
      </c>
      <c r="CW315" s="27">
        <v>0</v>
      </c>
      <c r="CX315" s="27">
        <v>31875.1</v>
      </c>
      <c r="CY315" s="43">
        <v>4548.1000000000004</v>
      </c>
      <c r="CZ315" s="27">
        <v>0</v>
      </c>
      <c r="DA315" s="27">
        <v>0</v>
      </c>
      <c r="DB315" s="27">
        <v>0</v>
      </c>
      <c r="DC315" s="27">
        <v>4548.1000000000004</v>
      </c>
      <c r="DD315" s="43">
        <v>0</v>
      </c>
      <c r="DE315" s="27">
        <v>0</v>
      </c>
      <c r="DF315" s="27">
        <v>0</v>
      </c>
      <c r="DG315" s="27">
        <v>0</v>
      </c>
      <c r="DH315" s="27">
        <v>0</v>
      </c>
      <c r="DI315" s="27">
        <v>31875.1</v>
      </c>
      <c r="DJ315" s="27">
        <v>0</v>
      </c>
      <c r="DK315" s="27">
        <v>0</v>
      </c>
      <c r="DL315" s="27">
        <v>0</v>
      </c>
      <c r="DM315" s="27">
        <v>31875.1</v>
      </c>
      <c r="DN315" s="27">
        <v>4548.1000000000004</v>
      </c>
      <c r="DO315" s="27">
        <v>0</v>
      </c>
      <c r="DP315" s="27">
        <v>0</v>
      </c>
      <c r="DQ315" s="27">
        <v>0</v>
      </c>
      <c r="DR315" s="27">
        <v>4548.1000000000004</v>
      </c>
      <c r="DS315" s="27">
        <v>0</v>
      </c>
      <c r="DT315" s="27">
        <v>0</v>
      </c>
      <c r="DU315" s="27">
        <v>0</v>
      </c>
      <c r="DV315" s="27">
        <v>0</v>
      </c>
      <c r="DW315" s="27">
        <v>0</v>
      </c>
      <c r="DX315" s="166" t="s">
        <v>102</v>
      </c>
      <c r="DY315" s="29" t="s">
        <v>100</v>
      </c>
      <c r="DZ315" s="48">
        <f t="shared" si="14"/>
        <v>0</v>
      </c>
      <c r="EA315" s="49">
        <f t="shared" si="15"/>
        <v>0</v>
      </c>
    </row>
    <row r="316" spans="1:131" ht="45" x14ac:dyDescent="0.25">
      <c r="A316" s="171"/>
      <c r="B316" s="169"/>
      <c r="C316" s="22" t="s">
        <v>184</v>
      </c>
      <c r="D316" s="22" t="s">
        <v>188</v>
      </c>
      <c r="E316" s="22" t="s">
        <v>186</v>
      </c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 t="s">
        <v>622</v>
      </c>
      <c r="AB316" s="22" t="s">
        <v>722</v>
      </c>
      <c r="AC316" s="23" t="s">
        <v>623</v>
      </c>
      <c r="AD316" s="22"/>
      <c r="AE316" s="22"/>
      <c r="AF316" s="23"/>
      <c r="AG316" s="24"/>
      <c r="AH316" s="24"/>
      <c r="AI316" s="25"/>
      <c r="AJ316" s="169"/>
      <c r="AK316" s="165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43"/>
      <c r="AW316" s="27"/>
      <c r="AX316" s="27"/>
      <c r="AY316" s="27"/>
      <c r="AZ316" s="27"/>
      <c r="BA316" s="43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43"/>
      <c r="CZ316" s="27"/>
      <c r="DA316" s="27"/>
      <c r="DB316" s="27"/>
      <c r="DC316" s="27"/>
      <c r="DD316" s="43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167"/>
      <c r="DY316" s="29" t="s">
        <v>109</v>
      </c>
      <c r="DZ316" s="48">
        <f t="shared" si="14"/>
        <v>0</v>
      </c>
      <c r="EA316" s="49">
        <f t="shared" si="15"/>
        <v>0</v>
      </c>
    </row>
    <row r="317" spans="1:131" ht="33.75" x14ac:dyDescent="0.25">
      <c r="A317" s="172"/>
      <c r="B317" s="169"/>
      <c r="C317" s="22" t="s">
        <v>103</v>
      </c>
      <c r="D317" s="22" t="s">
        <v>537</v>
      </c>
      <c r="E317" s="22" t="s">
        <v>105</v>
      </c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3"/>
      <c r="AD317" s="22"/>
      <c r="AE317" s="22"/>
      <c r="AF317" s="23"/>
      <c r="AG317" s="24"/>
      <c r="AH317" s="24"/>
      <c r="AI317" s="25"/>
      <c r="AJ317" s="169"/>
      <c r="AK317" s="165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43"/>
      <c r="AW317" s="27"/>
      <c r="AX317" s="27"/>
      <c r="AY317" s="27"/>
      <c r="AZ317" s="27"/>
      <c r="BA317" s="43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43"/>
      <c r="CZ317" s="27"/>
      <c r="DA317" s="27"/>
      <c r="DB317" s="27"/>
      <c r="DC317" s="27"/>
      <c r="DD317" s="43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167"/>
      <c r="DY317" s="29" t="s">
        <v>113</v>
      </c>
      <c r="DZ317" s="48">
        <f t="shared" si="14"/>
        <v>0</v>
      </c>
      <c r="EA317" s="49">
        <f t="shared" si="15"/>
        <v>0</v>
      </c>
    </row>
    <row r="318" spans="1:131" ht="45.2" customHeight="1" x14ac:dyDescent="0.25">
      <c r="A318" s="170" t="s">
        <v>637</v>
      </c>
      <c r="B318" s="168" t="s">
        <v>638</v>
      </c>
      <c r="C318" s="22" t="s">
        <v>547</v>
      </c>
      <c r="D318" s="22" t="s">
        <v>96</v>
      </c>
      <c r="E318" s="22" t="s">
        <v>176</v>
      </c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 t="s">
        <v>622</v>
      </c>
      <c r="AB318" s="22" t="s">
        <v>722</v>
      </c>
      <c r="AC318" s="23" t="s">
        <v>623</v>
      </c>
      <c r="AD318" s="22"/>
      <c r="AE318" s="22"/>
      <c r="AF318" s="23"/>
      <c r="AG318" s="24"/>
      <c r="AH318" s="24"/>
      <c r="AI318" s="25"/>
      <c r="AJ318" s="168" t="s">
        <v>541</v>
      </c>
      <c r="AK318" s="164" t="s">
        <v>944</v>
      </c>
      <c r="AL318" s="27">
        <v>45860.1</v>
      </c>
      <c r="AM318" s="27">
        <v>45860.1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  <c r="AT318" s="27">
        <v>45860.1</v>
      </c>
      <c r="AU318" s="27">
        <v>45860.1</v>
      </c>
      <c r="AV318" s="43">
        <v>0</v>
      </c>
      <c r="AW318" s="27">
        <v>0</v>
      </c>
      <c r="AX318" s="27">
        <v>0</v>
      </c>
      <c r="AY318" s="27">
        <v>0</v>
      </c>
      <c r="AZ318" s="27">
        <v>0</v>
      </c>
      <c r="BA318" s="43">
        <v>0</v>
      </c>
      <c r="BB318" s="27">
        <v>0</v>
      </c>
      <c r="BC318" s="27">
        <v>0</v>
      </c>
      <c r="BD318" s="27">
        <v>0</v>
      </c>
      <c r="BE318" s="27">
        <v>0</v>
      </c>
      <c r="BF318" s="27">
        <v>0</v>
      </c>
      <c r="BG318" s="27">
        <v>0</v>
      </c>
      <c r="BH318" s="27">
        <v>0</v>
      </c>
      <c r="BI318" s="27">
        <v>0</v>
      </c>
      <c r="BJ318" s="27">
        <v>0</v>
      </c>
      <c r="BK318" s="27">
        <v>0</v>
      </c>
      <c r="BL318" s="27">
        <v>0</v>
      </c>
      <c r="BM318" s="27">
        <v>0</v>
      </c>
      <c r="BN318" s="27">
        <v>0</v>
      </c>
      <c r="BO318" s="27">
        <v>0</v>
      </c>
      <c r="BP318" s="27">
        <v>45860.1</v>
      </c>
      <c r="BQ318" s="27">
        <v>45860.1</v>
      </c>
      <c r="BR318" s="27">
        <v>0</v>
      </c>
      <c r="BS318" s="27">
        <v>0</v>
      </c>
      <c r="BT318" s="27">
        <v>0</v>
      </c>
      <c r="BU318" s="27">
        <v>0</v>
      </c>
      <c r="BV318" s="27">
        <v>0</v>
      </c>
      <c r="BW318" s="27">
        <v>0</v>
      </c>
      <c r="BX318" s="27">
        <v>45860.1</v>
      </c>
      <c r="BY318" s="27">
        <v>45860.1</v>
      </c>
      <c r="BZ318" s="27">
        <v>0</v>
      </c>
      <c r="CA318" s="27">
        <v>0</v>
      </c>
      <c r="CB318" s="27">
        <v>0</v>
      </c>
      <c r="CC318" s="27">
        <v>0</v>
      </c>
      <c r="CD318" s="27">
        <v>0</v>
      </c>
      <c r="CE318" s="27">
        <v>0</v>
      </c>
      <c r="CF318" s="27">
        <v>0</v>
      </c>
      <c r="CG318" s="27">
        <v>0</v>
      </c>
      <c r="CH318" s="27">
        <v>0</v>
      </c>
      <c r="CI318" s="27">
        <v>0</v>
      </c>
      <c r="CJ318" s="27">
        <v>0</v>
      </c>
      <c r="CK318" s="27">
        <v>0</v>
      </c>
      <c r="CL318" s="27">
        <v>0</v>
      </c>
      <c r="CM318" s="27">
        <v>0</v>
      </c>
      <c r="CN318" s="27">
        <v>0</v>
      </c>
      <c r="CO318" s="27">
        <v>0</v>
      </c>
      <c r="CP318" s="27">
        <v>0</v>
      </c>
      <c r="CQ318" s="27">
        <v>0</v>
      </c>
      <c r="CR318" s="27">
        <v>0</v>
      </c>
      <c r="CS318" s="27">
        <v>0</v>
      </c>
      <c r="CT318" s="27">
        <v>45860.1</v>
      </c>
      <c r="CU318" s="27">
        <v>0</v>
      </c>
      <c r="CV318" s="27">
        <v>0</v>
      </c>
      <c r="CW318" s="27">
        <v>0</v>
      </c>
      <c r="CX318" s="27">
        <v>45860.1</v>
      </c>
      <c r="CY318" s="43">
        <v>0</v>
      </c>
      <c r="CZ318" s="27">
        <v>0</v>
      </c>
      <c r="DA318" s="27">
        <v>0</v>
      </c>
      <c r="DB318" s="27">
        <v>0</v>
      </c>
      <c r="DC318" s="27">
        <v>0</v>
      </c>
      <c r="DD318" s="43">
        <v>0</v>
      </c>
      <c r="DE318" s="27">
        <v>0</v>
      </c>
      <c r="DF318" s="27">
        <v>0</v>
      </c>
      <c r="DG318" s="27">
        <v>0</v>
      </c>
      <c r="DH318" s="27">
        <v>0</v>
      </c>
      <c r="DI318" s="27">
        <v>45860.1</v>
      </c>
      <c r="DJ318" s="27">
        <v>0</v>
      </c>
      <c r="DK318" s="27">
        <v>0</v>
      </c>
      <c r="DL318" s="27">
        <v>0</v>
      </c>
      <c r="DM318" s="27">
        <v>45860.1</v>
      </c>
      <c r="DN318" s="27">
        <v>0</v>
      </c>
      <c r="DO318" s="27">
        <v>0</v>
      </c>
      <c r="DP318" s="27">
        <v>0</v>
      </c>
      <c r="DQ318" s="27">
        <v>0</v>
      </c>
      <c r="DR318" s="27">
        <v>0</v>
      </c>
      <c r="DS318" s="27">
        <v>0</v>
      </c>
      <c r="DT318" s="27">
        <v>0</v>
      </c>
      <c r="DU318" s="27">
        <v>0</v>
      </c>
      <c r="DV318" s="27">
        <v>0</v>
      </c>
      <c r="DW318" s="27">
        <v>0</v>
      </c>
      <c r="DX318" s="166" t="s">
        <v>102</v>
      </c>
      <c r="DY318" s="29" t="s">
        <v>100</v>
      </c>
      <c r="DZ318" s="48">
        <f t="shared" si="14"/>
        <v>0</v>
      </c>
      <c r="EA318" s="49">
        <f t="shared" si="15"/>
        <v>0</v>
      </c>
    </row>
    <row r="319" spans="1:131" ht="33.75" x14ac:dyDescent="0.25">
      <c r="A319" s="172"/>
      <c r="B319" s="169"/>
      <c r="C319" s="22" t="s">
        <v>103</v>
      </c>
      <c r="D319" s="22" t="s">
        <v>548</v>
      </c>
      <c r="E319" s="22" t="s">
        <v>105</v>
      </c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3"/>
      <c r="AD319" s="22"/>
      <c r="AE319" s="22"/>
      <c r="AF319" s="23"/>
      <c r="AG319" s="24"/>
      <c r="AH319" s="24"/>
      <c r="AI319" s="25"/>
      <c r="AJ319" s="169"/>
      <c r="AK319" s="165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43"/>
      <c r="AW319" s="27"/>
      <c r="AX319" s="27"/>
      <c r="AY319" s="27"/>
      <c r="AZ319" s="27"/>
      <c r="BA319" s="43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43"/>
      <c r="CZ319" s="27"/>
      <c r="DA319" s="27"/>
      <c r="DB319" s="27"/>
      <c r="DC319" s="27"/>
      <c r="DD319" s="43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167"/>
      <c r="DY319" s="29" t="s">
        <v>109</v>
      </c>
      <c r="DZ319" s="48">
        <f t="shared" si="14"/>
        <v>0</v>
      </c>
      <c r="EA319" s="49">
        <f t="shared" si="15"/>
        <v>0</v>
      </c>
    </row>
    <row r="320" spans="1:131" ht="56.45" customHeight="1" x14ac:dyDescent="0.25">
      <c r="A320" s="170" t="s">
        <v>639</v>
      </c>
      <c r="B320" s="168" t="s">
        <v>640</v>
      </c>
      <c r="C320" s="22" t="s">
        <v>641</v>
      </c>
      <c r="D320" s="22" t="s">
        <v>642</v>
      </c>
      <c r="E320" s="22" t="s">
        <v>293</v>
      </c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 t="s">
        <v>643</v>
      </c>
      <c r="AB320" s="22" t="s">
        <v>188</v>
      </c>
      <c r="AC320" s="23" t="s">
        <v>644</v>
      </c>
      <c r="AD320" s="22" t="s">
        <v>842</v>
      </c>
      <c r="AE320" s="22" t="s">
        <v>683</v>
      </c>
      <c r="AF320" s="23" t="s">
        <v>843</v>
      </c>
      <c r="AG320" s="24"/>
      <c r="AH320" s="24"/>
      <c r="AI320" s="25"/>
      <c r="AJ320" s="168" t="s">
        <v>190</v>
      </c>
      <c r="AK320" s="164" t="s">
        <v>844</v>
      </c>
      <c r="AL320" s="27">
        <v>939085.9</v>
      </c>
      <c r="AM320" s="27">
        <v>939085.9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939085.9</v>
      </c>
      <c r="AU320" s="27">
        <v>939085.9</v>
      </c>
      <c r="AV320" s="43">
        <v>825200</v>
      </c>
      <c r="AW320" s="27">
        <v>0</v>
      </c>
      <c r="AX320" s="27">
        <v>0</v>
      </c>
      <c r="AY320" s="27">
        <v>0</v>
      </c>
      <c r="AZ320" s="27">
        <v>825200</v>
      </c>
      <c r="BA320" s="43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939085.9</v>
      </c>
      <c r="BQ320" s="27">
        <v>939085.9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939085.9</v>
      </c>
      <c r="BY320" s="27">
        <v>939085.9</v>
      </c>
      <c r="BZ320" s="27">
        <v>825200</v>
      </c>
      <c r="CA320" s="27">
        <v>0</v>
      </c>
      <c r="CB320" s="27">
        <v>0</v>
      </c>
      <c r="CC320" s="27">
        <v>0</v>
      </c>
      <c r="CD320" s="27">
        <v>825200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939085.9</v>
      </c>
      <c r="CU320" s="27">
        <v>0</v>
      </c>
      <c r="CV320" s="27">
        <v>0</v>
      </c>
      <c r="CW320" s="27">
        <v>0</v>
      </c>
      <c r="CX320" s="27">
        <v>939085.9</v>
      </c>
      <c r="CY320" s="43">
        <v>825200</v>
      </c>
      <c r="CZ320" s="27">
        <v>0</v>
      </c>
      <c r="DA320" s="27">
        <v>0</v>
      </c>
      <c r="DB320" s="27">
        <v>0</v>
      </c>
      <c r="DC320" s="27">
        <v>825200</v>
      </c>
      <c r="DD320" s="43">
        <v>0</v>
      </c>
      <c r="DE320" s="27">
        <v>0</v>
      </c>
      <c r="DF320" s="27">
        <v>0</v>
      </c>
      <c r="DG320" s="27">
        <v>0</v>
      </c>
      <c r="DH320" s="27">
        <v>0</v>
      </c>
      <c r="DI320" s="27">
        <v>939085.9</v>
      </c>
      <c r="DJ320" s="27">
        <v>0</v>
      </c>
      <c r="DK320" s="27">
        <v>0</v>
      </c>
      <c r="DL320" s="27">
        <v>0</v>
      </c>
      <c r="DM320" s="27">
        <v>939085.9</v>
      </c>
      <c r="DN320" s="27">
        <v>825200</v>
      </c>
      <c r="DO320" s="27">
        <v>0</v>
      </c>
      <c r="DP320" s="27">
        <v>0</v>
      </c>
      <c r="DQ320" s="27">
        <v>0</v>
      </c>
      <c r="DR320" s="27">
        <v>825200</v>
      </c>
      <c r="DS320" s="27">
        <v>0</v>
      </c>
      <c r="DT320" s="27">
        <v>0</v>
      </c>
      <c r="DU320" s="27">
        <v>0</v>
      </c>
      <c r="DV320" s="27">
        <v>0</v>
      </c>
      <c r="DW320" s="27">
        <v>0</v>
      </c>
      <c r="DX320" s="166" t="s">
        <v>102</v>
      </c>
      <c r="DY320" s="29" t="s">
        <v>100</v>
      </c>
      <c r="DZ320" s="48">
        <f t="shared" si="14"/>
        <v>0</v>
      </c>
      <c r="EA320" s="49">
        <f t="shared" si="15"/>
        <v>0</v>
      </c>
    </row>
    <row r="321" spans="1:131" ht="33.75" x14ac:dyDescent="0.25">
      <c r="A321" s="171"/>
      <c r="B321" s="169"/>
      <c r="C321" s="22" t="s">
        <v>174</v>
      </c>
      <c r="D321" s="22" t="s">
        <v>175</v>
      </c>
      <c r="E321" s="22" t="s">
        <v>176</v>
      </c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3"/>
      <c r="AD321" s="22"/>
      <c r="AE321" s="22"/>
      <c r="AF321" s="23"/>
      <c r="AG321" s="24"/>
      <c r="AH321" s="24"/>
      <c r="AI321" s="25"/>
      <c r="AJ321" s="169"/>
      <c r="AK321" s="165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43"/>
      <c r="AW321" s="27"/>
      <c r="AX321" s="27"/>
      <c r="AY321" s="27"/>
      <c r="AZ321" s="27"/>
      <c r="BA321" s="43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43"/>
      <c r="CZ321" s="27"/>
      <c r="DA321" s="27"/>
      <c r="DB321" s="27"/>
      <c r="DC321" s="27"/>
      <c r="DD321" s="43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167"/>
      <c r="DY321" s="29" t="s">
        <v>109</v>
      </c>
      <c r="DZ321" s="48">
        <f t="shared" si="14"/>
        <v>0</v>
      </c>
      <c r="EA321" s="49">
        <f t="shared" si="15"/>
        <v>0</v>
      </c>
    </row>
    <row r="322" spans="1:131" ht="33.75" x14ac:dyDescent="0.25">
      <c r="A322" s="171"/>
      <c r="B322" s="169"/>
      <c r="C322" s="22" t="s">
        <v>298</v>
      </c>
      <c r="D322" s="22" t="s">
        <v>299</v>
      </c>
      <c r="E322" s="22" t="s">
        <v>300</v>
      </c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3"/>
      <c r="AD322" s="22"/>
      <c r="AE322" s="22"/>
      <c r="AF322" s="23"/>
      <c r="AG322" s="24"/>
      <c r="AH322" s="24"/>
      <c r="AI322" s="25"/>
      <c r="AJ322" s="169"/>
      <c r="AK322" s="165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43"/>
      <c r="AW322" s="27"/>
      <c r="AX322" s="27"/>
      <c r="AY322" s="27"/>
      <c r="AZ322" s="27"/>
      <c r="BA322" s="43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43"/>
      <c r="CZ322" s="27"/>
      <c r="DA322" s="27"/>
      <c r="DB322" s="27"/>
      <c r="DC322" s="27"/>
      <c r="DD322" s="43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167"/>
      <c r="DY322" s="29" t="s">
        <v>113</v>
      </c>
      <c r="DZ322" s="48">
        <f t="shared" si="14"/>
        <v>0</v>
      </c>
      <c r="EA322" s="49">
        <f t="shared" si="15"/>
        <v>0</v>
      </c>
    </row>
    <row r="323" spans="1:131" ht="33.75" x14ac:dyDescent="0.25">
      <c r="A323" s="172"/>
      <c r="B323" s="169"/>
      <c r="C323" s="22" t="s">
        <v>103</v>
      </c>
      <c r="D323" s="22" t="s">
        <v>845</v>
      </c>
      <c r="E323" s="22" t="s">
        <v>105</v>
      </c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3"/>
      <c r="AD323" s="22"/>
      <c r="AE323" s="22"/>
      <c r="AF323" s="23"/>
      <c r="AG323" s="24"/>
      <c r="AH323" s="24"/>
      <c r="AI323" s="25"/>
      <c r="AJ323" s="169"/>
      <c r="AK323" s="165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43"/>
      <c r="AW323" s="27"/>
      <c r="AX323" s="27"/>
      <c r="AY323" s="27"/>
      <c r="AZ323" s="27"/>
      <c r="BA323" s="43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43"/>
      <c r="CZ323" s="27"/>
      <c r="DA323" s="27"/>
      <c r="DB323" s="27"/>
      <c r="DC323" s="27"/>
      <c r="DD323" s="43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167"/>
      <c r="DY323" s="29" t="s">
        <v>132</v>
      </c>
      <c r="DZ323" s="48">
        <f t="shared" si="14"/>
        <v>0</v>
      </c>
      <c r="EA323" s="49">
        <f t="shared" si="15"/>
        <v>0</v>
      </c>
    </row>
    <row r="324" spans="1:131" ht="63" x14ac:dyDescent="0.25">
      <c r="A324" s="15" t="s">
        <v>846</v>
      </c>
      <c r="B324" s="16" t="s">
        <v>847</v>
      </c>
      <c r="C324" s="17" t="s">
        <v>85</v>
      </c>
      <c r="D324" s="17" t="s">
        <v>85</v>
      </c>
      <c r="E324" s="17" t="s">
        <v>85</v>
      </c>
      <c r="F324" s="17" t="s">
        <v>85</v>
      </c>
      <c r="G324" s="17" t="s">
        <v>85</v>
      </c>
      <c r="H324" s="17" t="s">
        <v>85</v>
      </c>
      <c r="I324" s="17" t="s">
        <v>85</v>
      </c>
      <c r="J324" s="17" t="s">
        <v>85</v>
      </c>
      <c r="K324" s="17" t="s">
        <v>85</v>
      </c>
      <c r="L324" s="17" t="s">
        <v>85</v>
      </c>
      <c r="M324" s="17" t="s">
        <v>85</v>
      </c>
      <c r="N324" s="17" t="s">
        <v>85</v>
      </c>
      <c r="O324" s="17" t="s">
        <v>85</v>
      </c>
      <c r="P324" s="17" t="s">
        <v>85</v>
      </c>
      <c r="Q324" s="17" t="s">
        <v>85</v>
      </c>
      <c r="R324" s="17" t="s">
        <v>85</v>
      </c>
      <c r="S324" s="17" t="s">
        <v>85</v>
      </c>
      <c r="T324" s="17" t="s">
        <v>85</v>
      </c>
      <c r="U324" s="17" t="s">
        <v>85</v>
      </c>
      <c r="V324" s="17" t="s">
        <v>85</v>
      </c>
      <c r="W324" s="17" t="s">
        <v>85</v>
      </c>
      <c r="X324" s="17" t="s">
        <v>85</v>
      </c>
      <c r="Y324" s="17" t="s">
        <v>85</v>
      </c>
      <c r="Z324" s="17" t="s">
        <v>85</v>
      </c>
      <c r="AA324" s="17" t="s">
        <v>85</v>
      </c>
      <c r="AB324" s="17" t="s">
        <v>85</v>
      </c>
      <c r="AC324" s="17" t="s">
        <v>85</v>
      </c>
      <c r="AD324" s="17" t="s">
        <v>85</v>
      </c>
      <c r="AE324" s="17" t="s">
        <v>85</v>
      </c>
      <c r="AF324" s="17" t="s">
        <v>85</v>
      </c>
      <c r="AG324" s="18" t="s">
        <v>85</v>
      </c>
      <c r="AH324" s="18" t="s">
        <v>85</v>
      </c>
      <c r="AI324" s="18" t="s">
        <v>85</v>
      </c>
      <c r="AJ324" s="19" t="s">
        <v>85</v>
      </c>
      <c r="AK324" s="17" t="s">
        <v>85</v>
      </c>
      <c r="AL324" s="20">
        <v>10036544.1</v>
      </c>
      <c r="AM324" s="20">
        <v>7662835.7999999998</v>
      </c>
      <c r="AN324" s="20">
        <v>0</v>
      </c>
      <c r="AO324" s="20">
        <v>0</v>
      </c>
      <c r="AP324" s="20">
        <v>0</v>
      </c>
      <c r="AQ324" s="20">
        <v>0</v>
      </c>
      <c r="AR324" s="20">
        <v>0</v>
      </c>
      <c r="AS324" s="20">
        <v>0</v>
      </c>
      <c r="AT324" s="20">
        <v>10036544.1</v>
      </c>
      <c r="AU324" s="20">
        <v>7662835.7999999998</v>
      </c>
      <c r="AV324" s="42">
        <v>9899408.3000000007</v>
      </c>
      <c r="AW324" s="20">
        <v>0</v>
      </c>
      <c r="AX324" s="20">
        <v>0</v>
      </c>
      <c r="AY324" s="20">
        <v>0</v>
      </c>
      <c r="AZ324" s="20">
        <v>9899408.3000000007</v>
      </c>
      <c r="BA324" s="42">
        <v>0</v>
      </c>
      <c r="BB324" s="20">
        <v>0</v>
      </c>
      <c r="BC324" s="20">
        <v>0</v>
      </c>
      <c r="BD324" s="20">
        <v>0</v>
      </c>
      <c r="BE324" s="20">
        <v>0</v>
      </c>
      <c r="BF324" s="20">
        <v>0</v>
      </c>
      <c r="BG324" s="20">
        <v>0</v>
      </c>
      <c r="BH324" s="20">
        <v>0</v>
      </c>
      <c r="BI324" s="20">
        <v>0</v>
      </c>
      <c r="BJ324" s="20">
        <v>0</v>
      </c>
      <c r="BK324" s="20">
        <v>0</v>
      </c>
      <c r="BL324" s="20">
        <v>0</v>
      </c>
      <c r="BM324" s="20">
        <v>0</v>
      </c>
      <c r="BN324" s="20">
        <v>0</v>
      </c>
      <c r="BO324" s="20">
        <v>0</v>
      </c>
      <c r="BP324" s="20">
        <v>10036544.1</v>
      </c>
      <c r="BQ324" s="20">
        <v>7662835.7999999998</v>
      </c>
      <c r="BR324" s="20">
        <v>0</v>
      </c>
      <c r="BS324" s="20">
        <v>0</v>
      </c>
      <c r="BT324" s="20">
        <v>0</v>
      </c>
      <c r="BU324" s="20">
        <v>0</v>
      </c>
      <c r="BV324" s="20">
        <v>0</v>
      </c>
      <c r="BW324" s="20">
        <v>0</v>
      </c>
      <c r="BX324" s="20">
        <v>10036544.1</v>
      </c>
      <c r="BY324" s="20">
        <v>7662835.7999999998</v>
      </c>
      <c r="BZ324" s="20">
        <v>9899408.3000000007</v>
      </c>
      <c r="CA324" s="20">
        <v>0</v>
      </c>
      <c r="CB324" s="20">
        <v>0</v>
      </c>
      <c r="CC324" s="20">
        <v>0</v>
      </c>
      <c r="CD324" s="20">
        <v>9899408.3000000007</v>
      </c>
      <c r="CE324" s="20">
        <v>0</v>
      </c>
      <c r="CF324" s="20">
        <v>0</v>
      </c>
      <c r="CG324" s="20">
        <v>0</v>
      </c>
      <c r="CH324" s="20">
        <v>0</v>
      </c>
      <c r="CI324" s="20">
        <v>0</v>
      </c>
      <c r="CJ324" s="20">
        <v>0</v>
      </c>
      <c r="CK324" s="20">
        <v>0</v>
      </c>
      <c r="CL324" s="20">
        <v>0</v>
      </c>
      <c r="CM324" s="20">
        <v>0</v>
      </c>
      <c r="CN324" s="20">
        <v>0</v>
      </c>
      <c r="CO324" s="20">
        <v>0</v>
      </c>
      <c r="CP324" s="20">
        <v>0</v>
      </c>
      <c r="CQ324" s="20">
        <v>0</v>
      </c>
      <c r="CR324" s="20">
        <v>0</v>
      </c>
      <c r="CS324" s="20">
        <v>0</v>
      </c>
      <c r="CT324" s="20">
        <v>7662835.7999999998</v>
      </c>
      <c r="CU324" s="20">
        <v>0</v>
      </c>
      <c r="CV324" s="20">
        <v>0</v>
      </c>
      <c r="CW324" s="20">
        <v>0</v>
      </c>
      <c r="CX324" s="20">
        <v>7662835.7999999998</v>
      </c>
      <c r="CY324" s="42">
        <v>9899408.3000000007</v>
      </c>
      <c r="CZ324" s="20">
        <v>0</v>
      </c>
      <c r="DA324" s="20">
        <v>0</v>
      </c>
      <c r="DB324" s="20">
        <v>0</v>
      </c>
      <c r="DC324" s="20">
        <v>9899408.3000000007</v>
      </c>
      <c r="DD324" s="42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7662835.7999999998</v>
      </c>
      <c r="DJ324" s="20">
        <v>0</v>
      </c>
      <c r="DK324" s="20">
        <v>0</v>
      </c>
      <c r="DL324" s="20">
        <v>0</v>
      </c>
      <c r="DM324" s="20">
        <v>7662835.7999999998</v>
      </c>
      <c r="DN324" s="20">
        <v>9899408.3000000007</v>
      </c>
      <c r="DO324" s="20">
        <v>0</v>
      </c>
      <c r="DP324" s="20">
        <v>0</v>
      </c>
      <c r="DQ324" s="20">
        <v>0</v>
      </c>
      <c r="DR324" s="20">
        <v>9899408.3000000007</v>
      </c>
      <c r="DS324" s="20">
        <v>0</v>
      </c>
      <c r="DT324" s="20">
        <v>0</v>
      </c>
      <c r="DU324" s="20">
        <v>0</v>
      </c>
      <c r="DV324" s="20">
        <v>0</v>
      </c>
      <c r="DW324" s="20">
        <v>0</v>
      </c>
      <c r="DX324" s="17"/>
      <c r="DY324" s="2"/>
      <c r="DZ324" s="48">
        <f t="shared" si="14"/>
        <v>0</v>
      </c>
      <c r="EA324" s="49">
        <f t="shared" si="15"/>
        <v>0</v>
      </c>
    </row>
    <row r="325" spans="1:131" ht="138.94999999999999" customHeight="1" x14ac:dyDescent="0.25">
      <c r="A325" s="170" t="s">
        <v>848</v>
      </c>
      <c r="B325" s="168" t="s">
        <v>849</v>
      </c>
      <c r="C325" s="22" t="s">
        <v>135</v>
      </c>
      <c r="D325" s="22" t="s">
        <v>136</v>
      </c>
      <c r="E325" s="22" t="s">
        <v>137</v>
      </c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 t="s">
        <v>237</v>
      </c>
      <c r="AB325" s="22" t="s">
        <v>96</v>
      </c>
      <c r="AC325" s="23" t="s">
        <v>186</v>
      </c>
      <c r="AD325" s="22" t="s">
        <v>484</v>
      </c>
      <c r="AE325" s="22" t="s">
        <v>96</v>
      </c>
      <c r="AF325" s="23" t="s">
        <v>485</v>
      </c>
      <c r="AG325" s="24" t="s">
        <v>936</v>
      </c>
      <c r="AH325" s="24" t="s">
        <v>96</v>
      </c>
      <c r="AI325" s="25" t="s">
        <v>146</v>
      </c>
      <c r="AJ325" s="168" t="s">
        <v>113</v>
      </c>
      <c r="AK325" s="164" t="s">
        <v>143</v>
      </c>
      <c r="AL325" s="27">
        <v>10036544.1</v>
      </c>
      <c r="AM325" s="27">
        <v>7662835.7999999998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  <c r="AT325" s="27">
        <v>10036544.1</v>
      </c>
      <c r="AU325" s="27">
        <v>7662835.7999999998</v>
      </c>
      <c r="AV325" s="43">
        <v>9899408.3000000007</v>
      </c>
      <c r="AW325" s="27">
        <v>0</v>
      </c>
      <c r="AX325" s="27">
        <v>0</v>
      </c>
      <c r="AY325" s="27">
        <v>0</v>
      </c>
      <c r="AZ325" s="27">
        <v>9899408.3000000007</v>
      </c>
      <c r="BA325" s="43">
        <v>0</v>
      </c>
      <c r="BB325" s="27">
        <v>0</v>
      </c>
      <c r="BC325" s="27">
        <v>0</v>
      </c>
      <c r="BD325" s="27">
        <v>0</v>
      </c>
      <c r="BE325" s="27">
        <v>0</v>
      </c>
      <c r="BF325" s="27">
        <v>0</v>
      </c>
      <c r="BG325" s="27">
        <v>0</v>
      </c>
      <c r="BH325" s="27">
        <v>0</v>
      </c>
      <c r="BI325" s="27">
        <v>0</v>
      </c>
      <c r="BJ325" s="27">
        <v>0</v>
      </c>
      <c r="BK325" s="27">
        <v>0</v>
      </c>
      <c r="BL325" s="27">
        <v>0</v>
      </c>
      <c r="BM325" s="27">
        <v>0</v>
      </c>
      <c r="BN325" s="27">
        <v>0</v>
      </c>
      <c r="BO325" s="27">
        <v>0</v>
      </c>
      <c r="BP325" s="27">
        <v>10036544.1</v>
      </c>
      <c r="BQ325" s="27">
        <v>7662835.7999999998</v>
      </c>
      <c r="BR325" s="27">
        <v>0</v>
      </c>
      <c r="BS325" s="27">
        <v>0</v>
      </c>
      <c r="BT325" s="27">
        <v>0</v>
      </c>
      <c r="BU325" s="27">
        <v>0</v>
      </c>
      <c r="BV325" s="27">
        <v>0</v>
      </c>
      <c r="BW325" s="27">
        <v>0</v>
      </c>
      <c r="BX325" s="27">
        <v>10036544.1</v>
      </c>
      <c r="BY325" s="27">
        <v>7662835.7999999998</v>
      </c>
      <c r="BZ325" s="27">
        <v>9899408.3000000007</v>
      </c>
      <c r="CA325" s="27">
        <v>0</v>
      </c>
      <c r="CB325" s="27">
        <v>0</v>
      </c>
      <c r="CC325" s="27">
        <v>0</v>
      </c>
      <c r="CD325" s="27">
        <v>9899408.3000000007</v>
      </c>
      <c r="CE325" s="27">
        <v>0</v>
      </c>
      <c r="CF325" s="27">
        <v>0</v>
      </c>
      <c r="CG325" s="27">
        <v>0</v>
      </c>
      <c r="CH325" s="27">
        <v>0</v>
      </c>
      <c r="CI325" s="27">
        <v>0</v>
      </c>
      <c r="CJ325" s="27">
        <v>0</v>
      </c>
      <c r="CK325" s="27">
        <v>0</v>
      </c>
      <c r="CL325" s="27">
        <v>0</v>
      </c>
      <c r="CM325" s="27">
        <v>0</v>
      </c>
      <c r="CN325" s="27">
        <v>0</v>
      </c>
      <c r="CO325" s="27">
        <v>0</v>
      </c>
      <c r="CP325" s="27">
        <v>0</v>
      </c>
      <c r="CQ325" s="27">
        <v>0</v>
      </c>
      <c r="CR325" s="27">
        <v>0</v>
      </c>
      <c r="CS325" s="27">
        <v>0</v>
      </c>
      <c r="CT325" s="27">
        <v>7662835.7999999998</v>
      </c>
      <c r="CU325" s="27">
        <v>0</v>
      </c>
      <c r="CV325" s="27">
        <v>0</v>
      </c>
      <c r="CW325" s="27">
        <v>0</v>
      </c>
      <c r="CX325" s="27">
        <v>7662835.7999999998</v>
      </c>
      <c r="CY325" s="43">
        <v>9899408.3000000007</v>
      </c>
      <c r="CZ325" s="27">
        <v>0</v>
      </c>
      <c r="DA325" s="27">
        <v>0</v>
      </c>
      <c r="DB325" s="27">
        <v>0</v>
      </c>
      <c r="DC325" s="27">
        <v>9899408.3000000007</v>
      </c>
      <c r="DD325" s="43">
        <v>0</v>
      </c>
      <c r="DE325" s="27">
        <v>0</v>
      </c>
      <c r="DF325" s="27">
        <v>0</v>
      </c>
      <c r="DG325" s="27">
        <v>0</v>
      </c>
      <c r="DH325" s="27">
        <v>0</v>
      </c>
      <c r="DI325" s="27">
        <v>7662835.7999999998</v>
      </c>
      <c r="DJ325" s="27">
        <v>0</v>
      </c>
      <c r="DK325" s="27">
        <v>0</v>
      </c>
      <c r="DL325" s="27">
        <v>0</v>
      </c>
      <c r="DM325" s="27">
        <v>7662835.7999999998</v>
      </c>
      <c r="DN325" s="27">
        <v>9899408.3000000007</v>
      </c>
      <c r="DO325" s="27">
        <v>0</v>
      </c>
      <c r="DP325" s="27">
        <v>0</v>
      </c>
      <c r="DQ325" s="27">
        <v>0</v>
      </c>
      <c r="DR325" s="27">
        <v>9899408.3000000007</v>
      </c>
      <c r="DS325" s="27">
        <v>0</v>
      </c>
      <c r="DT325" s="27">
        <v>0</v>
      </c>
      <c r="DU325" s="27">
        <v>0</v>
      </c>
      <c r="DV325" s="27">
        <v>0</v>
      </c>
      <c r="DW325" s="27">
        <v>0</v>
      </c>
      <c r="DX325" s="166" t="s">
        <v>102</v>
      </c>
      <c r="DY325" s="29" t="s">
        <v>100</v>
      </c>
      <c r="DZ325" s="48">
        <f t="shared" si="14"/>
        <v>0</v>
      </c>
      <c r="EA325" s="49">
        <f t="shared" si="15"/>
        <v>0</v>
      </c>
    </row>
    <row r="326" spans="1:131" ht="56.25" x14ac:dyDescent="0.25">
      <c r="A326" s="171"/>
      <c r="B326" s="169"/>
      <c r="C326" s="22" t="s">
        <v>103</v>
      </c>
      <c r="D326" s="22" t="s">
        <v>488</v>
      </c>
      <c r="E326" s="22" t="s">
        <v>105</v>
      </c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 t="s">
        <v>934</v>
      </c>
      <c r="AB326" s="22" t="s">
        <v>693</v>
      </c>
      <c r="AC326" s="23" t="s">
        <v>935</v>
      </c>
      <c r="AD326" s="22" t="s">
        <v>489</v>
      </c>
      <c r="AE326" s="22" t="s">
        <v>490</v>
      </c>
      <c r="AF326" s="23" t="s">
        <v>491</v>
      </c>
      <c r="AG326" s="24"/>
      <c r="AH326" s="24"/>
      <c r="AI326" s="25"/>
      <c r="AJ326" s="169"/>
      <c r="AK326" s="165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43"/>
      <c r="AW326" s="27"/>
      <c r="AX326" s="27"/>
      <c r="AY326" s="27"/>
      <c r="AZ326" s="27"/>
      <c r="BA326" s="43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43"/>
      <c r="CZ326" s="27"/>
      <c r="DA326" s="27"/>
      <c r="DB326" s="27"/>
      <c r="DC326" s="27"/>
      <c r="DD326" s="43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167"/>
      <c r="DY326" s="29" t="s">
        <v>109</v>
      </c>
      <c r="DZ326" s="48">
        <f t="shared" si="14"/>
        <v>0</v>
      </c>
      <c r="EA326" s="49">
        <f t="shared" si="15"/>
        <v>0</v>
      </c>
    </row>
    <row r="327" spans="1:131" ht="56.25" x14ac:dyDescent="0.25">
      <c r="A327" s="172"/>
      <c r="B327" s="169"/>
      <c r="C327" s="22" t="s">
        <v>147</v>
      </c>
      <c r="D327" s="22" t="s">
        <v>679</v>
      </c>
      <c r="E327" s="22" t="s">
        <v>149</v>
      </c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 t="s">
        <v>138</v>
      </c>
      <c r="AB327" s="22" t="s">
        <v>96</v>
      </c>
      <c r="AC327" s="23" t="s">
        <v>140</v>
      </c>
      <c r="AD327" s="22"/>
      <c r="AE327" s="22"/>
      <c r="AF327" s="23"/>
      <c r="AG327" s="24"/>
      <c r="AH327" s="24"/>
      <c r="AI327" s="25"/>
      <c r="AJ327" s="169"/>
      <c r="AK327" s="165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43"/>
      <c r="AW327" s="27"/>
      <c r="AX327" s="27"/>
      <c r="AY327" s="27"/>
      <c r="AZ327" s="27"/>
      <c r="BA327" s="43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43"/>
      <c r="CZ327" s="27"/>
      <c r="DA327" s="27"/>
      <c r="DB327" s="27"/>
      <c r="DC327" s="27"/>
      <c r="DD327" s="43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167"/>
      <c r="DY327" s="29" t="s">
        <v>113</v>
      </c>
      <c r="DZ327" s="48">
        <f t="shared" si="14"/>
        <v>0</v>
      </c>
      <c r="EA327" s="49">
        <f t="shared" si="15"/>
        <v>0</v>
      </c>
    </row>
    <row r="328" spans="1:131" ht="45.2" customHeight="1" x14ac:dyDescent="0.25">
      <c r="A328" s="170" t="s">
        <v>850</v>
      </c>
      <c r="B328" s="168" t="s">
        <v>851</v>
      </c>
      <c r="C328" s="22" t="s">
        <v>261</v>
      </c>
      <c r="D328" s="22" t="s">
        <v>120</v>
      </c>
      <c r="E328" s="22" t="s">
        <v>94</v>
      </c>
      <c r="F328" s="22"/>
      <c r="G328" s="22" t="s">
        <v>201</v>
      </c>
      <c r="H328" s="22" t="s">
        <v>96</v>
      </c>
      <c r="I328" s="22" t="s">
        <v>202</v>
      </c>
      <c r="J328" s="22" t="s">
        <v>203</v>
      </c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 t="s">
        <v>237</v>
      </c>
      <c r="AB328" s="22" t="s">
        <v>96</v>
      </c>
      <c r="AC328" s="23" t="s">
        <v>186</v>
      </c>
      <c r="AD328" s="22"/>
      <c r="AE328" s="22"/>
      <c r="AF328" s="23"/>
      <c r="AG328" s="24"/>
      <c r="AH328" s="24"/>
      <c r="AI328" s="25"/>
      <c r="AJ328" s="168" t="s">
        <v>257</v>
      </c>
      <c r="AK328" s="165"/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43">
        <v>0</v>
      </c>
      <c r="AW328" s="27">
        <v>0</v>
      </c>
      <c r="AX328" s="27">
        <v>0</v>
      </c>
      <c r="AY328" s="27">
        <v>0</v>
      </c>
      <c r="AZ328" s="27">
        <v>0</v>
      </c>
      <c r="BA328" s="43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43">
        <v>0</v>
      </c>
      <c r="CZ328" s="27">
        <v>0</v>
      </c>
      <c r="DA328" s="27">
        <v>0</v>
      </c>
      <c r="DB328" s="27">
        <v>0</v>
      </c>
      <c r="DC328" s="27">
        <v>0</v>
      </c>
      <c r="DD328" s="43">
        <v>0</v>
      </c>
      <c r="DE328" s="27">
        <v>0</v>
      </c>
      <c r="DF328" s="27">
        <v>0</v>
      </c>
      <c r="DG328" s="27">
        <v>0</v>
      </c>
      <c r="DH328" s="27">
        <v>0</v>
      </c>
      <c r="DI328" s="27">
        <v>0</v>
      </c>
      <c r="DJ328" s="27">
        <v>0</v>
      </c>
      <c r="DK328" s="27">
        <v>0</v>
      </c>
      <c r="DL328" s="27">
        <v>0</v>
      </c>
      <c r="DM328" s="27">
        <v>0</v>
      </c>
      <c r="DN328" s="27">
        <v>0</v>
      </c>
      <c r="DO328" s="27">
        <v>0</v>
      </c>
      <c r="DP328" s="27">
        <v>0</v>
      </c>
      <c r="DQ328" s="27">
        <v>0</v>
      </c>
      <c r="DR328" s="27">
        <v>0</v>
      </c>
      <c r="DS328" s="27">
        <v>0</v>
      </c>
      <c r="DT328" s="27">
        <v>0</v>
      </c>
      <c r="DU328" s="27">
        <v>0</v>
      </c>
      <c r="DV328" s="27">
        <v>0</v>
      </c>
      <c r="DW328" s="27">
        <v>0</v>
      </c>
      <c r="DX328" s="167"/>
      <c r="DY328" s="29" t="s">
        <v>100</v>
      </c>
      <c r="DZ328" s="48">
        <f t="shared" si="14"/>
        <v>0</v>
      </c>
      <c r="EA328" s="49">
        <f t="shared" si="15"/>
        <v>0</v>
      </c>
    </row>
    <row r="329" spans="1:131" ht="33.75" x14ac:dyDescent="0.25">
      <c r="A329" s="171"/>
      <c r="B329" s="169"/>
      <c r="C329" s="22" t="s">
        <v>987</v>
      </c>
      <c r="D329" s="22" t="s">
        <v>96</v>
      </c>
      <c r="E329" s="22" t="s">
        <v>989</v>
      </c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 t="s">
        <v>263</v>
      </c>
      <c r="AB329" s="22" t="s">
        <v>194</v>
      </c>
      <c r="AC329" s="23" t="s">
        <v>264</v>
      </c>
      <c r="AD329" s="22"/>
      <c r="AE329" s="22"/>
      <c r="AF329" s="23"/>
      <c r="AG329" s="24"/>
      <c r="AH329" s="24"/>
      <c r="AI329" s="25"/>
      <c r="AJ329" s="169"/>
      <c r="AK329" s="165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43"/>
      <c r="AW329" s="27"/>
      <c r="AX329" s="27"/>
      <c r="AY329" s="27"/>
      <c r="AZ329" s="27"/>
      <c r="BA329" s="43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43"/>
      <c r="CZ329" s="27"/>
      <c r="DA329" s="27"/>
      <c r="DB329" s="27"/>
      <c r="DC329" s="27"/>
      <c r="DD329" s="43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167"/>
      <c r="DY329" s="29" t="s">
        <v>109</v>
      </c>
      <c r="DZ329" s="48">
        <f t="shared" si="14"/>
        <v>0</v>
      </c>
      <c r="EA329" s="49">
        <f t="shared" si="15"/>
        <v>0</v>
      </c>
    </row>
    <row r="330" spans="1:131" ht="33.75" x14ac:dyDescent="0.25">
      <c r="A330" s="172"/>
      <c r="B330" s="169"/>
      <c r="C330" s="22" t="s">
        <v>103</v>
      </c>
      <c r="D330" s="22" t="s">
        <v>514</v>
      </c>
      <c r="E330" s="22" t="s">
        <v>105</v>
      </c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3"/>
      <c r="AD330" s="22"/>
      <c r="AE330" s="22"/>
      <c r="AF330" s="23"/>
      <c r="AG330" s="24"/>
      <c r="AH330" s="24"/>
      <c r="AI330" s="25"/>
      <c r="AJ330" s="169"/>
      <c r="AK330" s="165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43"/>
      <c r="AW330" s="27"/>
      <c r="AX330" s="27"/>
      <c r="AY330" s="27"/>
      <c r="AZ330" s="27"/>
      <c r="BA330" s="43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43"/>
      <c r="CZ330" s="27"/>
      <c r="DA330" s="27"/>
      <c r="DB330" s="27"/>
      <c r="DC330" s="27"/>
      <c r="DD330" s="43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167"/>
      <c r="DY330" s="29" t="s">
        <v>113</v>
      </c>
      <c r="DZ330" s="48">
        <f t="shared" si="14"/>
        <v>0</v>
      </c>
      <c r="EA330" s="49">
        <f t="shared" si="15"/>
        <v>0</v>
      </c>
    </row>
    <row r="331" spans="1:131" ht="126" x14ac:dyDescent="0.25">
      <c r="A331" s="15" t="s">
        <v>852</v>
      </c>
      <c r="B331" s="16" t="s">
        <v>853</v>
      </c>
      <c r="C331" s="17" t="s">
        <v>85</v>
      </c>
      <c r="D331" s="17" t="s">
        <v>85</v>
      </c>
      <c r="E331" s="17" t="s">
        <v>85</v>
      </c>
      <c r="F331" s="17" t="s">
        <v>85</v>
      </c>
      <c r="G331" s="17" t="s">
        <v>85</v>
      </c>
      <c r="H331" s="17" t="s">
        <v>85</v>
      </c>
      <c r="I331" s="17" t="s">
        <v>85</v>
      </c>
      <c r="J331" s="17" t="s">
        <v>85</v>
      </c>
      <c r="K331" s="17" t="s">
        <v>85</v>
      </c>
      <c r="L331" s="17" t="s">
        <v>85</v>
      </c>
      <c r="M331" s="17" t="s">
        <v>85</v>
      </c>
      <c r="N331" s="17" t="s">
        <v>85</v>
      </c>
      <c r="O331" s="17" t="s">
        <v>85</v>
      </c>
      <c r="P331" s="17" t="s">
        <v>85</v>
      </c>
      <c r="Q331" s="17" t="s">
        <v>85</v>
      </c>
      <c r="R331" s="17" t="s">
        <v>85</v>
      </c>
      <c r="S331" s="17" t="s">
        <v>85</v>
      </c>
      <c r="T331" s="17" t="s">
        <v>85</v>
      </c>
      <c r="U331" s="17" t="s">
        <v>85</v>
      </c>
      <c r="V331" s="17" t="s">
        <v>85</v>
      </c>
      <c r="W331" s="17" t="s">
        <v>85</v>
      </c>
      <c r="X331" s="17" t="s">
        <v>85</v>
      </c>
      <c r="Y331" s="17" t="s">
        <v>85</v>
      </c>
      <c r="Z331" s="17" t="s">
        <v>85</v>
      </c>
      <c r="AA331" s="17" t="s">
        <v>85</v>
      </c>
      <c r="AB331" s="17" t="s">
        <v>85</v>
      </c>
      <c r="AC331" s="17" t="s">
        <v>85</v>
      </c>
      <c r="AD331" s="17" t="s">
        <v>85</v>
      </c>
      <c r="AE331" s="17" t="s">
        <v>85</v>
      </c>
      <c r="AF331" s="17" t="s">
        <v>85</v>
      </c>
      <c r="AG331" s="18" t="s">
        <v>85</v>
      </c>
      <c r="AH331" s="18" t="s">
        <v>85</v>
      </c>
      <c r="AI331" s="18" t="s">
        <v>85</v>
      </c>
      <c r="AJ331" s="19" t="s">
        <v>85</v>
      </c>
      <c r="AK331" s="17" t="s">
        <v>85</v>
      </c>
      <c r="AL331" s="20">
        <v>45464997.700000003</v>
      </c>
      <c r="AM331" s="20">
        <v>45464997.700000003</v>
      </c>
      <c r="AN331" s="20">
        <v>0</v>
      </c>
      <c r="AO331" s="20">
        <v>0</v>
      </c>
      <c r="AP331" s="20">
        <v>4855000</v>
      </c>
      <c r="AQ331" s="20">
        <v>4855000</v>
      </c>
      <c r="AR331" s="20">
        <v>0</v>
      </c>
      <c r="AS331" s="20">
        <v>0</v>
      </c>
      <c r="AT331" s="20">
        <v>40609997.700000003</v>
      </c>
      <c r="AU331" s="20">
        <v>40609997.700000003</v>
      </c>
      <c r="AV331" s="42">
        <v>49412300</v>
      </c>
      <c r="AW331" s="20">
        <v>0</v>
      </c>
      <c r="AX331" s="20">
        <v>3000000</v>
      </c>
      <c r="AY331" s="20">
        <v>0</v>
      </c>
      <c r="AZ331" s="20">
        <v>46412300</v>
      </c>
      <c r="BA331" s="42">
        <v>32002100</v>
      </c>
      <c r="BB331" s="20">
        <v>0</v>
      </c>
      <c r="BC331" s="20">
        <v>0</v>
      </c>
      <c r="BD331" s="20">
        <v>0</v>
      </c>
      <c r="BE331" s="20">
        <v>32002100</v>
      </c>
      <c r="BF331" s="20">
        <v>32002100</v>
      </c>
      <c r="BG331" s="20">
        <v>0</v>
      </c>
      <c r="BH331" s="20">
        <v>0</v>
      </c>
      <c r="BI331" s="20">
        <v>0</v>
      </c>
      <c r="BJ331" s="20">
        <v>32002100</v>
      </c>
      <c r="BK331" s="20">
        <v>31719620</v>
      </c>
      <c r="BL331" s="20">
        <v>0</v>
      </c>
      <c r="BM331" s="20">
        <v>0</v>
      </c>
      <c r="BN331" s="20">
        <v>0</v>
      </c>
      <c r="BO331" s="20">
        <v>31719620</v>
      </c>
      <c r="BP331" s="20">
        <v>39027625.700000003</v>
      </c>
      <c r="BQ331" s="20">
        <v>39027625.700000003</v>
      </c>
      <c r="BR331" s="20">
        <v>0</v>
      </c>
      <c r="BS331" s="20">
        <v>0</v>
      </c>
      <c r="BT331" s="20">
        <v>0</v>
      </c>
      <c r="BU331" s="20">
        <v>0</v>
      </c>
      <c r="BV331" s="20">
        <v>0</v>
      </c>
      <c r="BW331" s="20">
        <v>0</v>
      </c>
      <c r="BX331" s="20">
        <v>39027625.700000003</v>
      </c>
      <c r="BY331" s="20">
        <v>39027625.700000003</v>
      </c>
      <c r="BZ331" s="20">
        <v>46217300</v>
      </c>
      <c r="CA331" s="20">
        <v>0</v>
      </c>
      <c r="CB331" s="20">
        <v>0</v>
      </c>
      <c r="CC331" s="20">
        <v>0</v>
      </c>
      <c r="CD331" s="20">
        <v>46217300</v>
      </c>
      <c r="CE331" s="20">
        <v>32002100</v>
      </c>
      <c r="CF331" s="20">
        <v>0</v>
      </c>
      <c r="CG331" s="20">
        <v>0</v>
      </c>
      <c r="CH331" s="20">
        <v>0</v>
      </c>
      <c r="CI331" s="20">
        <v>32002100</v>
      </c>
      <c r="CJ331" s="20">
        <v>32002100</v>
      </c>
      <c r="CK331" s="20">
        <v>0</v>
      </c>
      <c r="CL331" s="20">
        <v>0</v>
      </c>
      <c r="CM331" s="20">
        <v>0</v>
      </c>
      <c r="CN331" s="20">
        <v>32002100</v>
      </c>
      <c r="CO331" s="20">
        <v>31719620</v>
      </c>
      <c r="CP331" s="20">
        <v>0</v>
      </c>
      <c r="CQ331" s="20">
        <v>0</v>
      </c>
      <c r="CR331" s="20">
        <v>0</v>
      </c>
      <c r="CS331" s="20">
        <v>31719620</v>
      </c>
      <c r="CT331" s="20">
        <v>45464997.700000003</v>
      </c>
      <c r="CU331" s="20">
        <v>0</v>
      </c>
      <c r="CV331" s="20">
        <v>4855000</v>
      </c>
      <c r="CW331" s="20">
        <v>0</v>
      </c>
      <c r="CX331" s="20">
        <v>40609997.700000003</v>
      </c>
      <c r="CY331" s="42">
        <v>49412300</v>
      </c>
      <c r="CZ331" s="20">
        <v>0</v>
      </c>
      <c r="DA331" s="20">
        <v>3000000</v>
      </c>
      <c r="DB331" s="20">
        <v>0</v>
      </c>
      <c r="DC331" s="20">
        <v>46412300</v>
      </c>
      <c r="DD331" s="42">
        <v>32002100</v>
      </c>
      <c r="DE331" s="20">
        <v>0</v>
      </c>
      <c r="DF331" s="20">
        <v>0</v>
      </c>
      <c r="DG331" s="20">
        <v>0</v>
      </c>
      <c r="DH331" s="20">
        <v>32002100</v>
      </c>
      <c r="DI331" s="20">
        <v>39027625.700000003</v>
      </c>
      <c r="DJ331" s="20">
        <v>0</v>
      </c>
      <c r="DK331" s="20">
        <v>0</v>
      </c>
      <c r="DL331" s="20">
        <v>0</v>
      </c>
      <c r="DM331" s="20">
        <v>39027625.700000003</v>
      </c>
      <c r="DN331" s="20">
        <v>46217300</v>
      </c>
      <c r="DO331" s="20">
        <v>0</v>
      </c>
      <c r="DP331" s="20">
        <v>0</v>
      </c>
      <c r="DQ331" s="20">
        <v>0</v>
      </c>
      <c r="DR331" s="20">
        <v>46217300</v>
      </c>
      <c r="DS331" s="20">
        <v>32002100</v>
      </c>
      <c r="DT331" s="20">
        <v>0</v>
      </c>
      <c r="DU331" s="20">
        <v>0</v>
      </c>
      <c r="DV331" s="20">
        <v>0</v>
      </c>
      <c r="DW331" s="20">
        <v>32002100</v>
      </c>
      <c r="DX331" s="17"/>
      <c r="DY331" s="2"/>
      <c r="DZ331" s="48">
        <f t="shared" si="14"/>
        <v>0</v>
      </c>
      <c r="EA331" s="49">
        <f t="shared" si="15"/>
        <v>0</v>
      </c>
    </row>
    <row r="332" spans="1:131" ht="101.45" customHeight="1" x14ac:dyDescent="0.25">
      <c r="A332" s="170" t="s">
        <v>854</v>
      </c>
      <c r="B332" s="168" t="s">
        <v>855</v>
      </c>
      <c r="C332" s="22" t="s">
        <v>103</v>
      </c>
      <c r="D332" s="22" t="s">
        <v>720</v>
      </c>
      <c r="E332" s="22" t="s">
        <v>105</v>
      </c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 t="s">
        <v>680</v>
      </c>
      <c r="AB332" s="22" t="s">
        <v>745</v>
      </c>
      <c r="AC332" s="23" t="s">
        <v>681</v>
      </c>
      <c r="AD332" s="22" t="s">
        <v>673</v>
      </c>
      <c r="AE332" s="22" t="s">
        <v>96</v>
      </c>
      <c r="AF332" s="23" t="s">
        <v>674</v>
      </c>
      <c r="AG332" s="24"/>
      <c r="AH332" s="24"/>
      <c r="AI332" s="25"/>
      <c r="AJ332" s="168" t="s">
        <v>100</v>
      </c>
      <c r="AK332" s="164" t="s">
        <v>747</v>
      </c>
      <c r="AL332" s="27">
        <v>22864279.699999999</v>
      </c>
      <c r="AM332" s="27">
        <v>22864279.699999999</v>
      </c>
      <c r="AN332" s="27">
        <v>0</v>
      </c>
      <c r="AO332" s="27">
        <v>0</v>
      </c>
      <c r="AP332" s="27">
        <v>4855000</v>
      </c>
      <c r="AQ332" s="27">
        <v>4855000</v>
      </c>
      <c r="AR332" s="27">
        <v>0</v>
      </c>
      <c r="AS332" s="27">
        <v>0</v>
      </c>
      <c r="AT332" s="27">
        <v>18009279.699999999</v>
      </c>
      <c r="AU332" s="27">
        <v>18009279.699999999</v>
      </c>
      <c r="AV332" s="43">
        <v>23151500</v>
      </c>
      <c r="AW332" s="27">
        <v>0</v>
      </c>
      <c r="AX332" s="27">
        <v>3000000</v>
      </c>
      <c r="AY332" s="27">
        <v>0</v>
      </c>
      <c r="AZ332" s="27">
        <v>20151500</v>
      </c>
      <c r="BA332" s="43">
        <v>9688500</v>
      </c>
      <c r="BB332" s="27">
        <v>0</v>
      </c>
      <c r="BC332" s="27">
        <v>0</v>
      </c>
      <c r="BD332" s="27">
        <v>0</v>
      </c>
      <c r="BE332" s="27">
        <v>9688500</v>
      </c>
      <c r="BF332" s="27">
        <v>9688500</v>
      </c>
      <c r="BG332" s="27">
        <v>0</v>
      </c>
      <c r="BH332" s="27">
        <v>0</v>
      </c>
      <c r="BI332" s="27">
        <v>0</v>
      </c>
      <c r="BJ332" s="27">
        <v>9688500</v>
      </c>
      <c r="BK332" s="27">
        <v>9182884</v>
      </c>
      <c r="BL332" s="27">
        <v>0</v>
      </c>
      <c r="BM332" s="27">
        <v>0</v>
      </c>
      <c r="BN332" s="27">
        <v>0</v>
      </c>
      <c r="BO332" s="27">
        <v>9182884</v>
      </c>
      <c r="BP332" s="27">
        <v>16426907.699999999</v>
      </c>
      <c r="BQ332" s="27">
        <v>16426907.699999999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16426907.699999999</v>
      </c>
      <c r="BY332" s="27">
        <v>16426907.699999999</v>
      </c>
      <c r="BZ332" s="27">
        <v>19956500</v>
      </c>
      <c r="CA332" s="27">
        <v>0</v>
      </c>
      <c r="CB332" s="27">
        <v>0</v>
      </c>
      <c r="CC332" s="27">
        <v>0</v>
      </c>
      <c r="CD332" s="27">
        <v>19956500</v>
      </c>
      <c r="CE332" s="27">
        <v>9688500</v>
      </c>
      <c r="CF332" s="27">
        <v>0</v>
      </c>
      <c r="CG332" s="27">
        <v>0</v>
      </c>
      <c r="CH332" s="27">
        <v>0</v>
      </c>
      <c r="CI332" s="27">
        <v>9688500</v>
      </c>
      <c r="CJ332" s="27">
        <v>9688500</v>
      </c>
      <c r="CK332" s="27">
        <v>0</v>
      </c>
      <c r="CL332" s="27">
        <v>0</v>
      </c>
      <c r="CM332" s="27">
        <v>0</v>
      </c>
      <c r="CN332" s="27">
        <v>9688500</v>
      </c>
      <c r="CO332" s="27">
        <v>9182884</v>
      </c>
      <c r="CP332" s="27">
        <v>0</v>
      </c>
      <c r="CQ332" s="27">
        <v>0</v>
      </c>
      <c r="CR332" s="27">
        <v>0</v>
      </c>
      <c r="CS332" s="27">
        <v>9182884</v>
      </c>
      <c r="CT332" s="27">
        <v>22864279.699999999</v>
      </c>
      <c r="CU332" s="27">
        <v>0</v>
      </c>
      <c r="CV332" s="27">
        <v>4855000</v>
      </c>
      <c r="CW332" s="27">
        <v>0</v>
      </c>
      <c r="CX332" s="27">
        <v>18009279.699999999</v>
      </c>
      <c r="CY332" s="43">
        <v>23151500</v>
      </c>
      <c r="CZ332" s="27">
        <v>0</v>
      </c>
      <c r="DA332" s="27">
        <v>3000000</v>
      </c>
      <c r="DB332" s="27">
        <v>0</v>
      </c>
      <c r="DC332" s="27">
        <v>20151500</v>
      </c>
      <c r="DD332" s="43">
        <v>9688500</v>
      </c>
      <c r="DE332" s="27">
        <v>0</v>
      </c>
      <c r="DF332" s="27">
        <v>0</v>
      </c>
      <c r="DG332" s="27">
        <v>0</v>
      </c>
      <c r="DH332" s="27">
        <v>9688500</v>
      </c>
      <c r="DI332" s="27">
        <v>16426907.699999999</v>
      </c>
      <c r="DJ332" s="27">
        <v>0</v>
      </c>
      <c r="DK332" s="27">
        <v>0</v>
      </c>
      <c r="DL332" s="27">
        <v>0</v>
      </c>
      <c r="DM332" s="27">
        <v>16426907.699999999</v>
      </c>
      <c r="DN332" s="27">
        <v>19956500</v>
      </c>
      <c r="DO332" s="27">
        <v>0</v>
      </c>
      <c r="DP332" s="27">
        <v>0</v>
      </c>
      <c r="DQ332" s="27">
        <v>0</v>
      </c>
      <c r="DR332" s="27">
        <v>19956500</v>
      </c>
      <c r="DS332" s="27">
        <v>9688500</v>
      </c>
      <c r="DT332" s="27">
        <v>0</v>
      </c>
      <c r="DU332" s="27">
        <v>0</v>
      </c>
      <c r="DV332" s="27">
        <v>0</v>
      </c>
      <c r="DW332" s="27">
        <v>9688500</v>
      </c>
      <c r="DX332" s="166" t="s">
        <v>215</v>
      </c>
      <c r="DY332" s="29" t="s">
        <v>100</v>
      </c>
      <c r="DZ332" s="48">
        <f t="shared" si="14"/>
        <v>0</v>
      </c>
      <c r="EA332" s="49">
        <f t="shared" si="15"/>
        <v>0</v>
      </c>
    </row>
    <row r="333" spans="1:131" ht="112.5" x14ac:dyDescent="0.25">
      <c r="A333" s="171"/>
      <c r="B333" s="169"/>
      <c r="C333" s="22" t="s">
        <v>340</v>
      </c>
      <c r="D333" s="22" t="s">
        <v>679</v>
      </c>
      <c r="E333" s="22" t="s">
        <v>341</v>
      </c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 t="s">
        <v>748</v>
      </c>
      <c r="AB333" s="22" t="s">
        <v>96</v>
      </c>
      <c r="AC333" s="23" t="s">
        <v>749</v>
      </c>
      <c r="AD333" s="22" t="s">
        <v>918</v>
      </c>
      <c r="AE333" s="22" t="s">
        <v>96</v>
      </c>
      <c r="AF333" s="23" t="s">
        <v>209</v>
      </c>
      <c r="AG333" s="24"/>
      <c r="AH333" s="24"/>
      <c r="AI333" s="25"/>
      <c r="AJ333" s="169"/>
      <c r="AK333" s="165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43"/>
      <c r="AW333" s="27"/>
      <c r="AX333" s="27"/>
      <c r="AY333" s="27"/>
      <c r="AZ333" s="27"/>
      <c r="BA333" s="43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43"/>
      <c r="CZ333" s="27"/>
      <c r="DA333" s="27"/>
      <c r="DB333" s="27"/>
      <c r="DC333" s="27"/>
      <c r="DD333" s="43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167"/>
      <c r="DY333" s="29" t="s">
        <v>109</v>
      </c>
      <c r="DZ333" s="48">
        <f t="shared" si="14"/>
        <v>0</v>
      </c>
      <c r="EA333" s="49">
        <f t="shared" si="15"/>
        <v>0</v>
      </c>
    </row>
    <row r="334" spans="1:131" ht="101.25" x14ac:dyDescent="0.25">
      <c r="A334" s="172"/>
      <c r="B334" s="169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3"/>
      <c r="AD334" s="22" t="s">
        <v>1005</v>
      </c>
      <c r="AE334" s="22" t="s">
        <v>96</v>
      </c>
      <c r="AF334" s="23" t="s">
        <v>1006</v>
      </c>
      <c r="AG334" s="24"/>
      <c r="AH334" s="24"/>
      <c r="AI334" s="25"/>
      <c r="AJ334" s="169"/>
      <c r="AK334" s="165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43"/>
      <c r="AW334" s="27"/>
      <c r="AX334" s="27"/>
      <c r="AY334" s="27"/>
      <c r="AZ334" s="27"/>
      <c r="BA334" s="43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43"/>
      <c r="CZ334" s="27"/>
      <c r="DA334" s="27"/>
      <c r="DB334" s="27"/>
      <c r="DC334" s="27"/>
      <c r="DD334" s="43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167"/>
      <c r="DY334" s="29" t="s">
        <v>113</v>
      </c>
      <c r="DZ334" s="48">
        <f t="shared" si="14"/>
        <v>0</v>
      </c>
      <c r="EA334" s="49">
        <f t="shared" si="15"/>
        <v>0</v>
      </c>
    </row>
    <row r="335" spans="1:131" ht="101.45" customHeight="1" x14ac:dyDescent="0.25">
      <c r="A335" s="170" t="s">
        <v>856</v>
      </c>
      <c r="B335" s="168" t="s">
        <v>857</v>
      </c>
      <c r="C335" s="22" t="s">
        <v>103</v>
      </c>
      <c r="D335" s="22" t="s">
        <v>720</v>
      </c>
      <c r="E335" s="22" t="s">
        <v>105</v>
      </c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 t="s">
        <v>672</v>
      </c>
      <c r="AB335" s="22" t="s">
        <v>96</v>
      </c>
      <c r="AC335" s="23" t="s">
        <v>293</v>
      </c>
      <c r="AD335" s="22" t="s">
        <v>918</v>
      </c>
      <c r="AE335" s="22" t="s">
        <v>96</v>
      </c>
      <c r="AF335" s="23" t="s">
        <v>209</v>
      </c>
      <c r="AG335" s="24"/>
      <c r="AH335" s="24"/>
      <c r="AI335" s="25"/>
      <c r="AJ335" s="168" t="s">
        <v>100</v>
      </c>
      <c r="AK335" s="164" t="s">
        <v>747</v>
      </c>
      <c r="AL335" s="27">
        <v>19602484.800000001</v>
      </c>
      <c r="AM335" s="27">
        <v>19602484.800000001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  <c r="AT335" s="27">
        <v>19602484.800000001</v>
      </c>
      <c r="AU335" s="27">
        <v>19602484.800000001</v>
      </c>
      <c r="AV335" s="43">
        <v>22997600</v>
      </c>
      <c r="AW335" s="27">
        <v>0</v>
      </c>
      <c r="AX335" s="27">
        <v>0</v>
      </c>
      <c r="AY335" s="27">
        <v>0</v>
      </c>
      <c r="AZ335" s="27">
        <v>22997600</v>
      </c>
      <c r="BA335" s="43">
        <v>22313600</v>
      </c>
      <c r="BB335" s="27">
        <v>0</v>
      </c>
      <c r="BC335" s="27">
        <v>0</v>
      </c>
      <c r="BD335" s="27">
        <v>0</v>
      </c>
      <c r="BE335" s="27">
        <v>22313600</v>
      </c>
      <c r="BF335" s="27">
        <v>22313600</v>
      </c>
      <c r="BG335" s="27">
        <v>0</v>
      </c>
      <c r="BH335" s="27">
        <v>0</v>
      </c>
      <c r="BI335" s="27">
        <v>0</v>
      </c>
      <c r="BJ335" s="27">
        <v>22313600</v>
      </c>
      <c r="BK335" s="27">
        <v>22536736</v>
      </c>
      <c r="BL335" s="27">
        <v>0</v>
      </c>
      <c r="BM335" s="27">
        <v>0</v>
      </c>
      <c r="BN335" s="27">
        <v>0</v>
      </c>
      <c r="BO335" s="27">
        <v>22536736</v>
      </c>
      <c r="BP335" s="27">
        <v>19602484.800000001</v>
      </c>
      <c r="BQ335" s="27">
        <v>19602484.800000001</v>
      </c>
      <c r="BR335" s="27">
        <v>0</v>
      </c>
      <c r="BS335" s="27">
        <v>0</v>
      </c>
      <c r="BT335" s="27">
        <v>0</v>
      </c>
      <c r="BU335" s="27">
        <v>0</v>
      </c>
      <c r="BV335" s="27">
        <v>0</v>
      </c>
      <c r="BW335" s="27">
        <v>0</v>
      </c>
      <c r="BX335" s="27">
        <v>19602484.800000001</v>
      </c>
      <c r="BY335" s="27">
        <v>19602484.800000001</v>
      </c>
      <c r="BZ335" s="27">
        <v>22997600</v>
      </c>
      <c r="CA335" s="27">
        <v>0</v>
      </c>
      <c r="CB335" s="27">
        <v>0</v>
      </c>
      <c r="CC335" s="27">
        <v>0</v>
      </c>
      <c r="CD335" s="27">
        <v>22997600</v>
      </c>
      <c r="CE335" s="27">
        <v>22313600</v>
      </c>
      <c r="CF335" s="27">
        <v>0</v>
      </c>
      <c r="CG335" s="27">
        <v>0</v>
      </c>
      <c r="CH335" s="27">
        <v>0</v>
      </c>
      <c r="CI335" s="27">
        <v>22313600</v>
      </c>
      <c r="CJ335" s="27">
        <v>22313600</v>
      </c>
      <c r="CK335" s="27">
        <v>0</v>
      </c>
      <c r="CL335" s="27">
        <v>0</v>
      </c>
      <c r="CM335" s="27">
        <v>0</v>
      </c>
      <c r="CN335" s="27">
        <v>22313600</v>
      </c>
      <c r="CO335" s="27">
        <v>22536736</v>
      </c>
      <c r="CP335" s="27">
        <v>0</v>
      </c>
      <c r="CQ335" s="27">
        <v>0</v>
      </c>
      <c r="CR335" s="27">
        <v>0</v>
      </c>
      <c r="CS335" s="27">
        <v>22536736</v>
      </c>
      <c r="CT335" s="27">
        <v>19602484.800000001</v>
      </c>
      <c r="CU335" s="27">
        <v>0</v>
      </c>
      <c r="CV335" s="27">
        <v>0</v>
      </c>
      <c r="CW335" s="27">
        <v>0</v>
      </c>
      <c r="CX335" s="27">
        <v>19602484.800000001</v>
      </c>
      <c r="CY335" s="43">
        <v>22997600</v>
      </c>
      <c r="CZ335" s="27">
        <v>0</v>
      </c>
      <c r="DA335" s="27">
        <v>0</v>
      </c>
      <c r="DB335" s="27">
        <v>0</v>
      </c>
      <c r="DC335" s="27">
        <v>22997600</v>
      </c>
      <c r="DD335" s="43">
        <v>22313600</v>
      </c>
      <c r="DE335" s="27">
        <v>0</v>
      </c>
      <c r="DF335" s="27">
        <v>0</v>
      </c>
      <c r="DG335" s="27">
        <v>0</v>
      </c>
      <c r="DH335" s="27">
        <v>22313600</v>
      </c>
      <c r="DI335" s="27">
        <v>19602484.800000001</v>
      </c>
      <c r="DJ335" s="27">
        <v>0</v>
      </c>
      <c r="DK335" s="27">
        <v>0</v>
      </c>
      <c r="DL335" s="27">
        <v>0</v>
      </c>
      <c r="DM335" s="27">
        <v>19602484.800000001</v>
      </c>
      <c r="DN335" s="27">
        <v>22997600</v>
      </c>
      <c r="DO335" s="27">
        <v>0</v>
      </c>
      <c r="DP335" s="27">
        <v>0</v>
      </c>
      <c r="DQ335" s="27">
        <v>0</v>
      </c>
      <c r="DR335" s="27">
        <v>22997600</v>
      </c>
      <c r="DS335" s="27">
        <v>22313600</v>
      </c>
      <c r="DT335" s="27">
        <v>0</v>
      </c>
      <c r="DU335" s="27">
        <v>0</v>
      </c>
      <c r="DV335" s="27">
        <v>0</v>
      </c>
      <c r="DW335" s="27">
        <v>22313600</v>
      </c>
      <c r="DX335" s="166" t="s">
        <v>215</v>
      </c>
      <c r="DY335" s="29" t="s">
        <v>100</v>
      </c>
      <c r="DZ335" s="48">
        <f t="shared" si="14"/>
        <v>0</v>
      </c>
      <c r="EA335" s="49">
        <f t="shared" si="15"/>
        <v>0</v>
      </c>
    </row>
    <row r="336" spans="1:131" ht="33.75" x14ac:dyDescent="0.25">
      <c r="A336" s="171"/>
      <c r="B336" s="169"/>
      <c r="C336" s="22" t="s">
        <v>340</v>
      </c>
      <c r="D336" s="22" t="s">
        <v>692</v>
      </c>
      <c r="E336" s="22" t="s">
        <v>341</v>
      </c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 t="s">
        <v>680</v>
      </c>
      <c r="AB336" s="22" t="s">
        <v>745</v>
      </c>
      <c r="AC336" s="23" t="s">
        <v>681</v>
      </c>
      <c r="AD336" s="22"/>
      <c r="AE336" s="22"/>
      <c r="AF336" s="23"/>
      <c r="AG336" s="24"/>
      <c r="AH336" s="24"/>
      <c r="AI336" s="25"/>
      <c r="AJ336" s="169"/>
      <c r="AK336" s="165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43"/>
      <c r="AW336" s="27"/>
      <c r="AX336" s="27"/>
      <c r="AY336" s="27"/>
      <c r="AZ336" s="27"/>
      <c r="BA336" s="43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43"/>
      <c r="CZ336" s="27"/>
      <c r="DA336" s="27"/>
      <c r="DB336" s="27"/>
      <c r="DC336" s="27"/>
      <c r="DD336" s="43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167"/>
      <c r="DY336" s="29" t="s">
        <v>109</v>
      </c>
      <c r="DZ336" s="48">
        <f t="shared" si="14"/>
        <v>0</v>
      </c>
      <c r="EA336" s="49">
        <f t="shared" si="15"/>
        <v>0</v>
      </c>
    </row>
    <row r="337" spans="1:131" ht="78.75" x14ac:dyDescent="0.25">
      <c r="A337" s="172"/>
      <c r="B337" s="169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 t="s">
        <v>748</v>
      </c>
      <c r="AB337" s="22" t="s">
        <v>96</v>
      </c>
      <c r="AC337" s="23" t="s">
        <v>749</v>
      </c>
      <c r="AD337" s="22"/>
      <c r="AE337" s="22"/>
      <c r="AF337" s="23"/>
      <c r="AG337" s="24"/>
      <c r="AH337" s="24"/>
      <c r="AI337" s="25"/>
      <c r="AJ337" s="169"/>
      <c r="AK337" s="165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43"/>
      <c r="AW337" s="27"/>
      <c r="AX337" s="27"/>
      <c r="AY337" s="27"/>
      <c r="AZ337" s="27"/>
      <c r="BA337" s="43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43"/>
      <c r="CZ337" s="27"/>
      <c r="DA337" s="27"/>
      <c r="DB337" s="27"/>
      <c r="DC337" s="27"/>
      <c r="DD337" s="43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167"/>
      <c r="DY337" s="29" t="s">
        <v>113</v>
      </c>
      <c r="DZ337" s="48">
        <f t="shared" si="14"/>
        <v>0</v>
      </c>
      <c r="EA337" s="49">
        <f t="shared" si="15"/>
        <v>0</v>
      </c>
    </row>
    <row r="338" spans="1:131" ht="71.45" customHeight="1" x14ac:dyDescent="0.25">
      <c r="A338" s="170" t="s">
        <v>858</v>
      </c>
      <c r="B338" s="168" t="s">
        <v>859</v>
      </c>
      <c r="C338" s="22" t="s">
        <v>860</v>
      </c>
      <c r="D338" s="22" t="s">
        <v>96</v>
      </c>
      <c r="E338" s="22" t="s">
        <v>861</v>
      </c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 t="s">
        <v>862</v>
      </c>
      <c r="AB338" s="22" t="s">
        <v>863</v>
      </c>
      <c r="AC338" s="23" t="s">
        <v>864</v>
      </c>
      <c r="AD338" s="22"/>
      <c r="AE338" s="22"/>
      <c r="AF338" s="23"/>
      <c r="AG338" s="24"/>
      <c r="AH338" s="24"/>
      <c r="AI338" s="25"/>
      <c r="AJ338" s="168" t="s">
        <v>190</v>
      </c>
      <c r="AK338" s="164" t="s">
        <v>709</v>
      </c>
      <c r="AL338" s="27">
        <v>189142</v>
      </c>
      <c r="AM338" s="27">
        <v>189142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  <c r="AT338" s="27">
        <v>189142</v>
      </c>
      <c r="AU338" s="27">
        <v>189142</v>
      </c>
      <c r="AV338" s="43">
        <v>0</v>
      </c>
      <c r="AW338" s="27">
        <v>0</v>
      </c>
      <c r="AX338" s="27">
        <v>0</v>
      </c>
      <c r="AY338" s="27">
        <v>0</v>
      </c>
      <c r="AZ338" s="27">
        <v>0</v>
      </c>
      <c r="BA338" s="43">
        <v>0</v>
      </c>
      <c r="BB338" s="27">
        <v>0</v>
      </c>
      <c r="BC338" s="27">
        <v>0</v>
      </c>
      <c r="BD338" s="27">
        <v>0</v>
      </c>
      <c r="BE338" s="27">
        <v>0</v>
      </c>
      <c r="BF338" s="27">
        <v>0</v>
      </c>
      <c r="BG338" s="27">
        <v>0</v>
      </c>
      <c r="BH338" s="27">
        <v>0</v>
      </c>
      <c r="BI338" s="27">
        <v>0</v>
      </c>
      <c r="BJ338" s="27">
        <v>0</v>
      </c>
      <c r="BK338" s="27">
        <v>0</v>
      </c>
      <c r="BL338" s="27">
        <v>0</v>
      </c>
      <c r="BM338" s="27">
        <v>0</v>
      </c>
      <c r="BN338" s="27">
        <v>0</v>
      </c>
      <c r="BO338" s="27">
        <v>0</v>
      </c>
      <c r="BP338" s="27">
        <v>189142</v>
      </c>
      <c r="BQ338" s="27">
        <v>189142</v>
      </c>
      <c r="BR338" s="27">
        <v>0</v>
      </c>
      <c r="BS338" s="27">
        <v>0</v>
      </c>
      <c r="BT338" s="27">
        <v>0</v>
      </c>
      <c r="BU338" s="27">
        <v>0</v>
      </c>
      <c r="BV338" s="27">
        <v>0</v>
      </c>
      <c r="BW338" s="27">
        <v>0</v>
      </c>
      <c r="BX338" s="27">
        <v>189142</v>
      </c>
      <c r="BY338" s="27">
        <v>189142</v>
      </c>
      <c r="BZ338" s="27">
        <v>0</v>
      </c>
      <c r="CA338" s="27">
        <v>0</v>
      </c>
      <c r="CB338" s="27">
        <v>0</v>
      </c>
      <c r="CC338" s="27">
        <v>0</v>
      </c>
      <c r="CD338" s="27">
        <v>0</v>
      </c>
      <c r="CE338" s="27">
        <v>0</v>
      </c>
      <c r="CF338" s="27">
        <v>0</v>
      </c>
      <c r="CG338" s="27">
        <v>0</v>
      </c>
      <c r="CH338" s="27">
        <v>0</v>
      </c>
      <c r="CI338" s="27">
        <v>0</v>
      </c>
      <c r="CJ338" s="27">
        <v>0</v>
      </c>
      <c r="CK338" s="27">
        <v>0</v>
      </c>
      <c r="CL338" s="27">
        <v>0</v>
      </c>
      <c r="CM338" s="27">
        <v>0</v>
      </c>
      <c r="CN338" s="27">
        <v>0</v>
      </c>
      <c r="CO338" s="27">
        <v>0</v>
      </c>
      <c r="CP338" s="27">
        <v>0</v>
      </c>
      <c r="CQ338" s="27">
        <v>0</v>
      </c>
      <c r="CR338" s="27">
        <v>0</v>
      </c>
      <c r="CS338" s="27">
        <v>0</v>
      </c>
      <c r="CT338" s="27">
        <v>189142</v>
      </c>
      <c r="CU338" s="27">
        <v>0</v>
      </c>
      <c r="CV338" s="27">
        <v>0</v>
      </c>
      <c r="CW338" s="27">
        <v>0</v>
      </c>
      <c r="CX338" s="27">
        <v>189142</v>
      </c>
      <c r="CY338" s="43">
        <v>0</v>
      </c>
      <c r="CZ338" s="27">
        <v>0</v>
      </c>
      <c r="DA338" s="27">
        <v>0</v>
      </c>
      <c r="DB338" s="27">
        <v>0</v>
      </c>
      <c r="DC338" s="27">
        <v>0</v>
      </c>
      <c r="DD338" s="43">
        <v>0</v>
      </c>
      <c r="DE338" s="27">
        <v>0</v>
      </c>
      <c r="DF338" s="27">
        <v>0</v>
      </c>
      <c r="DG338" s="27">
        <v>0</v>
      </c>
      <c r="DH338" s="27">
        <v>0</v>
      </c>
      <c r="DI338" s="27">
        <v>189142</v>
      </c>
      <c r="DJ338" s="27">
        <v>0</v>
      </c>
      <c r="DK338" s="27">
        <v>0</v>
      </c>
      <c r="DL338" s="27">
        <v>0</v>
      </c>
      <c r="DM338" s="27">
        <v>189142</v>
      </c>
      <c r="DN338" s="27">
        <v>0</v>
      </c>
      <c r="DO338" s="27">
        <v>0</v>
      </c>
      <c r="DP338" s="27">
        <v>0</v>
      </c>
      <c r="DQ338" s="27">
        <v>0</v>
      </c>
      <c r="DR338" s="27">
        <v>0</v>
      </c>
      <c r="DS338" s="27">
        <v>0</v>
      </c>
      <c r="DT338" s="27">
        <v>0</v>
      </c>
      <c r="DU338" s="27">
        <v>0</v>
      </c>
      <c r="DV338" s="27">
        <v>0</v>
      </c>
      <c r="DW338" s="27">
        <v>0</v>
      </c>
      <c r="DX338" s="166" t="s">
        <v>102</v>
      </c>
      <c r="DY338" s="29" t="s">
        <v>100</v>
      </c>
      <c r="DZ338" s="48">
        <f t="shared" si="14"/>
        <v>0</v>
      </c>
      <c r="EA338" s="49">
        <f t="shared" si="15"/>
        <v>0</v>
      </c>
    </row>
    <row r="339" spans="1:131" ht="45" x14ac:dyDescent="0.25">
      <c r="A339" s="171"/>
      <c r="B339" s="169"/>
      <c r="C339" s="22" t="s">
        <v>865</v>
      </c>
      <c r="D339" s="22" t="s">
        <v>866</v>
      </c>
      <c r="E339" s="22" t="s">
        <v>867</v>
      </c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 t="s">
        <v>868</v>
      </c>
      <c r="AB339" s="22" t="s">
        <v>869</v>
      </c>
      <c r="AC339" s="23" t="s">
        <v>870</v>
      </c>
      <c r="AD339" s="22"/>
      <c r="AE339" s="22"/>
      <c r="AF339" s="23"/>
      <c r="AG339" s="24"/>
      <c r="AH339" s="24"/>
      <c r="AI339" s="25"/>
      <c r="AJ339" s="169"/>
      <c r="AK339" s="165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43"/>
      <c r="AW339" s="27"/>
      <c r="AX339" s="27"/>
      <c r="AY339" s="27"/>
      <c r="AZ339" s="27"/>
      <c r="BA339" s="43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43"/>
      <c r="CZ339" s="27"/>
      <c r="DA339" s="27"/>
      <c r="DB339" s="27"/>
      <c r="DC339" s="27"/>
      <c r="DD339" s="43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167"/>
      <c r="DY339" s="29" t="s">
        <v>109</v>
      </c>
      <c r="DZ339" s="48">
        <f t="shared" si="14"/>
        <v>0</v>
      </c>
      <c r="EA339" s="49">
        <f t="shared" si="15"/>
        <v>0</v>
      </c>
    </row>
    <row r="340" spans="1:131" ht="33.75" x14ac:dyDescent="0.25">
      <c r="A340" s="172"/>
      <c r="B340" s="169"/>
      <c r="C340" s="22" t="s">
        <v>103</v>
      </c>
      <c r="D340" s="22" t="s">
        <v>766</v>
      </c>
      <c r="E340" s="22" t="s">
        <v>105</v>
      </c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3"/>
      <c r="AD340" s="22"/>
      <c r="AE340" s="22"/>
      <c r="AF340" s="23"/>
      <c r="AG340" s="24"/>
      <c r="AH340" s="24"/>
      <c r="AI340" s="25"/>
      <c r="AJ340" s="169"/>
      <c r="AK340" s="165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43"/>
      <c r="AW340" s="27"/>
      <c r="AX340" s="27"/>
      <c r="AY340" s="27"/>
      <c r="AZ340" s="27"/>
      <c r="BA340" s="43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43"/>
      <c r="CZ340" s="27"/>
      <c r="DA340" s="27"/>
      <c r="DB340" s="27"/>
      <c r="DC340" s="27"/>
      <c r="DD340" s="43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167"/>
      <c r="DY340" s="29" t="s">
        <v>113</v>
      </c>
      <c r="DZ340" s="48">
        <f t="shared" si="14"/>
        <v>0</v>
      </c>
      <c r="EA340" s="49">
        <f t="shared" si="15"/>
        <v>0</v>
      </c>
    </row>
    <row r="341" spans="1:131" ht="33.950000000000003" customHeight="1" x14ac:dyDescent="0.25">
      <c r="A341" s="170" t="s">
        <v>871</v>
      </c>
      <c r="B341" s="168" t="s">
        <v>872</v>
      </c>
      <c r="C341" s="22" t="s">
        <v>763</v>
      </c>
      <c r="D341" s="22" t="s">
        <v>873</v>
      </c>
      <c r="E341" s="22" t="s">
        <v>764</v>
      </c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 t="s">
        <v>778</v>
      </c>
      <c r="AB341" s="22" t="s">
        <v>779</v>
      </c>
      <c r="AC341" s="23" t="s">
        <v>780</v>
      </c>
      <c r="AD341" s="22"/>
      <c r="AE341" s="22"/>
      <c r="AF341" s="23"/>
      <c r="AG341" s="24"/>
      <c r="AH341" s="24"/>
      <c r="AI341" s="25"/>
      <c r="AJ341" s="168" t="s">
        <v>725</v>
      </c>
      <c r="AK341" s="164" t="s">
        <v>87</v>
      </c>
      <c r="AL341" s="27">
        <v>2809091.2</v>
      </c>
      <c r="AM341" s="27">
        <v>2809091.2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  <c r="AT341" s="27">
        <v>2809091.2</v>
      </c>
      <c r="AU341" s="27">
        <v>2809091.2</v>
      </c>
      <c r="AV341" s="43">
        <v>3263200</v>
      </c>
      <c r="AW341" s="27">
        <v>0</v>
      </c>
      <c r="AX341" s="27">
        <v>0</v>
      </c>
      <c r="AY341" s="27">
        <v>0</v>
      </c>
      <c r="AZ341" s="27">
        <v>3263200</v>
      </c>
      <c r="BA341" s="43">
        <v>0</v>
      </c>
      <c r="BB341" s="27">
        <v>0</v>
      </c>
      <c r="BC341" s="27">
        <v>0</v>
      </c>
      <c r="BD341" s="27">
        <v>0</v>
      </c>
      <c r="BE341" s="27">
        <v>0</v>
      </c>
      <c r="BF341" s="27">
        <v>0</v>
      </c>
      <c r="BG341" s="27">
        <v>0</v>
      </c>
      <c r="BH341" s="27">
        <v>0</v>
      </c>
      <c r="BI341" s="27">
        <v>0</v>
      </c>
      <c r="BJ341" s="27">
        <v>0</v>
      </c>
      <c r="BK341" s="27">
        <v>0</v>
      </c>
      <c r="BL341" s="27">
        <v>0</v>
      </c>
      <c r="BM341" s="27">
        <v>0</v>
      </c>
      <c r="BN341" s="27">
        <v>0</v>
      </c>
      <c r="BO341" s="27">
        <v>0</v>
      </c>
      <c r="BP341" s="27">
        <v>2809091.2</v>
      </c>
      <c r="BQ341" s="27">
        <v>2809091.2</v>
      </c>
      <c r="BR341" s="27">
        <v>0</v>
      </c>
      <c r="BS341" s="27">
        <v>0</v>
      </c>
      <c r="BT341" s="27">
        <v>0</v>
      </c>
      <c r="BU341" s="27">
        <v>0</v>
      </c>
      <c r="BV341" s="27">
        <v>0</v>
      </c>
      <c r="BW341" s="27">
        <v>0</v>
      </c>
      <c r="BX341" s="27">
        <v>2809091.2</v>
      </c>
      <c r="BY341" s="27">
        <v>2809091.2</v>
      </c>
      <c r="BZ341" s="27">
        <v>3263200</v>
      </c>
      <c r="CA341" s="27">
        <v>0</v>
      </c>
      <c r="CB341" s="27">
        <v>0</v>
      </c>
      <c r="CC341" s="27">
        <v>0</v>
      </c>
      <c r="CD341" s="27">
        <v>3263200</v>
      </c>
      <c r="CE341" s="27">
        <v>0</v>
      </c>
      <c r="CF341" s="27">
        <v>0</v>
      </c>
      <c r="CG341" s="27">
        <v>0</v>
      </c>
      <c r="CH341" s="27">
        <v>0</v>
      </c>
      <c r="CI341" s="27">
        <v>0</v>
      </c>
      <c r="CJ341" s="27">
        <v>0</v>
      </c>
      <c r="CK341" s="27">
        <v>0</v>
      </c>
      <c r="CL341" s="27">
        <v>0</v>
      </c>
      <c r="CM341" s="27">
        <v>0</v>
      </c>
      <c r="CN341" s="27">
        <v>0</v>
      </c>
      <c r="CO341" s="27">
        <v>0</v>
      </c>
      <c r="CP341" s="27">
        <v>0</v>
      </c>
      <c r="CQ341" s="27">
        <v>0</v>
      </c>
      <c r="CR341" s="27">
        <v>0</v>
      </c>
      <c r="CS341" s="27">
        <v>0</v>
      </c>
      <c r="CT341" s="27">
        <v>2809091.2</v>
      </c>
      <c r="CU341" s="27">
        <v>0</v>
      </c>
      <c r="CV341" s="27">
        <v>0</v>
      </c>
      <c r="CW341" s="27">
        <v>0</v>
      </c>
      <c r="CX341" s="27">
        <v>2809091.2</v>
      </c>
      <c r="CY341" s="43">
        <v>3263200</v>
      </c>
      <c r="CZ341" s="27">
        <v>0</v>
      </c>
      <c r="DA341" s="27">
        <v>0</v>
      </c>
      <c r="DB341" s="27">
        <v>0</v>
      </c>
      <c r="DC341" s="27">
        <v>3263200</v>
      </c>
      <c r="DD341" s="43">
        <v>0</v>
      </c>
      <c r="DE341" s="27">
        <v>0</v>
      </c>
      <c r="DF341" s="27">
        <v>0</v>
      </c>
      <c r="DG341" s="27">
        <v>0</v>
      </c>
      <c r="DH341" s="27">
        <v>0</v>
      </c>
      <c r="DI341" s="27">
        <v>2809091.2</v>
      </c>
      <c r="DJ341" s="27">
        <v>0</v>
      </c>
      <c r="DK341" s="27">
        <v>0</v>
      </c>
      <c r="DL341" s="27">
        <v>0</v>
      </c>
      <c r="DM341" s="27">
        <v>2809091.2</v>
      </c>
      <c r="DN341" s="27">
        <v>3263200</v>
      </c>
      <c r="DO341" s="27">
        <v>0</v>
      </c>
      <c r="DP341" s="27">
        <v>0</v>
      </c>
      <c r="DQ341" s="27">
        <v>0</v>
      </c>
      <c r="DR341" s="27">
        <v>3263200</v>
      </c>
      <c r="DS341" s="27">
        <v>0</v>
      </c>
      <c r="DT341" s="27">
        <v>0</v>
      </c>
      <c r="DU341" s="27">
        <v>0</v>
      </c>
      <c r="DV341" s="27">
        <v>0</v>
      </c>
      <c r="DW341" s="27">
        <v>0</v>
      </c>
      <c r="DX341" s="166" t="s">
        <v>102</v>
      </c>
      <c r="DY341" s="29" t="s">
        <v>100</v>
      </c>
      <c r="DZ341" s="48">
        <f t="shared" si="14"/>
        <v>0</v>
      </c>
      <c r="EA341" s="49">
        <f t="shared" si="15"/>
        <v>0</v>
      </c>
    </row>
    <row r="342" spans="1:131" ht="45" x14ac:dyDescent="0.25">
      <c r="A342" s="171"/>
      <c r="B342" s="169"/>
      <c r="C342" s="22" t="s">
        <v>103</v>
      </c>
      <c r="D342" s="22" t="s">
        <v>720</v>
      </c>
      <c r="E342" s="22" t="s">
        <v>105</v>
      </c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 t="s">
        <v>721</v>
      </c>
      <c r="AB342" s="22" t="s">
        <v>722</v>
      </c>
      <c r="AC342" s="23" t="s">
        <v>195</v>
      </c>
      <c r="AD342" s="22"/>
      <c r="AE342" s="22"/>
      <c r="AF342" s="23"/>
      <c r="AG342" s="24"/>
      <c r="AH342" s="24"/>
      <c r="AI342" s="25"/>
      <c r="AJ342" s="169"/>
      <c r="AK342" s="165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43"/>
      <c r="AW342" s="27"/>
      <c r="AX342" s="27"/>
      <c r="AY342" s="27"/>
      <c r="AZ342" s="27"/>
      <c r="BA342" s="43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43"/>
      <c r="CZ342" s="27"/>
      <c r="DA342" s="27"/>
      <c r="DB342" s="27"/>
      <c r="DC342" s="27"/>
      <c r="DD342" s="43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167"/>
      <c r="DY342" s="29" t="s">
        <v>109</v>
      </c>
      <c r="DZ342" s="48">
        <f t="shared" si="14"/>
        <v>0</v>
      </c>
      <c r="EA342" s="49">
        <f t="shared" si="15"/>
        <v>0</v>
      </c>
    </row>
    <row r="343" spans="1:131" ht="33.75" x14ac:dyDescent="0.25">
      <c r="A343" s="172"/>
      <c r="B343" s="169"/>
      <c r="C343" s="22" t="s">
        <v>340</v>
      </c>
      <c r="D343" s="22" t="s">
        <v>726</v>
      </c>
      <c r="E343" s="22" t="s">
        <v>341</v>
      </c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 t="s">
        <v>680</v>
      </c>
      <c r="AB343" s="22" t="s">
        <v>471</v>
      </c>
      <c r="AC343" s="23" t="s">
        <v>681</v>
      </c>
      <c r="AD343" s="22"/>
      <c r="AE343" s="22"/>
      <c r="AF343" s="23"/>
      <c r="AG343" s="24"/>
      <c r="AH343" s="24"/>
      <c r="AI343" s="25"/>
      <c r="AJ343" s="169"/>
      <c r="AK343" s="165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43"/>
      <c r="AW343" s="27"/>
      <c r="AX343" s="27"/>
      <c r="AY343" s="27"/>
      <c r="AZ343" s="27"/>
      <c r="BA343" s="43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43"/>
      <c r="CZ343" s="27"/>
      <c r="DA343" s="27"/>
      <c r="DB343" s="27"/>
      <c r="DC343" s="27"/>
      <c r="DD343" s="43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167"/>
      <c r="DY343" s="29" t="s">
        <v>113</v>
      </c>
      <c r="DZ343" s="48">
        <f t="shared" si="14"/>
        <v>0</v>
      </c>
      <c r="EA343" s="49">
        <f t="shared" si="15"/>
        <v>0</v>
      </c>
    </row>
    <row r="344" spans="1:131" ht="84" x14ac:dyDescent="0.25">
      <c r="A344" s="15" t="s">
        <v>874</v>
      </c>
      <c r="B344" s="16" t="s">
        <v>875</v>
      </c>
      <c r="C344" s="17" t="s">
        <v>85</v>
      </c>
      <c r="D344" s="17" t="s">
        <v>85</v>
      </c>
      <c r="E344" s="17" t="s">
        <v>85</v>
      </c>
      <c r="F344" s="17" t="s">
        <v>85</v>
      </c>
      <c r="G344" s="17" t="s">
        <v>85</v>
      </c>
      <c r="H344" s="17" t="s">
        <v>85</v>
      </c>
      <c r="I344" s="17" t="s">
        <v>85</v>
      </c>
      <c r="J344" s="17" t="s">
        <v>85</v>
      </c>
      <c r="K344" s="17" t="s">
        <v>85</v>
      </c>
      <c r="L344" s="17" t="s">
        <v>85</v>
      </c>
      <c r="M344" s="17" t="s">
        <v>85</v>
      </c>
      <c r="N344" s="17" t="s">
        <v>85</v>
      </c>
      <c r="O344" s="17" t="s">
        <v>85</v>
      </c>
      <c r="P344" s="17" t="s">
        <v>85</v>
      </c>
      <c r="Q344" s="17" t="s">
        <v>85</v>
      </c>
      <c r="R344" s="17" t="s">
        <v>85</v>
      </c>
      <c r="S344" s="17" t="s">
        <v>85</v>
      </c>
      <c r="T344" s="17" t="s">
        <v>85</v>
      </c>
      <c r="U344" s="17" t="s">
        <v>85</v>
      </c>
      <c r="V344" s="17" t="s">
        <v>85</v>
      </c>
      <c r="W344" s="17" t="s">
        <v>85</v>
      </c>
      <c r="X344" s="17" t="s">
        <v>85</v>
      </c>
      <c r="Y344" s="17" t="s">
        <v>85</v>
      </c>
      <c r="Z344" s="17" t="s">
        <v>85</v>
      </c>
      <c r="AA344" s="17" t="s">
        <v>85</v>
      </c>
      <c r="AB344" s="17" t="s">
        <v>85</v>
      </c>
      <c r="AC344" s="17" t="s">
        <v>85</v>
      </c>
      <c r="AD344" s="17" t="s">
        <v>85</v>
      </c>
      <c r="AE344" s="17" t="s">
        <v>85</v>
      </c>
      <c r="AF344" s="17" t="s">
        <v>85</v>
      </c>
      <c r="AG344" s="18" t="s">
        <v>85</v>
      </c>
      <c r="AH344" s="18" t="s">
        <v>85</v>
      </c>
      <c r="AI344" s="18" t="s">
        <v>85</v>
      </c>
      <c r="AJ344" s="19" t="s">
        <v>85</v>
      </c>
      <c r="AK344" s="17" t="s">
        <v>85</v>
      </c>
      <c r="AL344" s="20">
        <v>162312.29999999999</v>
      </c>
      <c r="AM344" s="20">
        <v>162312.29999999999</v>
      </c>
      <c r="AN344" s="20">
        <v>0</v>
      </c>
      <c r="AO344" s="20">
        <v>0</v>
      </c>
      <c r="AP344" s="20">
        <v>124663.8</v>
      </c>
      <c r="AQ344" s="20">
        <v>124663.8</v>
      </c>
      <c r="AR344" s="20">
        <v>0</v>
      </c>
      <c r="AS344" s="20">
        <v>0</v>
      </c>
      <c r="AT344" s="20">
        <v>37648.5</v>
      </c>
      <c r="AU344" s="20">
        <v>37648.5</v>
      </c>
      <c r="AV344" s="42">
        <v>20000</v>
      </c>
      <c r="AW344" s="20">
        <v>0</v>
      </c>
      <c r="AX344" s="20">
        <v>0</v>
      </c>
      <c r="AY344" s="20">
        <v>0</v>
      </c>
      <c r="AZ344" s="20">
        <v>20000</v>
      </c>
      <c r="BA344" s="42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162312.29999999999</v>
      </c>
      <c r="BQ344" s="20">
        <v>162312.29999999999</v>
      </c>
      <c r="BR344" s="20">
        <v>0</v>
      </c>
      <c r="BS344" s="20">
        <v>0</v>
      </c>
      <c r="BT344" s="20">
        <v>124663.8</v>
      </c>
      <c r="BU344" s="20">
        <v>124663.8</v>
      </c>
      <c r="BV344" s="20">
        <v>0</v>
      </c>
      <c r="BW344" s="20">
        <v>0</v>
      </c>
      <c r="BX344" s="20">
        <v>37648.5</v>
      </c>
      <c r="BY344" s="20">
        <v>37648.5</v>
      </c>
      <c r="BZ344" s="20">
        <v>20000</v>
      </c>
      <c r="CA344" s="20">
        <v>0</v>
      </c>
      <c r="CB344" s="20">
        <v>0</v>
      </c>
      <c r="CC344" s="20">
        <v>0</v>
      </c>
      <c r="CD344" s="20">
        <v>20000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162312.29999999999</v>
      </c>
      <c r="CU344" s="20">
        <v>0</v>
      </c>
      <c r="CV344" s="20">
        <v>124663.8</v>
      </c>
      <c r="CW344" s="20">
        <v>0</v>
      </c>
      <c r="CX344" s="20">
        <v>37648.5</v>
      </c>
      <c r="CY344" s="42">
        <v>20000</v>
      </c>
      <c r="CZ344" s="20">
        <v>0</v>
      </c>
      <c r="DA344" s="20">
        <v>0</v>
      </c>
      <c r="DB344" s="20">
        <v>0</v>
      </c>
      <c r="DC344" s="20">
        <v>20000</v>
      </c>
      <c r="DD344" s="42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162312.29999999999</v>
      </c>
      <c r="DJ344" s="20">
        <v>0</v>
      </c>
      <c r="DK344" s="20">
        <v>124663.8</v>
      </c>
      <c r="DL344" s="20">
        <v>0</v>
      </c>
      <c r="DM344" s="20">
        <v>37648.5</v>
      </c>
      <c r="DN344" s="20">
        <v>20000</v>
      </c>
      <c r="DO344" s="20">
        <v>0</v>
      </c>
      <c r="DP344" s="20">
        <v>0</v>
      </c>
      <c r="DQ344" s="20">
        <v>0</v>
      </c>
      <c r="DR344" s="20">
        <v>20000</v>
      </c>
      <c r="DS344" s="20">
        <v>0</v>
      </c>
      <c r="DT344" s="20">
        <v>0</v>
      </c>
      <c r="DU344" s="20">
        <v>0</v>
      </c>
      <c r="DV344" s="20">
        <v>0</v>
      </c>
      <c r="DW344" s="20">
        <v>0</v>
      </c>
      <c r="DX344" s="17"/>
      <c r="DY344" s="2"/>
      <c r="DZ344" s="48">
        <f t="shared" si="14"/>
        <v>0</v>
      </c>
      <c r="EA344" s="49">
        <f t="shared" si="15"/>
        <v>0</v>
      </c>
    </row>
    <row r="345" spans="1:131" ht="73.5" x14ac:dyDescent="0.25">
      <c r="A345" s="15" t="s">
        <v>876</v>
      </c>
      <c r="B345" s="16" t="s">
        <v>877</v>
      </c>
      <c r="C345" s="17" t="s">
        <v>85</v>
      </c>
      <c r="D345" s="17" t="s">
        <v>85</v>
      </c>
      <c r="E345" s="17" t="s">
        <v>85</v>
      </c>
      <c r="F345" s="17" t="s">
        <v>85</v>
      </c>
      <c r="G345" s="17" t="s">
        <v>85</v>
      </c>
      <c r="H345" s="17" t="s">
        <v>85</v>
      </c>
      <c r="I345" s="17" t="s">
        <v>85</v>
      </c>
      <c r="J345" s="17" t="s">
        <v>85</v>
      </c>
      <c r="K345" s="17" t="s">
        <v>85</v>
      </c>
      <c r="L345" s="17" t="s">
        <v>85</v>
      </c>
      <c r="M345" s="17" t="s">
        <v>85</v>
      </c>
      <c r="N345" s="17" t="s">
        <v>85</v>
      </c>
      <c r="O345" s="17" t="s">
        <v>85</v>
      </c>
      <c r="P345" s="17" t="s">
        <v>85</v>
      </c>
      <c r="Q345" s="17" t="s">
        <v>85</v>
      </c>
      <c r="R345" s="17" t="s">
        <v>85</v>
      </c>
      <c r="S345" s="17" t="s">
        <v>85</v>
      </c>
      <c r="T345" s="17" t="s">
        <v>85</v>
      </c>
      <c r="U345" s="17" t="s">
        <v>85</v>
      </c>
      <c r="V345" s="17" t="s">
        <v>85</v>
      </c>
      <c r="W345" s="17" t="s">
        <v>85</v>
      </c>
      <c r="X345" s="17" t="s">
        <v>85</v>
      </c>
      <c r="Y345" s="17" t="s">
        <v>85</v>
      </c>
      <c r="Z345" s="17" t="s">
        <v>85</v>
      </c>
      <c r="AA345" s="17" t="s">
        <v>85</v>
      </c>
      <c r="AB345" s="17" t="s">
        <v>85</v>
      </c>
      <c r="AC345" s="17" t="s">
        <v>85</v>
      </c>
      <c r="AD345" s="17" t="s">
        <v>85</v>
      </c>
      <c r="AE345" s="17" t="s">
        <v>85</v>
      </c>
      <c r="AF345" s="17" t="s">
        <v>85</v>
      </c>
      <c r="AG345" s="18" t="s">
        <v>85</v>
      </c>
      <c r="AH345" s="18" t="s">
        <v>85</v>
      </c>
      <c r="AI345" s="18" t="s">
        <v>85</v>
      </c>
      <c r="AJ345" s="19" t="s">
        <v>85</v>
      </c>
      <c r="AK345" s="17" t="s">
        <v>85</v>
      </c>
      <c r="AL345" s="20">
        <v>162312.29999999999</v>
      </c>
      <c r="AM345" s="20">
        <v>162312.29999999999</v>
      </c>
      <c r="AN345" s="20">
        <v>0</v>
      </c>
      <c r="AO345" s="20">
        <v>0</v>
      </c>
      <c r="AP345" s="20">
        <v>124663.8</v>
      </c>
      <c r="AQ345" s="20">
        <v>124663.8</v>
      </c>
      <c r="AR345" s="20">
        <v>0</v>
      </c>
      <c r="AS345" s="20">
        <v>0</v>
      </c>
      <c r="AT345" s="20">
        <v>37648.5</v>
      </c>
      <c r="AU345" s="20">
        <v>37648.5</v>
      </c>
      <c r="AV345" s="42">
        <v>20000</v>
      </c>
      <c r="AW345" s="20">
        <v>0</v>
      </c>
      <c r="AX345" s="20">
        <v>0</v>
      </c>
      <c r="AY345" s="20">
        <v>0</v>
      </c>
      <c r="AZ345" s="20">
        <v>20000</v>
      </c>
      <c r="BA345" s="42">
        <v>0</v>
      </c>
      <c r="BB345" s="20">
        <v>0</v>
      </c>
      <c r="BC345" s="20">
        <v>0</v>
      </c>
      <c r="BD345" s="20">
        <v>0</v>
      </c>
      <c r="BE345" s="20">
        <v>0</v>
      </c>
      <c r="BF345" s="20">
        <v>0</v>
      </c>
      <c r="BG345" s="20">
        <v>0</v>
      </c>
      <c r="BH345" s="20">
        <v>0</v>
      </c>
      <c r="BI345" s="20">
        <v>0</v>
      </c>
      <c r="BJ345" s="20">
        <v>0</v>
      </c>
      <c r="BK345" s="20">
        <v>0</v>
      </c>
      <c r="BL345" s="20">
        <v>0</v>
      </c>
      <c r="BM345" s="20">
        <v>0</v>
      </c>
      <c r="BN345" s="20">
        <v>0</v>
      </c>
      <c r="BO345" s="20">
        <v>0</v>
      </c>
      <c r="BP345" s="20">
        <v>162312.29999999999</v>
      </c>
      <c r="BQ345" s="20">
        <v>162312.29999999999</v>
      </c>
      <c r="BR345" s="20">
        <v>0</v>
      </c>
      <c r="BS345" s="20">
        <v>0</v>
      </c>
      <c r="BT345" s="20">
        <v>124663.8</v>
      </c>
      <c r="BU345" s="20">
        <v>124663.8</v>
      </c>
      <c r="BV345" s="20">
        <v>0</v>
      </c>
      <c r="BW345" s="20">
        <v>0</v>
      </c>
      <c r="BX345" s="20">
        <v>37648.5</v>
      </c>
      <c r="BY345" s="20">
        <v>37648.5</v>
      </c>
      <c r="BZ345" s="20">
        <v>20000</v>
      </c>
      <c r="CA345" s="20">
        <v>0</v>
      </c>
      <c r="CB345" s="20">
        <v>0</v>
      </c>
      <c r="CC345" s="20">
        <v>0</v>
      </c>
      <c r="CD345" s="20">
        <v>20000</v>
      </c>
      <c r="CE345" s="20">
        <v>0</v>
      </c>
      <c r="CF345" s="20">
        <v>0</v>
      </c>
      <c r="CG345" s="20">
        <v>0</v>
      </c>
      <c r="CH345" s="20">
        <v>0</v>
      </c>
      <c r="CI345" s="20">
        <v>0</v>
      </c>
      <c r="CJ345" s="20">
        <v>0</v>
      </c>
      <c r="CK345" s="20">
        <v>0</v>
      </c>
      <c r="CL345" s="20">
        <v>0</v>
      </c>
      <c r="CM345" s="20">
        <v>0</v>
      </c>
      <c r="CN345" s="20">
        <v>0</v>
      </c>
      <c r="CO345" s="20">
        <v>0</v>
      </c>
      <c r="CP345" s="20">
        <v>0</v>
      </c>
      <c r="CQ345" s="20">
        <v>0</v>
      </c>
      <c r="CR345" s="20">
        <v>0</v>
      </c>
      <c r="CS345" s="20">
        <v>0</v>
      </c>
      <c r="CT345" s="20">
        <v>162312.29999999999</v>
      </c>
      <c r="CU345" s="20">
        <v>0</v>
      </c>
      <c r="CV345" s="20">
        <v>124663.8</v>
      </c>
      <c r="CW345" s="20">
        <v>0</v>
      </c>
      <c r="CX345" s="20">
        <v>37648.5</v>
      </c>
      <c r="CY345" s="42">
        <v>20000</v>
      </c>
      <c r="CZ345" s="20">
        <v>0</v>
      </c>
      <c r="DA345" s="20">
        <v>0</v>
      </c>
      <c r="DB345" s="20">
        <v>0</v>
      </c>
      <c r="DC345" s="20">
        <v>20000</v>
      </c>
      <c r="DD345" s="42">
        <v>0</v>
      </c>
      <c r="DE345" s="20">
        <v>0</v>
      </c>
      <c r="DF345" s="20">
        <v>0</v>
      </c>
      <c r="DG345" s="20">
        <v>0</v>
      </c>
      <c r="DH345" s="20">
        <v>0</v>
      </c>
      <c r="DI345" s="20">
        <v>162312.29999999999</v>
      </c>
      <c r="DJ345" s="20">
        <v>0</v>
      </c>
      <c r="DK345" s="20">
        <v>124663.8</v>
      </c>
      <c r="DL345" s="20">
        <v>0</v>
      </c>
      <c r="DM345" s="20">
        <v>37648.5</v>
      </c>
      <c r="DN345" s="20">
        <v>20000</v>
      </c>
      <c r="DO345" s="20">
        <v>0</v>
      </c>
      <c r="DP345" s="20">
        <v>0</v>
      </c>
      <c r="DQ345" s="20">
        <v>0</v>
      </c>
      <c r="DR345" s="20">
        <v>20000</v>
      </c>
      <c r="DS345" s="20">
        <v>0</v>
      </c>
      <c r="DT345" s="20">
        <v>0</v>
      </c>
      <c r="DU345" s="20">
        <v>0</v>
      </c>
      <c r="DV345" s="20">
        <v>0</v>
      </c>
      <c r="DW345" s="20">
        <v>0</v>
      </c>
      <c r="DX345" s="17"/>
      <c r="DY345" s="2"/>
      <c r="DZ345" s="48">
        <f t="shared" ref="DZ345:DZ364" si="16">AV345-CY345</f>
        <v>0</v>
      </c>
      <c r="EA345" s="49">
        <f t="shared" ref="EA345:EA364" si="17">BA345-DD345</f>
        <v>0</v>
      </c>
    </row>
    <row r="346" spans="1:131" ht="45.2" customHeight="1" x14ac:dyDescent="0.25">
      <c r="A346" s="170" t="s">
        <v>878</v>
      </c>
      <c r="B346" s="168" t="s">
        <v>879</v>
      </c>
      <c r="C346" s="22" t="s">
        <v>446</v>
      </c>
      <c r="D346" s="22" t="s">
        <v>447</v>
      </c>
      <c r="E346" s="22" t="s">
        <v>176</v>
      </c>
      <c r="F346" s="22"/>
      <c r="G346" s="22"/>
      <c r="H346" s="22"/>
      <c r="I346" s="22"/>
      <c r="J346" s="22"/>
      <c r="K346" s="22" t="s">
        <v>789</v>
      </c>
      <c r="L346" s="22" t="s">
        <v>880</v>
      </c>
      <c r="M346" s="22" t="s">
        <v>790</v>
      </c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 t="s">
        <v>237</v>
      </c>
      <c r="AB346" s="22" t="s">
        <v>430</v>
      </c>
      <c r="AC346" s="23" t="s">
        <v>186</v>
      </c>
      <c r="AD346" s="22" t="s">
        <v>448</v>
      </c>
      <c r="AE346" s="22" t="s">
        <v>345</v>
      </c>
      <c r="AF346" s="23" t="s">
        <v>209</v>
      </c>
      <c r="AG346" s="24"/>
      <c r="AH346" s="24"/>
      <c r="AI346" s="25"/>
      <c r="AJ346" s="168" t="s">
        <v>739</v>
      </c>
      <c r="AK346" s="164" t="s">
        <v>449</v>
      </c>
      <c r="AL346" s="27">
        <v>162312.29999999999</v>
      </c>
      <c r="AM346" s="27">
        <v>162312.29999999999</v>
      </c>
      <c r="AN346" s="27">
        <v>0</v>
      </c>
      <c r="AO346" s="27">
        <v>0</v>
      </c>
      <c r="AP346" s="27">
        <v>124663.8</v>
      </c>
      <c r="AQ346" s="27">
        <v>124663.8</v>
      </c>
      <c r="AR346" s="27">
        <v>0</v>
      </c>
      <c r="AS346" s="27">
        <v>0</v>
      </c>
      <c r="AT346" s="27">
        <v>37648.5</v>
      </c>
      <c r="AU346" s="27">
        <v>37648.5</v>
      </c>
      <c r="AV346" s="43">
        <v>20000</v>
      </c>
      <c r="AW346" s="27">
        <v>0</v>
      </c>
      <c r="AX346" s="27">
        <v>0</v>
      </c>
      <c r="AY346" s="27">
        <v>0</v>
      </c>
      <c r="AZ346" s="27">
        <v>20000</v>
      </c>
      <c r="BA346" s="43">
        <v>0</v>
      </c>
      <c r="BB346" s="27">
        <v>0</v>
      </c>
      <c r="BC346" s="27">
        <v>0</v>
      </c>
      <c r="BD346" s="27">
        <v>0</v>
      </c>
      <c r="BE346" s="27">
        <v>0</v>
      </c>
      <c r="BF346" s="27">
        <v>0</v>
      </c>
      <c r="BG346" s="27">
        <v>0</v>
      </c>
      <c r="BH346" s="27">
        <v>0</v>
      </c>
      <c r="BI346" s="27">
        <v>0</v>
      </c>
      <c r="BJ346" s="27">
        <v>0</v>
      </c>
      <c r="BK346" s="27">
        <v>0</v>
      </c>
      <c r="BL346" s="27">
        <v>0</v>
      </c>
      <c r="BM346" s="27">
        <v>0</v>
      </c>
      <c r="BN346" s="27">
        <v>0</v>
      </c>
      <c r="BO346" s="27">
        <v>0</v>
      </c>
      <c r="BP346" s="27">
        <v>162312.29999999999</v>
      </c>
      <c r="BQ346" s="27">
        <v>162312.29999999999</v>
      </c>
      <c r="BR346" s="27">
        <v>0</v>
      </c>
      <c r="BS346" s="27">
        <v>0</v>
      </c>
      <c r="BT346" s="27">
        <v>124663.8</v>
      </c>
      <c r="BU346" s="27">
        <v>124663.8</v>
      </c>
      <c r="BV346" s="27">
        <v>0</v>
      </c>
      <c r="BW346" s="27">
        <v>0</v>
      </c>
      <c r="BX346" s="27">
        <v>37648.5</v>
      </c>
      <c r="BY346" s="27">
        <v>37648.5</v>
      </c>
      <c r="BZ346" s="27">
        <v>20000</v>
      </c>
      <c r="CA346" s="27">
        <v>0</v>
      </c>
      <c r="CB346" s="27">
        <v>0</v>
      </c>
      <c r="CC346" s="27">
        <v>0</v>
      </c>
      <c r="CD346" s="27">
        <v>20000</v>
      </c>
      <c r="CE346" s="27">
        <v>0</v>
      </c>
      <c r="CF346" s="27">
        <v>0</v>
      </c>
      <c r="CG346" s="27">
        <v>0</v>
      </c>
      <c r="CH346" s="27">
        <v>0</v>
      </c>
      <c r="CI346" s="27">
        <v>0</v>
      </c>
      <c r="CJ346" s="27">
        <v>0</v>
      </c>
      <c r="CK346" s="27">
        <v>0</v>
      </c>
      <c r="CL346" s="27">
        <v>0</v>
      </c>
      <c r="CM346" s="27">
        <v>0</v>
      </c>
      <c r="CN346" s="27">
        <v>0</v>
      </c>
      <c r="CO346" s="27">
        <v>0</v>
      </c>
      <c r="CP346" s="27">
        <v>0</v>
      </c>
      <c r="CQ346" s="27">
        <v>0</v>
      </c>
      <c r="CR346" s="27">
        <v>0</v>
      </c>
      <c r="CS346" s="27">
        <v>0</v>
      </c>
      <c r="CT346" s="27">
        <v>162312.29999999999</v>
      </c>
      <c r="CU346" s="27">
        <v>0</v>
      </c>
      <c r="CV346" s="27">
        <v>124663.8</v>
      </c>
      <c r="CW346" s="27">
        <v>0</v>
      </c>
      <c r="CX346" s="27">
        <v>37648.5</v>
      </c>
      <c r="CY346" s="43">
        <v>20000</v>
      </c>
      <c r="CZ346" s="27">
        <v>0</v>
      </c>
      <c r="DA346" s="27">
        <v>0</v>
      </c>
      <c r="DB346" s="27">
        <v>0</v>
      </c>
      <c r="DC346" s="27">
        <v>20000</v>
      </c>
      <c r="DD346" s="43">
        <v>0</v>
      </c>
      <c r="DE346" s="27">
        <v>0</v>
      </c>
      <c r="DF346" s="27">
        <v>0</v>
      </c>
      <c r="DG346" s="27">
        <v>0</v>
      </c>
      <c r="DH346" s="27">
        <v>0</v>
      </c>
      <c r="DI346" s="27">
        <v>162312.29999999999</v>
      </c>
      <c r="DJ346" s="27">
        <v>0</v>
      </c>
      <c r="DK346" s="27">
        <v>124663.8</v>
      </c>
      <c r="DL346" s="27">
        <v>0</v>
      </c>
      <c r="DM346" s="27">
        <v>37648.5</v>
      </c>
      <c r="DN346" s="27">
        <v>20000</v>
      </c>
      <c r="DO346" s="27">
        <v>0</v>
      </c>
      <c r="DP346" s="27">
        <v>0</v>
      </c>
      <c r="DQ346" s="27">
        <v>0</v>
      </c>
      <c r="DR346" s="27">
        <v>20000</v>
      </c>
      <c r="DS346" s="27">
        <v>0</v>
      </c>
      <c r="DT346" s="27">
        <v>0</v>
      </c>
      <c r="DU346" s="27">
        <v>0</v>
      </c>
      <c r="DV346" s="27">
        <v>0</v>
      </c>
      <c r="DW346" s="27">
        <v>0</v>
      </c>
      <c r="DX346" s="166" t="s">
        <v>102</v>
      </c>
      <c r="DY346" s="29" t="s">
        <v>100</v>
      </c>
      <c r="DZ346" s="48">
        <f t="shared" si="16"/>
        <v>0</v>
      </c>
      <c r="EA346" s="49">
        <f t="shared" si="17"/>
        <v>0</v>
      </c>
    </row>
    <row r="347" spans="1:131" ht="45" x14ac:dyDescent="0.25">
      <c r="A347" s="172"/>
      <c r="B347" s="169"/>
      <c r="C347" s="22" t="s">
        <v>103</v>
      </c>
      <c r="D347" s="22" t="s">
        <v>777</v>
      </c>
      <c r="E347" s="22" t="s">
        <v>105</v>
      </c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 t="s">
        <v>451</v>
      </c>
      <c r="AB347" s="22" t="s">
        <v>96</v>
      </c>
      <c r="AC347" s="23" t="s">
        <v>452</v>
      </c>
      <c r="AD347" s="22"/>
      <c r="AE347" s="22"/>
      <c r="AF347" s="23"/>
      <c r="AG347" s="24"/>
      <c r="AH347" s="24"/>
      <c r="AI347" s="25"/>
      <c r="AJ347" s="169"/>
      <c r="AK347" s="165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43"/>
      <c r="AW347" s="27"/>
      <c r="AX347" s="27"/>
      <c r="AY347" s="27"/>
      <c r="AZ347" s="27"/>
      <c r="BA347" s="43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43"/>
      <c r="CZ347" s="27"/>
      <c r="DA347" s="27"/>
      <c r="DB347" s="27"/>
      <c r="DC347" s="27"/>
      <c r="DD347" s="43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167"/>
      <c r="DY347" s="29" t="s">
        <v>109</v>
      </c>
      <c r="DZ347" s="48">
        <f t="shared" si="16"/>
        <v>0</v>
      </c>
      <c r="EA347" s="49">
        <f t="shared" si="17"/>
        <v>0</v>
      </c>
    </row>
    <row r="348" spans="1:131" ht="105" x14ac:dyDescent="0.25">
      <c r="A348" s="15" t="s">
        <v>881</v>
      </c>
      <c r="B348" s="16" t="s">
        <v>882</v>
      </c>
      <c r="C348" s="17" t="s">
        <v>85</v>
      </c>
      <c r="D348" s="17" t="s">
        <v>85</v>
      </c>
      <c r="E348" s="17" t="s">
        <v>85</v>
      </c>
      <c r="F348" s="17" t="s">
        <v>85</v>
      </c>
      <c r="G348" s="17" t="s">
        <v>85</v>
      </c>
      <c r="H348" s="17" t="s">
        <v>85</v>
      </c>
      <c r="I348" s="17" t="s">
        <v>85</v>
      </c>
      <c r="J348" s="17" t="s">
        <v>85</v>
      </c>
      <c r="K348" s="17" t="s">
        <v>85</v>
      </c>
      <c r="L348" s="17" t="s">
        <v>85</v>
      </c>
      <c r="M348" s="17" t="s">
        <v>85</v>
      </c>
      <c r="N348" s="17" t="s">
        <v>85</v>
      </c>
      <c r="O348" s="17" t="s">
        <v>85</v>
      </c>
      <c r="P348" s="17" t="s">
        <v>85</v>
      </c>
      <c r="Q348" s="17" t="s">
        <v>85</v>
      </c>
      <c r="R348" s="17" t="s">
        <v>85</v>
      </c>
      <c r="S348" s="17" t="s">
        <v>85</v>
      </c>
      <c r="T348" s="17" t="s">
        <v>85</v>
      </c>
      <c r="U348" s="17" t="s">
        <v>85</v>
      </c>
      <c r="V348" s="17" t="s">
        <v>85</v>
      </c>
      <c r="W348" s="17" t="s">
        <v>85</v>
      </c>
      <c r="X348" s="17" t="s">
        <v>85</v>
      </c>
      <c r="Y348" s="17" t="s">
        <v>85</v>
      </c>
      <c r="Z348" s="17" t="s">
        <v>85</v>
      </c>
      <c r="AA348" s="17" t="s">
        <v>85</v>
      </c>
      <c r="AB348" s="17" t="s">
        <v>85</v>
      </c>
      <c r="AC348" s="17" t="s">
        <v>85</v>
      </c>
      <c r="AD348" s="17" t="s">
        <v>85</v>
      </c>
      <c r="AE348" s="17" t="s">
        <v>85</v>
      </c>
      <c r="AF348" s="17" t="s">
        <v>85</v>
      </c>
      <c r="AG348" s="18" t="s">
        <v>85</v>
      </c>
      <c r="AH348" s="18" t="s">
        <v>85</v>
      </c>
      <c r="AI348" s="18" t="s">
        <v>85</v>
      </c>
      <c r="AJ348" s="19" t="s">
        <v>85</v>
      </c>
      <c r="AK348" s="17" t="s">
        <v>85</v>
      </c>
      <c r="AL348" s="20">
        <v>1732600</v>
      </c>
      <c r="AM348" s="20">
        <v>1732600</v>
      </c>
      <c r="AN348" s="20">
        <v>1732600</v>
      </c>
      <c r="AO348" s="20">
        <v>1732600</v>
      </c>
      <c r="AP348" s="20">
        <v>0</v>
      </c>
      <c r="AQ348" s="20">
        <v>0</v>
      </c>
      <c r="AR348" s="20">
        <v>0</v>
      </c>
      <c r="AS348" s="20">
        <v>0</v>
      </c>
      <c r="AT348" s="20">
        <v>0</v>
      </c>
      <c r="AU348" s="20">
        <v>0</v>
      </c>
      <c r="AV348" s="42">
        <v>1982700</v>
      </c>
      <c r="AW348" s="20">
        <v>1982700</v>
      </c>
      <c r="AX348" s="20">
        <v>0</v>
      </c>
      <c r="AY348" s="20">
        <v>0</v>
      </c>
      <c r="AZ348" s="20">
        <v>0</v>
      </c>
      <c r="BA348" s="42">
        <v>2072200</v>
      </c>
      <c r="BB348" s="20">
        <v>2072200</v>
      </c>
      <c r="BC348" s="20">
        <v>0</v>
      </c>
      <c r="BD348" s="20">
        <v>0</v>
      </c>
      <c r="BE348" s="20">
        <v>0</v>
      </c>
      <c r="BF348" s="20">
        <v>2147300</v>
      </c>
      <c r="BG348" s="20">
        <v>2147300</v>
      </c>
      <c r="BH348" s="20">
        <v>0</v>
      </c>
      <c r="BI348" s="20">
        <v>0</v>
      </c>
      <c r="BJ348" s="20">
        <v>0</v>
      </c>
      <c r="BK348" s="20">
        <v>2147300</v>
      </c>
      <c r="BL348" s="20">
        <v>2147300</v>
      </c>
      <c r="BM348" s="20">
        <v>0</v>
      </c>
      <c r="BN348" s="20">
        <v>0</v>
      </c>
      <c r="BO348" s="20">
        <v>0</v>
      </c>
      <c r="BP348" s="20">
        <v>1732600</v>
      </c>
      <c r="BQ348" s="20">
        <v>1732600</v>
      </c>
      <c r="BR348" s="20">
        <v>1732600</v>
      </c>
      <c r="BS348" s="20">
        <v>1732600</v>
      </c>
      <c r="BT348" s="20">
        <v>0</v>
      </c>
      <c r="BU348" s="20">
        <v>0</v>
      </c>
      <c r="BV348" s="20">
        <v>0</v>
      </c>
      <c r="BW348" s="20">
        <v>0</v>
      </c>
      <c r="BX348" s="20">
        <v>0</v>
      </c>
      <c r="BY348" s="20">
        <v>0</v>
      </c>
      <c r="BZ348" s="20">
        <v>1982700</v>
      </c>
      <c r="CA348" s="20">
        <v>1982700</v>
      </c>
      <c r="CB348" s="20">
        <v>0</v>
      </c>
      <c r="CC348" s="20">
        <v>0</v>
      </c>
      <c r="CD348" s="20">
        <v>0</v>
      </c>
      <c r="CE348" s="20">
        <v>2072200</v>
      </c>
      <c r="CF348" s="20">
        <v>2072200</v>
      </c>
      <c r="CG348" s="20">
        <v>0</v>
      </c>
      <c r="CH348" s="20">
        <v>0</v>
      </c>
      <c r="CI348" s="20">
        <v>0</v>
      </c>
      <c r="CJ348" s="20">
        <v>2147300</v>
      </c>
      <c r="CK348" s="20">
        <v>2147300</v>
      </c>
      <c r="CL348" s="20">
        <v>0</v>
      </c>
      <c r="CM348" s="20">
        <v>0</v>
      </c>
      <c r="CN348" s="20">
        <v>0</v>
      </c>
      <c r="CO348" s="20">
        <v>2147300</v>
      </c>
      <c r="CP348" s="20">
        <v>2147300</v>
      </c>
      <c r="CQ348" s="20">
        <v>0</v>
      </c>
      <c r="CR348" s="20">
        <v>0</v>
      </c>
      <c r="CS348" s="20">
        <v>0</v>
      </c>
      <c r="CT348" s="20">
        <v>1732600</v>
      </c>
      <c r="CU348" s="20">
        <v>1732600</v>
      </c>
      <c r="CV348" s="20">
        <v>0</v>
      </c>
      <c r="CW348" s="20">
        <v>0</v>
      </c>
      <c r="CX348" s="20">
        <v>0</v>
      </c>
      <c r="CY348" s="42">
        <v>1982700</v>
      </c>
      <c r="CZ348" s="20">
        <v>1982700</v>
      </c>
      <c r="DA348" s="20">
        <v>0</v>
      </c>
      <c r="DB348" s="20">
        <v>0</v>
      </c>
      <c r="DC348" s="20">
        <v>0</v>
      </c>
      <c r="DD348" s="42">
        <v>2072200</v>
      </c>
      <c r="DE348" s="20">
        <v>2072200</v>
      </c>
      <c r="DF348" s="20">
        <v>0</v>
      </c>
      <c r="DG348" s="20">
        <v>0</v>
      </c>
      <c r="DH348" s="20">
        <v>0</v>
      </c>
      <c r="DI348" s="20">
        <v>1732600</v>
      </c>
      <c r="DJ348" s="20">
        <v>1732600</v>
      </c>
      <c r="DK348" s="20">
        <v>0</v>
      </c>
      <c r="DL348" s="20">
        <v>0</v>
      </c>
      <c r="DM348" s="20">
        <v>0</v>
      </c>
      <c r="DN348" s="20">
        <v>1982700</v>
      </c>
      <c r="DO348" s="20">
        <v>1982700</v>
      </c>
      <c r="DP348" s="20">
        <v>0</v>
      </c>
      <c r="DQ348" s="20">
        <v>0</v>
      </c>
      <c r="DR348" s="20">
        <v>0</v>
      </c>
      <c r="DS348" s="20">
        <v>2072200</v>
      </c>
      <c r="DT348" s="20">
        <v>2072200</v>
      </c>
      <c r="DU348" s="20">
        <v>0</v>
      </c>
      <c r="DV348" s="20">
        <v>0</v>
      </c>
      <c r="DW348" s="20">
        <v>0</v>
      </c>
      <c r="DX348" s="17"/>
      <c r="DY348" s="2"/>
      <c r="DZ348" s="48">
        <f t="shared" si="16"/>
        <v>0</v>
      </c>
      <c r="EA348" s="49">
        <f t="shared" si="17"/>
        <v>0</v>
      </c>
    </row>
    <row r="349" spans="1:131" ht="21" x14ac:dyDescent="0.25">
      <c r="A349" s="15" t="s">
        <v>883</v>
      </c>
      <c r="B349" s="16" t="s">
        <v>884</v>
      </c>
      <c r="C349" s="17" t="s">
        <v>85</v>
      </c>
      <c r="D349" s="17" t="s">
        <v>85</v>
      </c>
      <c r="E349" s="17" t="s">
        <v>85</v>
      </c>
      <c r="F349" s="17" t="s">
        <v>85</v>
      </c>
      <c r="G349" s="17" t="s">
        <v>85</v>
      </c>
      <c r="H349" s="17" t="s">
        <v>85</v>
      </c>
      <c r="I349" s="17" t="s">
        <v>85</v>
      </c>
      <c r="J349" s="17" t="s">
        <v>85</v>
      </c>
      <c r="K349" s="17" t="s">
        <v>85</v>
      </c>
      <c r="L349" s="17" t="s">
        <v>85</v>
      </c>
      <c r="M349" s="17" t="s">
        <v>85</v>
      </c>
      <c r="N349" s="17" t="s">
        <v>85</v>
      </c>
      <c r="O349" s="17" t="s">
        <v>85</v>
      </c>
      <c r="P349" s="17" t="s">
        <v>85</v>
      </c>
      <c r="Q349" s="17" t="s">
        <v>85</v>
      </c>
      <c r="R349" s="17" t="s">
        <v>85</v>
      </c>
      <c r="S349" s="17" t="s">
        <v>85</v>
      </c>
      <c r="T349" s="17" t="s">
        <v>85</v>
      </c>
      <c r="U349" s="17" t="s">
        <v>85</v>
      </c>
      <c r="V349" s="17" t="s">
        <v>85</v>
      </c>
      <c r="W349" s="17" t="s">
        <v>85</v>
      </c>
      <c r="X349" s="17" t="s">
        <v>85</v>
      </c>
      <c r="Y349" s="17" t="s">
        <v>85</v>
      </c>
      <c r="Z349" s="17" t="s">
        <v>85</v>
      </c>
      <c r="AA349" s="17" t="s">
        <v>85</v>
      </c>
      <c r="AB349" s="17" t="s">
        <v>85</v>
      </c>
      <c r="AC349" s="17" t="s">
        <v>85</v>
      </c>
      <c r="AD349" s="17" t="s">
        <v>85</v>
      </c>
      <c r="AE349" s="17" t="s">
        <v>85</v>
      </c>
      <c r="AF349" s="17" t="s">
        <v>85</v>
      </c>
      <c r="AG349" s="18" t="s">
        <v>85</v>
      </c>
      <c r="AH349" s="18" t="s">
        <v>85</v>
      </c>
      <c r="AI349" s="18" t="s">
        <v>85</v>
      </c>
      <c r="AJ349" s="19" t="s">
        <v>85</v>
      </c>
      <c r="AK349" s="17" t="s">
        <v>85</v>
      </c>
      <c r="AL349" s="20">
        <v>1732600</v>
      </c>
      <c r="AM349" s="20">
        <v>1732600</v>
      </c>
      <c r="AN349" s="20">
        <v>1732600</v>
      </c>
      <c r="AO349" s="20">
        <v>1732600</v>
      </c>
      <c r="AP349" s="20">
        <v>0</v>
      </c>
      <c r="AQ349" s="20">
        <v>0</v>
      </c>
      <c r="AR349" s="20">
        <v>0</v>
      </c>
      <c r="AS349" s="20">
        <v>0</v>
      </c>
      <c r="AT349" s="20">
        <v>0</v>
      </c>
      <c r="AU349" s="20">
        <v>0</v>
      </c>
      <c r="AV349" s="42">
        <v>1982700</v>
      </c>
      <c r="AW349" s="20">
        <v>1982700</v>
      </c>
      <c r="AX349" s="20">
        <v>0</v>
      </c>
      <c r="AY349" s="20">
        <v>0</v>
      </c>
      <c r="AZ349" s="20">
        <v>0</v>
      </c>
      <c r="BA349" s="42">
        <v>2072200</v>
      </c>
      <c r="BB349" s="20">
        <v>2072200</v>
      </c>
      <c r="BC349" s="20">
        <v>0</v>
      </c>
      <c r="BD349" s="20">
        <v>0</v>
      </c>
      <c r="BE349" s="20">
        <v>0</v>
      </c>
      <c r="BF349" s="20">
        <v>2147300</v>
      </c>
      <c r="BG349" s="20">
        <v>2147300</v>
      </c>
      <c r="BH349" s="20">
        <v>0</v>
      </c>
      <c r="BI349" s="20">
        <v>0</v>
      </c>
      <c r="BJ349" s="20">
        <v>0</v>
      </c>
      <c r="BK349" s="20">
        <v>2147300</v>
      </c>
      <c r="BL349" s="20">
        <v>2147300</v>
      </c>
      <c r="BM349" s="20">
        <v>0</v>
      </c>
      <c r="BN349" s="20">
        <v>0</v>
      </c>
      <c r="BO349" s="20">
        <v>0</v>
      </c>
      <c r="BP349" s="20">
        <v>1732600</v>
      </c>
      <c r="BQ349" s="20">
        <v>1732600</v>
      </c>
      <c r="BR349" s="20">
        <v>1732600</v>
      </c>
      <c r="BS349" s="20">
        <v>1732600</v>
      </c>
      <c r="BT349" s="20">
        <v>0</v>
      </c>
      <c r="BU349" s="20">
        <v>0</v>
      </c>
      <c r="BV349" s="20">
        <v>0</v>
      </c>
      <c r="BW349" s="20">
        <v>0</v>
      </c>
      <c r="BX349" s="20">
        <v>0</v>
      </c>
      <c r="BY349" s="20">
        <v>0</v>
      </c>
      <c r="BZ349" s="20">
        <v>1982700</v>
      </c>
      <c r="CA349" s="20">
        <v>1982700</v>
      </c>
      <c r="CB349" s="20">
        <v>0</v>
      </c>
      <c r="CC349" s="20">
        <v>0</v>
      </c>
      <c r="CD349" s="20">
        <v>0</v>
      </c>
      <c r="CE349" s="20">
        <v>2072200</v>
      </c>
      <c r="CF349" s="20">
        <v>2072200</v>
      </c>
      <c r="CG349" s="20">
        <v>0</v>
      </c>
      <c r="CH349" s="20">
        <v>0</v>
      </c>
      <c r="CI349" s="20">
        <v>0</v>
      </c>
      <c r="CJ349" s="20">
        <v>2147300</v>
      </c>
      <c r="CK349" s="20">
        <v>2147300</v>
      </c>
      <c r="CL349" s="20">
        <v>0</v>
      </c>
      <c r="CM349" s="20">
        <v>0</v>
      </c>
      <c r="CN349" s="20">
        <v>0</v>
      </c>
      <c r="CO349" s="20">
        <v>2147300</v>
      </c>
      <c r="CP349" s="20">
        <v>2147300</v>
      </c>
      <c r="CQ349" s="20">
        <v>0</v>
      </c>
      <c r="CR349" s="20">
        <v>0</v>
      </c>
      <c r="CS349" s="20">
        <v>0</v>
      </c>
      <c r="CT349" s="20">
        <v>1732600</v>
      </c>
      <c r="CU349" s="20">
        <v>1732600</v>
      </c>
      <c r="CV349" s="20">
        <v>0</v>
      </c>
      <c r="CW349" s="20">
        <v>0</v>
      </c>
      <c r="CX349" s="20">
        <v>0</v>
      </c>
      <c r="CY349" s="42">
        <v>1982700</v>
      </c>
      <c r="CZ349" s="20">
        <v>1982700</v>
      </c>
      <c r="DA349" s="20">
        <v>0</v>
      </c>
      <c r="DB349" s="20">
        <v>0</v>
      </c>
      <c r="DC349" s="20">
        <v>0</v>
      </c>
      <c r="DD349" s="42">
        <v>2072200</v>
      </c>
      <c r="DE349" s="20">
        <v>2072200</v>
      </c>
      <c r="DF349" s="20">
        <v>0</v>
      </c>
      <c r="DG349" s="20">
        <v>0</v>
      </c>
      <c r="DH349" s="20">
        <v>0</v>
      </c>
      <c r="DI349" s="20">
        <v>1732600</v>
      </c>
      <c r="DJ349" s="20">
        <v>1732600</v>
      </c>
      <c r="DK349" s="20">
        <v>0</v>
      </c>
      <c r="DL349" s="20">
        <v>0</v>
      </c>
      <c r="DM349" s="20">
        <v>0</v>
      </c>
      <c r="DN349" s="20">
        <v>1982700</v>
      </c>
      <c r="DO349" s="20">
        <v>1982700</v>
      </c>
      <c r="DP349" s="20">
        <v>0</v>
      </c>
      <c r="DQ349" s="20">
        <v>0</v>
      </c>
      <c r="DR349" s="20">
        <v>0</v>
      </c>
      <c r="DS349" s="20">
        <v>2072200</v>
      </c>
      <c r="DT349" s="20">
        <v>2072200</v>
      </c>
      <c r="DU349" s="20">
        <v>0</v>
      </c>
      <c r="DV349" s="20">
        <v>0</v>
      </c>
      <c r="DW349" s="20">
        <v>0</v>
      </c>
      <c r="DX349" s="17"/>
      <c r="DY349" s="2"/>
      <c r="DZ349" s="48">
        <f t="shared" si="16"/>
        <v>0</v>
      </c>
      <c r="EA349" s="49">
        <f t="shared" si="17"/>
        <v>0</v>
      </c>
    </row>
    <row r="350" spans="1:131" ht="101.45" customHeight="1" x14ac:dyDescent="0.25">
      <c r="A350" s="170" t="s">
        <v>885</v>
      </c>
      <c r="B350" s="168" t="s">
        <v>886</v>
      </c>
      <c r="C350" s="22" t="s">
        <v>276</v>
      </c>
      <c r="D350" s="22" t="s">
        <v>887</v>
      </c>
      <c r="E350" s="22" t="s">
        <v>176</v>
      </c>
      <c r="F350" s="22"/>
      <c r="G350" s="22" t="s">
        <v>800</v>
      </c>
      <c r="H350" s="22" t="s">
        <v>96</v>
      </c>
      <c r="I350" s="22" t="s">
        <v>801</v>
      </c>
      <c r="J350" s="22" t="s">
        <v>257</v>
      </c>
      <c r="K350" s="22" t="s">
        <v>802</v>
      </c>
      <c r="L350" s="22" t="s">
        <v>96</v>
      </c>
      <c r="M350" s="22" t="s">
        <v>803</v>
      </c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 t="s">
        <v>237</v>
      </c>
      <c r="AB350" s="22" t="s">
        <v>471</v>
      </c>
      <c r="AC350" s="23" t="s">
        <v>186</v>
      </c>
      <c r="AD350" s="22" t="s">
        <v>918</v>
      </c>
      <c r="AE350" s="22" t="s">
        <v>96</v>
      </c>
      <c r="AF350" s="23" t="s">
        <v>209</v>
      </c>
      <c r="AG350" s="24"/>
      <c r="AH350" s="24"/>
      <c r="AI350" s="25"/>
      <c r="AJ350" s="168" t="s">
        <v>699</v>
      </c>
      <c r="AK350" s="164" t="s">
        <v>804</v>
      </c>
      <c r="AL350" s="27">
        <v>1732600</v>
      </c>
      <c r="AM350" s="27">
        <v>1732600</v>
      </c>
      <c r="AN350" s="27">
        <v>1732600</v>
      </c>
      <c r="AO350" s="27">
        <v>1732600</v>
      </c>
      <c r="AP350" s="27">
        <v>0</v>
      </c>
      <c r="AQ350" s="27">
        <v>0</v>
      </c>
      <c r="AR350" s="27">
        <v>0</v>
      </c>
      <c r="AS350" s="27">
        <v>0</v>
      </c>
      <c r="AT350" s="27">
        <v>0</v>
      </c>
      <c r="AU350" s="27">
        <v>0</v>
      </c>
      <c r="AV350" s="43">
        <v>1982700</v>
      </c>
      <c r="AW350" s="27">
        <v>1982700</v>
      </c>
      <c r="AX350" s="27">
        <v>0</v>
      </c>
      <c r="AY350" s="27">
        <v>0</v>
      </c>
      <c r="AZ350" s="27">
        <v>0</v>
      </c>
      <c r="BA350" s="43">
        <v>2072200</v>
      </c>
      <c r="BB350" s="27">
        <v>2072200</v>
      </c>
      <c r="BC350" s="27">
        <v>0</v>
      </c>
      <c r="BD350" s="27">
        <v>0</v>
      </c>
      <c r="BE350" s="27">
        <v>0</v>
      </c>
      <c r="BF350" s="27">
        <v>2147300</v>
      </c>
      <c r="BG350" s="27">
        <v>2147300</v>
      </c>
      <c r="BH350" s="27">
        <v>0</v>
      </c>
      <c r="BI350" s="27">
        <v>0</v>
      </c>
      <c r="BJ350" s="27">
        <v>0</v>
      </c>
      <c r="BK350" s="27">
        <v>2147300</v>
      </c>
      <c r="BL350" s="27">
        <v>2147300</v>
      </c>
      <c r="BM350" s="27">
        <v>0</v>
      </c>
      <c r="BN350" s="27">
        <v>0</v>
      </c>
      <c r="BO350" s="27">
        <v>0</v>
      </c>
      <c r="BP350" s="27">
        <v>1732600</v>
      </c>
      <c r="BQ350" s="27">
        <v>1732600</v>
      </c>
      <c r="BR350" s="27">
        <v>1732600</v>
      </c>
      <c r="BS350" s="27">
        <v>1732600</v>
      </c>
      <c r="BT350" s="27">
        <v>0</v>
      </c>
      <c r="BU350" s="27">
        <v>0</v>
      </c>
      <c r="BV350" s="27">
        <v>0</v>
      </c>
      <c r="BW350" s="27">
        <v>0</v>
      </c>
      <c r="BX350" s="27">
        <v>0</v>
      </c>
      <c r="BY350" s="27">
        <v>0</v>
      </c>
      <c r="BZ350" s="27">
        <v>1982700</v>
      </c>
      <c r="CA350" s="27">
        <v>1982700</v>
      </c>
      <c r="CB350" s="27">
        <v>0</v>
      </c>
      <c r="CC350" s="27">
        <v>0</v>
      </c>
      <c r="CD350" s="27">
        <v>0</v>
      </c>
      <c r="CE350" s="27">
        <v>2072200</v>
      </c>
      <c r="CF350" s="27">
        <v>2072200</v>
      </c>
      <c r="CG350" s="27">
        <v>0</v>
      </c>
      <c r="CH350" s="27">
        <v>0</v>
      </c>
      <c r="CI350" s="27">
        <v>0</v>
      </c>
      <c r="CJ350" s="27">
        <v>2147300</v>
      </c>
      <c r="CK350" s="27">
        <v>2147300</v>
      </c>
      <c r="CL350" s="27">
        <v>0</v>
      </c>
      <c r="CM350" s="27">
        <v>0</v>
      </c>
      <c r="CN350" s="27">
        <v>0</v>
      </c>
      <c r="CO350" s="27">
        <v>2147300</v>
      </c>
      <c r="CP350" s="27">
        <v>2147300</v>
      </c>
      <c r="CQ350" s="27">
        <v>0</v>
      </c>
      <c r="CR350" s="27">
        <v>0</v>
      </c>
      <c r="CS350" s="27">
        <v>0</v>
      </c>
      <c r="CT350" s="27">
        <v>1732600</v>
      </c>
      <c r="CU350" s="27">
        <v>1732600</v>
      </c>
      <c r="CV350" s="27">
        <v>0</v>
      </c>
      <c r="CW350" s="27">
        <v>0</v>
      </c>
      <c r="CX350" s="27">
        <v>0</v>
      </c>
      <c r="CY350" s="43">
        <v>1982700</v>
      </c>
      <c r="CZ350" s="27">
        <v>1982700</v>
      </c>
      <c r="DA350" s="27">
        <v>0</v>
      </c>
      <c r="DB350" s="27">
        <v>0</v>
      </c>
      <c r="DC350" s="27">
        <v>0</v>
      </c>
      <c r="DD350" s="43">
        <v>2072200</v>
      </c>
      <c r="DE350" s="27">
        <v>2072200</v>
      </c>
      <c r="DF350" s="27">
        <v>0</v>
      </c>
      <c r="DG350" s="27">
        <v>0</v>
      </c>
      <c r="DH350" s="27">
        <v>0</v>
      </c>
      <c r="DI350" s="27">
        <v>1732600</v>
      </c>
      <c r="DJ350" s="27">
        <v>1732600</v>
      </c>
      <c r="DK350" s="27">
        <v>0</v>
      </c>
      <c r="DL350" s="27">
        <v>0</v>
      </c>
      <c r="DM350" s="27">
        <v>0</v>
      </c>
      <c r="DN350" s="27">
        <v>1982700</v>
      </c>
      <c r="DO350" s="27">
        <v>1982700</v>
      </c>
      <c r="DP350" s="27">
        <v>0</v>
      </c>
      <c r="DQ350" s="27">
        <v>0</v>
      </c>
      <c r="DR350" s="27">
        <v>0</v>
      </c>
      <c r="DS350" s="27">
        <v>2072200</v>
      </c>
      <c r="DT350" s="27">
        <v>2072200</v>
      </c>
      <c r="DU350" s="27">
        <v>0</v>
      </c>
      <c r="DV350" s="27">
        <v>0</v>
      </c>
      <c r="DW350" s="27">
        <v>0</v>
      </c>
      <c r="DX350" s="166" t="s">
        <v>102</v>
      </c>
      <c r="DY350" s="29" t="s">
        <v>100</v>
      </c>
      <c r="DZ350" s="48">
        <f t="shared" si="16"/>
        <v>0</v>
      </c>
      <c r="EA350" s="49">
        <f t="shared" si="17"/>
        <v>0</v>
      </c>
    </row>
    <row r="351" spans="1:131" ht="33.75" x14ac:dyDescent="0.25">
      <c r="A351" s="172"/>
      <c r="B351" s="169"/>
      <c r="C351" s="22" t="s">
        <v>103</v>
      </c>
      <c r="D351" s="22" t="s">
        <v>111</v>
      </c>
      <c r="E351" s="22" t="s">
        <v>105</v>
      </c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3"/>
      <c r="AD351" s="22"/>
      <c r="AE351" s="22"/>
      <c r="AF351" s="23"/>
      <c r="AG351" s="24"/>
      <c r="AH351" s="24"/>
      <c r="AI351" s="25"/>
      <c r="AJ351" s="169"/>
      <c r="AK351" s="165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43"/>
      <c r="AW351" s="27"/>
      <c r="AX351" s="27"/>
      <c r="AY351" s="27"/>
      <c r="AZ351" s="27"/>
      <c r="BA351" s="43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43"/>
      <c r="CZ351" s="27"/>
      <c r="DA351" s="27"/>
      <c r="DB351" s="27"/>
      <c r="DC351" s="27"/>
      <c r="DD351" s="43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167"/>
      <c r="DY351" s="29" t="s">
        <v>109</v>
      </c>
      <c r="DZ351" s="48">
        <f t="shared" si="16"/>
        <v>0</v>
      </c>
      <c r="EA351" s="49">
        <f t="shared" si="17"/>
        <v>0</v>
      </c>
    </row>
    <row r="352" spans="1:131" ht="84" x14ac:dyDescent="0.25">
      <c r="A352" s="15" t="s">
        <v>888</v>
      </c>
      <c r="B352" s="16" t="s">
        <v>889</v>
      </c>
      <c r="C352" s="17" t="s">
        <v>85</v>
      </c>
      <c r="D352" s="17" t="s">
        <v>85</v>
      </c>
      <c r="E352" s="17" t="s">
        <v>85</v>
      </c>
      <c r="F352" s="17" t="s">
        <v>85</v>
      </c>
      <c r="G352" s="17" t="s">
        <v>85</v>
      </c>
      <c r="H352" s="17" t="s">
        <v>85</v>
      </c>
      <c r="I352" s="17" t="s">
        <v>85</v>
      </c>
      <c r="J352" s="17" t="s">
        <v>85</v>
      </c>
      <c r="K352" s="17" t="s">
        <v>85</v>
      </c>
      <c r="L352" s="17" t="s">
        <v>85</v>
      </c>
      <c r="M352" s="17" t="s">
        <v>85</v>
      </c>
      <c r="N352" s="17" t="s">
        <v>85</v>
      </c>
      <c r="O352" s="17" t="s">
        <v>85</v>
      </c>
      <c r="P352" s="17" t="s">
        <v>85</v>
      </c>
      <c r="Q352" s="17" t="s">
        <v>85</v>
      </c>
      <c r="R352" s="17" t="s">
        <v>85</v>
      </c>
      <c r="S352" s="17" t="s">
        <v>85</v>
      </c>
      <c r="T352" s="17" t="s">
        <v>85</v>
      </c>
      <c r="U352" s="17" t="s">
        <v>85</v>
      </c>
      <c r="V352" s="17" t="s">
        <v>85</v>
      </c>
      <c r="W352" s="17" t="s">
        <v>85</v>
      </c>
      <c r="X352" s="17" t="s">
        <v>85</v>
      </c>
      <c r="Y352" s="17" t="s">
        <v>85</v>
      </c>
      <c r="Z352" s="17" t="s">
        <v>85</v>
      </c>
      <c r="AA352" s="17" t="s">
        <v>85</v>
      </c>
      <c r="AB352" s="17" t="s">
        <v>85</v>
      </c>
      <c r="AC352" s="17" t="s">
        <v>85</v>
      </c>
      <c r="AD352" s="17" t="s">
        <v>85</v>
      </c>
      <c r="AE352" s="17" t="s">
        <v>85</v>
      </c>
      <c r="AF352" s="17" t="s">
        <v>85</v>
      </c>
      <c r="AG352" s="18" t="s">
        <v>85</v>
      </c>
      <c r="AH352" s="18" t="s">
        <v>85</v>
      </c>
      <c r="AI352" s="18" t="s">
        <v>85</v>
      </c>
      <c r="AJ352" s="19" t="s">
        <v>85</v>
      </c>
      <c r="AK352" s="17" t="s">
        <v>85</v>
      </c>
      <c r="AL352" s="20">
        <v>306200</v>
      </c>
      <c r="AM352" s="20">
        <v>306200</v>
      </c>
      <c r="AN352" s="20">
        <v>0</v>
      </c>
      <c r="AO352" s="20">
        <v>0</v>
      </c>
      <c r="AP352" s="20">
        <v>0</v>
      </c>
      <c r="AQ352" s="20">
        <v>0</v>
      </c>
      <c r="AR352" s="20">
        <v>0</v>
      </c>
      <c r="AS352" s="20">
        <v>0</v>
      </c>
      <c r="AT352" s="20">
        <v>306200</v>
      </c>
      <c r="AU352" s="20">
        <v>306200</v>
      </c>
      <c r="AV352" s="42">
        <v>232300</v>
      </c>
      <c r="AW352" s="20">
        <v>0</v>
      </c>
      <c r="AX352" s="20">
        <v>0</v>
      </c>
      <c r="AY352" s="20">
        <v>0</v>
      </c>
      <c r="AZ352" s="20">
        <v>232300</v>
      </c>
      <c r="BA352" s="42">
        <v>0</v>
      </c>
      <c r="BB352" s="20">
        <v>0</v>
      </c>
      <c r="BC352" s="20">
        <v>0</v>
      </c>
      <c r="BD352" s="20">
        <v>0</v>
      </c>
      <c r="BE352" s="20">
        <v>0</v>
      </c>
      <c r="BF352" s="20">
        <v>0</v>
      </c>
      <c r="BG352" s="20">
        <v>0</v>
      </c>
      <c r="BH352" s="20">
        <v>0</v>
      </c>
      <c r="BI352" s="20">
        <v>0</v>
      </c>
      <c r="BJ352" s="20">
        <v>0</v>
      </c>
      <c r="BK352" s="20">
        <v>0</v>
      </c>
      <c r="BL352" s="20">
        <v>0</v>
      </c>
      <c r="BM352" s="20">
        <v>0</v>
      </c>
      <c r="BN352" s="20">
        <v>0</v>
      </c>
      <c r="BO352" s="20">
        <v>0</v>
      </c>
      <c r="BP352" s="20">
        <v>306200</v>
      </c>
      <c r="BQ352" s="20">
        <v>306200</v>
      </c>
      <c r="BR352" s="20">
        <v>0</v>
      </c>
      <c r="BS352" s="20">
        <v>0</v>
      </c>
      <c r="BT352" s="20">
        <v>0</v>
      </c>
      <c r="BU352" s="20">
        <v>0</v>
      </c>
      <c r="BV352" s="20">
        <v>0</v>
      </c>
      <c r="BW352" s="20">
        <v>0</v>
      </c>
      <c r="BX352" s="20">
        <v>306200</v>
      </c>
      <c r="BY352" s="20">
        <v>306200</v>
      </c>
      <c r="BZ352" s="20">
        <v>232300</v>
      </c>
      <c r="CA352" s="20">
        <v>0</v>
      </c>
      <c r="CB352" s="20">
        <v>0</v>
      </c>
      <c r="CC352" s="20">
        <v>0</v>
      </c>
      <c r="CD352" s="20">
        <v>232300</v>
      </c>
      <c r="CE352" s="20">
        <v>0</v>
      </c>
      <c r="CF352" s="20">
        <v>0</v>
      </c>
      <c r="CG352" s="20">
        <v>0</v>
      </c>
      <c r="CH352" s="20">
        <v>0</v>
      </c>
      <c r="CI352" s="20">
        <v>0</v>
      </c>
      <c r="CJ352" s="20">
        <v>0</v>
      </c>
      <c r="CK352" s="20">
        <v>0</v>
      </c>
      <c r="CL352" s="20">
        <v>0</v>
      </c>
      <c r="CM352" s="20">
        <v>0</v>
      </c>
      <c r="CN352" s="20">
        <v>0</v>
      </c>
      <c r="CO352" s="20">
        <v>0</v>
      </c>
      <c r="CP352" s="20">
        <v>0</v>
      </c>
      <c r="CQ352" s="20">
        <v>0</v>
      </c>
      <c r="CR352" s="20">
        <v>0</v>
      </c>
      <c r="CS352" s="20">
        <v>0</v>
      </c>
      <c r="CT352" s="20">
        <v>306200</v>
      </c>
      <c r="CU352" s="20">
        <v>0</v>
      </c>
      <c r="CV352" s="20">
        <v>0</v>
      </c>
      <c r="CW352" s="20">
        <v>0</v>
      </c>
      <c r="CX352" s="20">
        <v>306200</v>
      </c>
      <c r="CY352" s="42">
        <v>232300</v>
      </c>
      <c r="CZ352" s="20">
        <v>0</v>
      </c>
      <c r="DA352" s="20">
        <v>0</v>
      </c>
      <c r="DB352" s="20">
        <v>0</v>
      </c>
      <c r="DC352" s="20">
        <v>232300</v>
      </c>
      <c r="DD352" s="42">
        <v>0</v>
      </c>
      <c r="DE352" s="20">
        <v>0</v>
      </c>
      <c r="DF352" s="20">
        <v>0</v>
      </c>
      <c r="DG352" s="20">
        <v>0</v>
      </c>
      <c r="DH352" s="20">
        <v>0</v>
      </c>
      <c r="DI352" s="20">
        <v>306200</v>
      </c>
      <c r="DJ352" s="20">
        <v>0</v>
      </c>
      <c r="DK352" s="20">
        <v>0</v>
      </c>
      <c r="DL352" s="20">
        <v>0</v>
      </c>
      <c r="DM352" s="20">
        <v>306200</v>
      </c>
      <c r="DN352" s="20">
        <v>232300</v>
      </c>
      <c r="DO352" s="20">
        <v>0</v>
      </c>
      <c r="DP352" s="20">
        <v>0</v>
      </c>
      <c r="DQ352" s="20">
        <v>0</v>
      </c>
      <c r="DR352" s="20">
        <v>232300</v>
      </c>
      <c r="DS352" s="20">
        <v>0</v>
      </c>
      <c r="DT352" s="20">
        <v>0</v>
      </c>
      <c r="DU352" s="20">
        <v>0</v>
      </c>
      <c r="DV352" s="20">
        <v>0</v>
      </c>
      <c r="DW352" s="20">
        <v>0</v>
      </c>
      <c r="DX352" s="17"/>
      <c r="DY352" s="2"/>
      <c r="DZ352" s="48">
        <f t="shared" si="16"/>
        <v>0</v>
      </c>
      <c r="EA352" s="49">
        <f t="shared" si="17"/>
        <v>0</v>
      </c>
    </row>
    <row r="353" spans="1:131" ht="21" x14ac:dyDescent="0.25">
      <c r="A353" s="15" t="s">
        <v>890</v>
      </c>
      <c r="B353" s="16" t="s">
        <v>891</v>
      </c>
      <c r="C353" s="17" t="s">
        <v>85</v>
      </c>
      <c r="D353" s="17" t="s">
        <v>85</v>
      </c>
      <c r="E353" s="17" t="s">
        <v>85</v>
      </c>
      <c r="F353" s="17" t="s">
        <v>85</v>
      </c>
      <c r="G353" s="17" t="s">
        <v>85</v>
      </c>
      <c r="H353" s="17" t="s">
        <v>85</v>
      </c>
      <c r="I353" s="17" t="s">
        <v>85</v>
      </c>
      <c r="J353" s="17" t="s">
        <v>85</v>
      </c>
      <c r="K353" s="17" t="s">
        <v>85</v>
      </c>
      <c r="L353" s="17" t="s">
        <v>85</v>
      </c>
      <c r="M353" s="17" t="s">
        <v>85</v>
      </c>
      <c r="N353" s="17" t="s">
        <v>85</v>
      </c>
      <c r="O353" s="17" t="s">
        <v>85</v>
      </c>
      <c r="P353" s="17" t="s">
        <v>85</v>
      </c>
      <c r="Q353" s="17" t="s">
        <v>85</v>
      </c>
      <c r="R353" s="17" t="s">
        <v>85</v>
      </c>
      <c r="S353" s="17" t="s">
        <v>85</v>
      </c>
      <c r="T353" s="17" t="s">
        <v>85</v>
      </c>
      <c r="U353" s="17" t="s">
        <v>85</v>
      </c>
      <c r="V353" s="17" t="s">
        <v>85</v>
      </c>
      <c r="W353" s="17" t="s">
        <v>85</v>
      </c>
      <c r="X353" s="17" t="s">
        <v>85</v>
      </c>
      <c r="Y353" s="17" t="s">
        <v>85</v>
      </c>
      <c r="Z353" s="17" t="s">
        <v>85</v>
      </c>
      <c r="AA353" s="17" t="s">
        <v>85</v>
      </c>
      <c r="AB353" s="17" t="s">
        <v>85</v>
      </c>
      <c r="AC353" s="17" t="s">
        <v>85</v>
      </c>
      <c r="AD353" s="17" t="s">
        <v>85</v>
      </c>
      <c r="AE353" s="17" t="s">
        <v>85</v>
      </c>
      <c r="AF353" s="17" t="s">
        <v>85</v>
      </c>
      <c r="AG353" s="18" t="s">
        <v>85</v>
      </c>
      <c r="AH353" s="18" t="s">
        <v>85</v>
      </c>
      <c r="AI353" s="18" t="s">
        <v>85</v>
      </c>
      <c r="AJ353" s="19" t="s">
        <v>85</v>
      </c>
      <c r="AK353" s="17" t="s">
        <v>85</v>
      </c>
      <c r="AL353" s="20">
        <v>306200</v>
      </c>
      <c r="AM353" s="20">
        <v>306200</v>
      </c>
      <c r="AN353" s="20">
        <v>0</v>
      </c>
      <c r="AO353" s="20">
        <v>0</v>
      </c>
      <c r="AP353" s="20">
        <v>0</v>
      </c>
      <c r="AQ353" s="20">
        <v>0</v>
      </c>
      <c r="AR353" s="20">
        <v>0</v>
      </c>
      <c r="AS353" s="20">
        <v>0</v>
      </c>
      <c r="AT353" s="20">
        <v>306200</v>
      </c>
      <c r="AU353" s="20">
        <v>306200</v>
      </c>
      <c r="AV353" s="42">
        <v>232300</v>
      </c>
      <c r="AW353" s="20">
        <v>0</v>
      </c>
      <c r="AX353" s="20">
        <v>0</v>
      </c>
      <c r="AY353" s="20">
        <v>0</v>
      </c>
      <c r="AZ353" s="20">
        <v>232300</v>
      </c>
      <c r="BA353" s="42">
        <v>0</v>
      </c>
      <c r="BB353" s="20">
        <v>0</v>
      </c>
      <c r="BC353" s="20">
        <v>0</v>
      </c>
      <c r="BD353" s="20">
        <v>0</v>
      </c>
      <c r="BE353" s="20">
        <v>0</v>
      </c>
      <c r="BF353" s="20">
        <v>0</v>
      </c>
      <c r="BG353" s="20">
        <v>0</v>
      </c>
      <c r="BH353" s="20">
        <v>0</v>
      </c>
      <c r="BI353" s="20">
        <v>0</v>
      </c>
      <c r="BJ353" s="20">
        <v>0</v>
      </c>
      <c r="BK353" s="20">
        <v>0</v>
      </c>
      <c r="BL353" s="20">
        <v>0</v>
      </c>
      <c r="BM353" s="20">
        <v>0</v>
      </c>
      <c r="BN353" s="20">
        <v>0</v>
      </c>
      <c r="BO353" s="20">
        <v>0</v>
      </c>
      <c r="BP353" s="20">
        <v>306200</v>
      </c>
      <c r="BQ353" s="20">
        <v>306200</v>
      </c>
      <c r="BR353" s="20">
        <v>0</v>
      </c>
      <c r="BS353" s="20">
        <v>0</v>
      </c>
      <c r="BT353" s="20">
        <v>0</v>
      </c>
      <c r="BU353" s="20">
        <v>0</v>
      </c>
      <c r="BV353" s="20">
        <v>0</v>
      </c>
      <c r="BW353" s="20">
        <v>0</v>
      </c>
      <c r="BX353" s="20">
        <v>306200</v>
      </c>
      <c r="BY353" s="20">
        <v>306200</v>
      </c>
      <c r="BZ353" s="20">
        <v>232300</v>
      </c>
      <c r="CA353" s="20">
        <v>0</v>
      </c>
      <c r="CB353" s="20">
        <v>0</v>
      </c>
      <c r="CC353" s="20">
        <v>0</v>
      </c>
      <c r="CD353" s="20">
        <v>232300</v>
      </c>
      <c r="CE353" s="20">
        <v>0</v>
      </c>
      <c r="CF353" s="20">
        <v>0</v>
      </c>
      <c r="CG353" s="20">
        <v>0</v>
      </c>
      <c r="CH353" s="20">
        <v>0</v>
      </c>
      <c r="CI353" s="20">
        <v>0</v>
      </c>
      <c r="CJ353" s="20">
        <v>0</v>
      </c>
      <c r="CK353" s="20">
        <v>0</v>
      </c>
      <c r="CL353" s="20">
        <v>0</v>
      </c>
      <c r="CM353" s="20">
        <v>0</v>
      </c>
      <c r="CN353" s="20">
        <v>0</v>
      </c>
      <c r="CO353" s="20">
        <v>0</v>
      </c>
      <c r="CP353" s="20">
        <v>0</v>
      </c>
      <c r="CQ353" s="20">
        <v>0</v>
      </c>
      <c r="CR353" s="20">
        <v>0</v>
      </c>
      <c r="CS353" s="20">
        <v>0</v>
      </c>
      <c r="CT353" s="20">
        <v>306200</v>
      </c>
      <c r="CU353" s="20">
        <v>0</v>
      </c>
      <c r="CV353" s="20">
        <v>0</v>
      </c>
      <c r="CW353" s="20">
        <v>0</v>
      </c>
      <c r="CX353" s="20">
        <v>306200</v>
      </c>
      <c r="CY353" s="42">
        <v>232300</v>
      </c>
      <c r="CZ353" s="20">
        <v>0</v>
      </c>
      <c r="DA353" s="20">
        <v>0</v>
      </c>
      <c r="DB353" s="20">
        <v>0</v>
      </c>
      <c r="DC353" s="20">
        <v>232300</v>
      </c>
      <c r="DD353" s="42">
        <v>0</v>
      </c>
      <c r="DE353" s="20">
        <v>0</v>
      </c>
      <c r="DF353" s="20">
        <v>0</v>
      </c>
      <c r="DG353" s="20">
        <v>0</v>
      </c>
      <c r="DH353" s="20">
        <v>0</v>
      </c>
      <c r="DI353" s="20">
        <v>306200</v>
      </c>
      <c r="DJ353" s="20">
        <v>0</v>
      </c>
      <c r="DK353" s="20">
        <v>0</v>
      </c>
      <c r="DL353" s="20">
        <v>0</v>
      </c>
      <c r="DM353" s="20">
        <v>306200</v>
      </c>
      <c r="DN353" s="20">
        <v>232300</v>
      </c>
      <c r="DO353" s="20">
        <v>0</v>
      </c>
      <c r="DP353" s="20">
        <v>0</v>
      </c>
      <c r="DQ353" s="20">
        <v>0</v>
      </c>
      <c r="DR353" s="20">
        <v>232300</v>
      </c>
      <c r="DS353" s="20">
        <v>0</v>
      </c>
      <c r="DT353" s="20">
        <v>0</v>
      </c>
      <c r="DU353" s="20">
        <v>0</v>
      </c>
      <c r="DV353" s="20">
        <v>0</v>
      </c>
      <c r="DW353" s="20">
        <v>0</v>
      </c>
      <c r="DX353" s="17"/>
      <c r="DY353" s="2"/>
      <c r="DZ353" s="48">
        <f t="shared" si="16"/>
        <v>0</v>
      </c>
      <c r="EA353" s="49">
        <f t="shared" si="17"/>
        <v>0</v>
      </c>
    </row>
    <row r="354" spans="1:131" ht="73.5" x14ac:dyDescent="0.25">
      <c r="A354" s="15" t="s">
        <v>892</v>
      </c>
      <c r="B354" s="16" t="s">
        <v>893</v>
      </c>
      <c r="C354" s="17" t="s">
        <v>85</v>
      </c>
      <c r="D354" s="17" t="s">
        <v>85</v>
      </c>
      <c r="E354" s="17" t="s">
        <v>85</v>
      </c>
      <c r="F354" s="17" t="s">
        <v>85</v>
      </c>
      <c r="G354" s="17" t="s">
        <v>85</v>
      </c>
      <c r="H354" s="17" t="s">
        <v>85</v>
      </c>
      <c r="I354" s="17" t="s">
        <v>85</v>
      </c>
      <c r="J354" s="17" t="s">
        <v>85</v>
      </c>
      <c r="K354" s="17" t="s">
        <v>85</v>
      </c>
      <c r="L354" s="17" t="s">
        <v>85</v>
      </c>
      <c r="M354" s="17" t="s">
        <v>85</v>
      </c>
      <c r="N354" s="17" t="s">
        <v>85</v>
      </c>
      <c r="O354" s="17" t="s">
        <v>85</v>
      </c>
      <c r="P354" s="17" t="s">
        <v>85</v>
      </c>
      <c r="Q354" s="17" t="s">
        <v>85</v>
      </c>
      <c r="R354" s="17" t="s">
        <v>85</v>
      </c>
      <c r="S354" s="17" t="s">
        <v>85</v>
      </c>
      <c r="T354" s="17" t="s">
        <v>85</v>
      </c>
      <c r="U354" s="17" t="s">
        <v>85</v>
      </c>
      <c r="V354" s="17" t="s">
        <v>85</v>
      </c>
      <c r="W354" s="17" t="s">
        <v>85</v>
      </c>
      <c r="X354" s="17" t="s">
        <v>85</v>
      </c>
      <c r="Y354" s="17" t="s">
        <v>85</v>
      </c>
      <c r="Z354" s="17" t="s">
        <v>85</v>
      </c>
      <c r="AA354" s="17" t="s">
        <v>85</v>
      </c>
      <c r="AB354" s="17" t="s">
        <v>85</v>
      </c>
      <c r="AC354" s="17" t="s">
        <v>85</v>
      </c>
      <c r="AD354" s="17" t="s">
        <v>85</v>
      </c>
      <c r="AE354" s="17" t="s">
        <v>85</v>
      </c>
      <c r="AF354" s="17" t="s">
        <v>85</v>
      </c>
      <c r="AG354" s="18" t="s">
        <v>85</v>
      </c>
      <c r="AH354" s="18" t="s">
        <v>85</v>
      </c>
      <c r="AI354" s="18" t="s">
        <v>85</v>
      </c>
      <c r="AJ354" s="19" t="s">
        <v>85</v>
      </c>
      <c r="AK354" s="17" t="s">
        <v>85</v>
      </c>
      <c r="AL354" s="20">
        <v>306200</v>
      </c>
      <c r="AM354" s="20">
        <v>306200</v>
      </c>
      <c r="AN354" s="20">
        <v>0</v>
      </c>
      <c r="AO354" s="20">
        <v>0</v>
      </c>
      <c r="AP354" s="20">
        <v>0</v>
      </c>
      <c r="AQ354" s="20">
        <v>0</v>
      </c>
      <c r="AR354" s="20">
        <v>0</v>
      </c>
      <c r="AS354" s="20">
        <v>0</v>
      </c>
      <c r="AT354" s="20">
        <v>306200</v>
      </c>
      <c r="AU354" s="20">
        <v>306200</v>
      </c>
      <c r="AV354" s="42">
        <v>232300</v>
      </c>
      <c r="AW354" s="20">
        <v>0</v>
      </c>
      <c r="AX354" s="20">
        <v>0</v>
      </c>
      <c r="AY354" s="20">
        <v>0</v>
      </c>
      <c r="AZ354" s="20">
        <v>232300</v>
      </c>
      <c r="BA354" s="42">
        <v>0</v>
      </c>
      <c r="BB354" s="20">
        <v>0</v>
      </c>
      <c r="BC354" s="20">
        <v>0</v>
      </c>
      <c r="BD354" s="20">
        <v>0</v>
      </c>
      <c r="BE354" s="20">
        <v>0</v>
      </c>
      <c r="BF354" s="20">
        <v>0</v>
      </c>
      <c r="BG354" s="20">
        <v>0</v>
      </c>
      <c r="BH354" s="20">
        <v>0</v>
      </c>
      <c r="BI354" s="20">
        <v>0</v>
      </c>
      <c r="BJ354" s="20">
        <v>0</v>
      </c>
      <c r="BK354" s="20">
        <v>0</v>
      </c>
      <c r="BL354" s="20">
        <v>0</v>
      </c>
      <c r="BM354" s="20">
        <v>0</v>
      </c>
      <c r="BN354" s="20">
        <v>0</v>
      </c>
      <c r="BO354" s="20">
        <v>0</v>
      </c>
      <c r="BP354" s="20">
        <v>306200</v>
      </c>
      <c r="BQ354" s="20">
        <v>306200</v>
      </c>
      <c r="BR354" s="20">
        <v>0</v>
      </c>
      <c r="BS354" s="20">
        <v>0</v>
      </c>
      <c r="BT354" s="20">
        <v>0</v>
      </c>
      <c r="BU354" s="20">
        <v>0</v>
      </c>
      <c r="BV354" s="20">
        <v>0</v>
      </c>
      <c r="BW354" s="20">
        <v>0</v>
      </c>
      <c r="BX354" s="20">
        <v>306200</v>
      </c>
      <c r="BY354" s="20">
        <v>306200</v>
      </c>
      <c r="BZ354" s="20">
        <v>232300</v>
      </c>
      <c r="CA354" s="20">
        <v>0</v>
      </c>
      <c r="CB354" s="20">
        <v>0</v>
      </c>
      <c r="CC354" s="20">
        <v>0</v>
      </c>
      <c r="CD354" s="20">
        <v>232300</v>
      </c>
      <c r="CE354" s="20">
        <v>0</v>
      </c>
      <c r="CF354" s="20">
        <v>0</v>
      </c>
      <c r="CG354" s="20">
        <v>0</v>
      </c>
      <c r="CH354" s="20">
        <v>0</v>
      </c>
      <c r="CI354" s="20">
        <v>0</v>
      </c>
      <c r="CJ354" s="20">
        <v>0</v>
      </c>
      <c r="CK354" s="20">
        <v>0</v>
      </c>
      <c r="CL354" s="20">
        <v>0</v>
      </c>
      <c r="CM354" s="20">
        <v>0</v>
      </c>
      <c r="CN354" s="20">
        <v>0</v>
      </c>
      <c r="CO354" s="20">
        <v>0</v>
      </c>
      <c r="CP354" s="20">
        <v>0</v>
      </c>
      <c r="CQ354" s="20">
        <v>0</v>
      </c>
      <c r="CR354" s="20">
        <v>0</v>
      </c>
      <c r="CS354" s="20">
        <v>0</v>
      </c>
      <c r="CT354" s="20">
        <v>306200</v>
      </c>
      <c r="CU354" s="20">
        <v>0</v>
      </c>
      <c r="CV354" s="20">
        <v>0</v>
      </c>
      <c r="CW354" s="20">
        <v>0</v>
      </c>
      <c r="CX354" s="20">
        <v>306200</v>
      </c>
      <c r="CY354" s="42">
        <v>232300</v>
      </c>
      <c r="CZ354" s="20">
        <v>0</v>
      </c>
      <c r="DA354" s="20">
        <v>0</v>
      </c>
      <c r="DB354" s="20">
        <v>0</v>
      </c>
      <c r="DC354" s="20">
        <v>232300</v>
      </c>
      <c r="DD354" s="42">
        <v>0</v>
      </c>
      <c r="DE354" s="20">
        <v>0</v>
      </c>
      <c r="DF354" s="20">
        <v>0</v>
      </c>
      <c r="DG354" s="20">
        <v>0</v>
      </c>
      <c r="DH354" s="20">
        <v>0</v>
      </c>
      <c r="DI354" s="20">
        <v>306200</v>
      </c>
      <c r="DJ354" s="20">
        <v>0</v>
      </c>
      <c r="DK354" s="20">
        <v>0</v>
      </c>
      <c r="DL354" s="20">
        <v>0</v>
      </c>
      <c r="DM354" s="20">
        <v>306200</v>
      </c>
      <c r="DN354" s="20">
        <v>232300</v>
      </c>
      <c r="DO354" s="20">
        <v>0</v>
      </c>
      <c r="DP354" s="20">
        <v>0</v>
      </c>
      <c r="DQ354" s="20">
        <v>0</v>
      </c>
      <c r="DR354" s="20">
        <v>232300</v>
      </c>
      <c r="DS354" s="20">
        <v>0</v>
      </c>
      <c r="DT354" s="20">
        <v>0</v>
      </c>
      <c r="DU354" s="20">
        <v>0</v>
      </c>
      <c r="DV354" s="20">
        <v>0</v>
      </c>
      <c r="DW354" s="20">
        <v>0</v>
      </c>
      <c r="DX354" s="17"/>
      <c r="DY354" s="2"/>
      <c r="DZ354" s="48">
        <f t="shared" si="16"/>
        <v>0</v>
      </c>
      <c r="EA354" s="49">
        <f t="shared" si="17"/>
        <v>0</v>
      </c>
    </row>
    <row r="355" spans="1:131" ht="101.25" x14ac:dyDescent="0.25">
      <c r="A355" s="30" t="s">
        <v>894</v>
      </c>
      <c r="B355" s="21" t="s">
        <v>895</v>
      </c>
      <c r="C355" s="22" t="s">
        <v>103</v>
      </c>
      <c r="D355" s="22" t="s">
        <v>896</v>
      </c>
      <c r="E355" s="22" t="s">
        <v>105</v>
      </c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3"/>
      <c r="AD355" s="22"/>
      <c r="AE355" s="22"/>
      <c r="AF355" s="23"/>
      <c r="AG355" s="24" t="s">
        <v>337</v>
      </c>
      <c r="AH355" s="24" t="s">
        <v>96</v>
      </c>
      <c r="AI355" s="25" t="s">
        <v>338</v>
      </c>
      <c r="AJ355" s="21" t="s">
        <v>927</v>
      </c>
      <c r="AK355" s="26" t="s">
        <v>339</v>
      </c>
      <c r="AL355" s="27">
        <v>32000</v>
      </c>
      <c r="AM355" s="27">
        <v>32000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  <c r="AT355" s="27">
        <v>32000</v>
      </c>
      <c r="AU355" s="27">
        <v>32000</v>
      </c>
      <c r="AV355" s="43">
        <v>32000</v>
      </c>
      <c r="AW355" s="27">
        <v>0</v>
      </c>
      <c r="AX355" s="27">
        <v>0</v>
      </c>
      <c r="AY355" s="27">
        <v>0</v>
      </c>
      <c r="AZ355" s="27">
        <v>32000</v>
      </c>
      <c r="BA355" s="43">
        <v>0</v>
      </c>
      <c r="BB355" s="27">
        <v>0</v>
      </c>
      <c r="BC355" s="27">
        <v>0</v>
      </c>
      <c r="BD355" s="27">
        <v>0</v>
      </c>
      <c r="BE355" s="27">
        <v>0</v>
      </c>
      <c r="BF355" s="27">
        <v>0</v>
      </c>
      <c r="BG355" s="27">
        <v>0</v>
      </c>
      <c r="BH355" s="27">
        <v>0</v>
      </c>
      <c r="BI355" s="27">
        <v>0</v>
      </c>
      <c r="BJ355" s="27">
        <v>0</v>
      </c>
      <c r="BK355" s="27">
        <v>0</v>
      </c>
      <c r="BL355" s="27">
        <v>0</v>
      </c>
      <c r="BM355" s="27">
        <v>0</v>
      </c>
      <c r="BN355" s="27">
        <v>0</v>
      </c>
      <c r="BO355" s="27">
        <v>0</v>
      </c>
      <c r="BP355" s="27">
        <v>32000</v>
      </c>
      <c r="BQ355" s="27">
        <v>32000</v>
      </c>
      <c r="BR355" s="27">
        <v>0</v>
      </c>
      <c r="BS355" s="27">
        <v>0</v>
      </c>
      <c r="BT355" s="27">
        <v>0</v>
      </c>
      <c r="BU355" s="27">
        <v>0</v>
      </c>
      <c r="BV355" s="27">
        <v>0</v>
      </c>
      <c r="BW355" s="27">
        <v>0</v>
      </c>
      <c r="BX355" s="27">
        <v>32000</v>
      </c>
      <c r="BY355" s="27">
        <v>32000</v>
      </c>
      <c r="BZ355" s="27">
        <v>32000</v>
      </c>
      <c r="CA355" s="27">
        <v>0</v>
      </c>
      <c r="CB355" s="27">
        <v>0</v>
      </c>
      <c r="CC355" s="27">
        <v>0</v>
      </c>
      <c r="CD355" s="27">
        <v>32000</v>
      </c>
      <c r="CE355" s="27">
        <v>0</v>
      </c>
      <c r="CF355" s="27">
        <v>0</v>
      </c>
      <c r="CG355" s="27">
        <v>0</v>
      </c>
      <c r="CH355" s="27">
        <v>0</v>
      </c>
      <c r="CI355" s="27">
        <v>0</v>
      </c>
      <c r="CJ355" s="27">
        <v>0</v>
      </c>
      <c r="CK355" s="27">
        <v>0</v>
      </c>
      <c r="CL355" s="27">
        <v>0</v>
      </c>
      <c r="CM355" s="27">
        <v>0</v>
      </c>
      <c r="CN355" s="27">
        <v>0</v>
      </c>
      <c r="CO355" s="27">
        <v>0</v>
      </c>
      <c r="CP355" s="27">
        <v>0</v>
      </c>
      <c r="CQ355" s="27">
        <v>0</v>
      </c>
      <c r="CR355" s="27">
        <v>0</v>
      </c>
      <c r="CS355" s="27">
        <v>0</v>
      </c>
      <c r="CT355" s="27">
        <v>32000</v>
      </c>
      <c r="CU355" s="27">
        <v>0</v>
      </c>
      <c r="CV355" s="27">
        <v>0</v>
      </c>
      <c r="CW355" s="27">
        <v>0</v>
      </c>
      <c r="CX355" s="27">
        <v>32000</v>
      </c>
      <c r="CY355" s="43">
        <v>32000</v>
      </c>
      <c r="CZ355" s="27">
        <v>0</v>
      </c>
      <c r="DA355" s="27">
        <v>0</v>
      </c>
      <c r="DB355" s="27">
        <v>0</v>
      </c>
      <c r="DC355" s="27">
        <v>32000</v>
      </c>
      <c r="DD355" s="43">
        <v>0</v>
      </c>
      <c r="DE355" s="27">
        <v>0</v>
      </c>
      <c r="DF355" s="27">
        <v>0</v>
      </c>
      <c r="DG355" s="27">
        <v>0</v>
      </c>
      <c r="DH355" s="27">
        <v>0</v>
      </c>
      <c r="DI355" s="27">
        <v>32000</v>
      </c>
      <c r="DJ355" s="27">
        <v>0</v>
      </c>
      <c r="DK355" s="27">
        <v>0</v>
      </c>
      <c r="DL355" s="27">
        <v>0</v>
      </c>
      <c r="DM355" s="27">
        <v>32000</v>
      </c>
      <c r="DN355" s="27">
        <v>32000</v>
      </c>
      <c r="DO355" s="27">
        <v>0</v>
      </c>
      <c r="DP355" s="27">
        <v>0</v>
      </c>
      <c r="DQ355" s="27">
        <v>0</v>
      </c>
      <c r="DR355" s="27">
        <v>32000</v>
      </c>
      <c r="DS355" s="27">
        <v>0</v>
      </c>
      <c r="DT355" s="27">
        <v>0</v>
      </c>
      <c r="DU355" s="27">
        <v>0</v>
      </c>
      <c r="DV355" s="27">
        <v>0</v>
      </c>
      <c r="DW355" s="27">
        <v>0</v>
      </c>
      <c r="DX355" s="28" t="s">
        <v>102</v>
      </c>
      <c r="DY355" s="29" t="s">
        <v>100</v>
      </c>
      <c r="DZ355" s="48">
        <f t="shared" si="16"/>
        <v>0</v>
      </c>
      <c r="EA355" s="49">
        <f t="shared" si="17"/>
        <v>0</v>
      </c>
    </row>
    <row r="356" spans="1:131" ht="78.95" customHeight="1" x14ac:dyDescent="0.25">
      <c r="A356" s="170" t="s">
        <v>897</v>
      </c>
      <c r="B356" s="168" t="s">
        <v>898</v>
      </c>
      <c r="C356" s="22" t="s">
        <v>103</v>
      </c>
      <c r="D356" s="22" t="s">
        <v>423</v>
      </c>
      <c r="E356" s="22" t="s">
        <v>105</v>
      </c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3"/>
      <c r="AD356" s="22"/>
      <c r="AE356" s="22"/>
      <c r="AF356" s="23"/>
      <c r="AG356" s="24" t="s">
        <v>591</v>
      </c>
      <c r="AH356" s="24" t="s">
        <v>107</v>
      </c>
      <c r="AI356" s="25" t="s">
        <v>592</v>
      </c>
      <c r="AJ356" s="168" t="s">
        <v>927</v>
      </c>
      <c r="AK356" s="164" t="s">
        <v>316</v>
      </c>
      <c r="AL356" s="27">
        <v>24900</v>
      </c>
      <c r="AM356" s="27">
        <v>24900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24900</v>
      </c>
      <c r="AU356" s="27">
        <v>24900</v>
      </c>
      <c r="AV356" s="43">
        <v>25400</v>
      </c>
      <c r="AW356" s="27">
        <v>0</v>
      </c>
      <c r="AX356" s="27">
        <v>0</v>
      </c>
      <c r="AY356" s="27">
        <v>0</v>
      </c>
      <c r="AZ356" s="27">
        <v>25400</v>
      </c>
      <c r="BA356" s="43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24900</v>
      </c>
      <c r="BQ356" s="27">
        <v>24900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24900</v>
      </c>
      <c r="BY356" s="27">
        <v>24900</v>
      </c>
      <c r="BZ356" s="27">
        <v>25400</v>
      </c>
      <c r="CA356" s="27">
        <v>0</v>
      </c>
      <c r="CB356" s="27">
        <v>0</v>
      </c>
      <c r="CC356" s="27">
        <v>0</v>
      </c>
      <c r="CD356" s="27">
        <v>25400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24900</v>
      </c>
      <c r="CU356" s="27">
        <v>0</v>
      </c>
      <c r="CV356" s="27">
        <v>0</v>
      </c>
      <c r="CW356" s="27">
        <v>0</v>
      </c>
      <c r="CX356" s="27">
        <v>24900</v>
      </c>
      <c r="CY356" s="43">
        <v>25400</v>
      </c>
      <c r="CZ356" s="27">
        <v>0</v>
      </c>
      <c r="DA356" s="27">
        <v>0</v>
      </c>
      <c r="DB356" s="27">
        <v>0</v>
      </c>
      <c r="DC356" s="27">
        <v>25400</v>
      </c>
      <c r="DD356" s="43">
        <v>0</v>
      </c>
      <c r="DE356" s="27">
        <v>0</v>
      </c>
      <c r="DF356" s="27">
        <v>0</v>
      </c>
      <c r="DG356" s="27">
        <v>0</v>
      </c>
      <c r="DH356" s="27">
        <v>0</v>
      </c>
      <c r="DI356" s="27">
        <v>24900</v>
      </c>
      <c r="DJ356" s="27">
        <v>0</v>
      </c>
      <c r="DK356" s="27">
        <v>0</v>
      </c>
      <c r="DL356" s="27">
        <v>0</v>
      </c>
      <c r="DM356" s="27">
        <v>24900</v>
      </c>
      <c r="DN356" s="27">
        <v>25400</v>
      </c>
      <c r="DO356" s="27">
        <v>0</v>
      </c>
      <c r="DP356" s="27">
        <v>0</v>
      </c>
      <c r="DQ356" s="27">
        <v>0</v>
      </c>
      <c r="DR356" s="27">
        <v>25400</v>
      </c>
      <c r="DS356" s="27">
        <v>0</v>
      </c>
      <c r="DT356" s="27">
        <v>0</v>
      </c>
      <c r="DU356" s="27">
        <v>0</v>
      </c>
      <c r="DV356" s="27">
        <v>0</v>
      </c>
      <c r="DW356" s="27">
        <v>0</v>
      </c>
      <c r="DX356" s="166" t="s">
        <v>102</v>
      </c>
      <c r="DY356" s="29" t="s">
        <v>100</v>
      </c>
      <c r="DZ356" s="48">
        <f t="shared" si="16"/>
        <v>0</v>
      </c>
      <c r="EA356" s="49">
        <f t="shared" si="17"/>
        <v>0</v>
      </c>
    </row>
    <row r="357" spans="1:131" ht="123.75" x14ac:dyDescent="0.25">
      <c r="A357" s="172"/>
      <c r="B357" s="169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3"/>
      <c r="AD357" s="22"/>
      <c r="AE357" s="22"/>
      <c r="AF357" s="23"/>
      <c r="AG357" s="24" t="s">
        <v>346</v>
      </c>
      <c r="AH357" s="24" t="s">
        <v>96</v>
      </c>
      <c r="AI357" s="25" t="s">
        <v>347</v>
      </c>
      <c r="AJ357" s="169"/>
      <c r="AK357" s="165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43"/>
      <c r="AW357" s="27"/>
      <c r="AX357" s="27"/>
      <c r="AY357" s="27"/>
      <c r="AZ357" s="27"/>
      <c r="BA357" s="43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43"/>
      <c r="CZ357" s="27"/>
      <c r="DA357" s="27"/>
      <c r="DB357" s="27"/>
      <c r="DC357" s="27"/>
      <c r="DD357" s="43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167"/>
      <c r="DY357" s="29" t="s">
        <v>109</v>
      </c>
      <c r="DZ357" s="48">
        <f t="shared" si="16"/>
        <v>0</v>
      </c>
      <c r="EA357" s="49">
        <f t="shared" si="17"/>
        <v>0</v>
      </c>
    </row>
    <row r="358" spans="1:131" ht="123.75" x14ac:dyDescent="0.25">
      <c r="A358" s="30" t="s">
        <v>899</v>
      </c>
      <c r="B358" s="21" t="s">
        <v>900</v>
      </c>
      <c r="C358" s="22" t="s">
        <v>103</v>
      </c>
      <c r="D358" s="22" t="s">
        <v>423</v>
      </c>
      <c r="E358" s="22" t="s">
        <v>105</v>
      </c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3"/>
      <c r="AD358" s="22"/>
      <c r="AE358" s="22"/>
      <c r="AF358" s="23"/>
      <c r="AG358" s="24" t="s">
        <v>659</v>
      </c>
      <c r="AH358" s="24" t="s">
        <v>96</v>
      </c>
      <c r="AI358" s="25" t="s">
        <v>347</v>
      </c>
      <c r="AJ358" s="21" t="s">
        <v>927</v>
      </c>
      <c r="AK358" s="26" t="s">
        <v>291</v>
      </c>
      <c r="AL358" s="27">
        <v>64400</v>
      </c>
      <c r="AM358" s="27">
        <v>64400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  <c r="AT358" s="27">
        <v>64400</v>
      </c>
      <c r="AU358" s="27">
        <v>64400</v>
      </c>
      <c r="AV358" s="43">
        <v>29500</v>
      </c>
      <c r="AW358" s="27">
        <v>0</v>
      </c>
      <c r="AX358" s="27">
        <v>0</v>
      </c>
      <c r="AY358" s="27">
        <v>0</v>
      </c>
      <c r="AZ358" s="27">
        <v>29500</v>
      </c>
      <c r="BA358" s="43">
        <v>0</v>
      </c>
      <c r="BB358" s="27">
        <v>0</v>
      </c>
      <c r="BC358" s="27">
        <v>0</v>
      </c>
      <c r="BD358" s="27">
        <v>0</v>
      </c>
      <c r="BE358" s="27">
        <v>0</v>
      </c>
      <c r="BF358" s="27">
        <v>0</v>
      </c>
      <c r="BG358" s="27">
        <v>0</v>
      </c>
      <c r="BH358" s="27">
        <v>0</v>
      </c>
      <c r="BI358" s="27">
        <v>0</v>
      </c>
      <c r="BJ358" s="27">
        <v>0</v>
      </c>
      <c r="BK358" s="27">
        <v>0</v>
      </c>
      <c r="BL358" s="27">
        <v>0</v>
      </c>
      <c r="BM358" s="27">
        <v>0</v>
      </c>
      <c r="BN358" s="27">
        <v>0</v>
      </c>
      <c r="BO358" s="27">
        <v>0</v>
      </c>
      <c r="BP358" s="27">
        <v>64400</v>
      </c>
      <c r="BQ358" s="27">
        <v>64400</v>
      </c>
      <c r="BR358" s="27">
        <v>0</v>
      </c>
      <c r="BS358" s="27">
        <v>0</v>
      </c>
      <c r="BT358" s="27">
        <v>0</v>
      </c>
      <c r="BU358" s="27">
        <v>0</v>
      </c>
      <c r="BV358" s="27">
        <v>0</v>
      </c>
      <c r="BW358" s="27">
        <v>0</v>
      </c>
      <c r="BX358" s="27">
        <v>64400</v>
      </c>
      <c r="BY358" s="27">
        <v>64400</v>
      </c>
      <c r="BZ358" s="27">
        <v>29500</v>
      </c>
      <c r="CA358" s="27">
        <v>0</v>
      </c>
      <c r="CB358" s="27">
        <v>0</v>
      </c>
      <c r="CC358" s="27">
        <v>0</v>
      </c>
      <c r="CD358" s="27">
        <v>29500</v>
      </c>
      <c r="CE358" s="27">
        <v>0</v>
      </c>
      <c r="CF358" s="27">
        <v>0</v>
      </c>
      <c r="CG358" s="27">
        <v>0</v>
      </c>
      <c r="CH358" s="27">
        <v>0</v>
      </c>
      <c r="CI358" s="27">
        <v>0</v>
      </c>
      <c r="CJ358" s="27">
        <v>0</v>
      </c>
      <c r="CK358" s="27">
        <v>0</v>
      </c>
      <c r="CL358" s="27">
        <v>0</v>
      </c>
      <c r="CM358" s="27">
        <v>0</v>
      </c>
      <c r="CN358" s="27">
        <v>0</v>
      </c>
      <c r="CO358" s="27">
        <v>0</v>
      </c>
      <c r="CP358" s="27">
        <v>0</v>
      </c>
      <c r="CQ358" s="27">
        <v>0</v>
      </c>
      <c r="CR358" s="27">
        <v>0</v>
      </c>
      <c r="CS358" s="27">
        <v>0</v>
      </c>
      <c r="CT358" s="27">
        <v>64400</v>
      </c>
      <c r="CU358" s="27">
        <v>0</v>
      </c>
      <c r="CV358" s="27">
        <v>0</v>
      </c>
      <c r="CW358" s="27">
        <v>0</v>
      </c>
      <c r="CX358" s="27">
        <v>64400</v>
      </c>
      <c r="CY358" s="43">
        <v>29500</v>
      </c>
      <c r="CZ358" s="27">
        <v>0</v>
      </c>
      <c r="DA358" s="27">
        <v>0</v>
      </c>
      <c r="DB358" s="27">
        <v>0</v>
      </c>
      <c r="DC358" s="27">
        <v>29500</v>
      </c>
      <c r="DD358" s="43">
        <v>0</v>
      </c>
      <c r="DE358" s="27">
        <v>0</v>
      </c>
      <c r="DF358" s="27">
        <v>0</v>
      </c>
      <c r="DG358" s="27">
        <v>0</v>
      </c>
      <c r="DH358" s="27">
        <v>0</v>
      </c>
      <c r="DI358" s="27">
        <v>64400</v>
      </c>
      <c r="DJ358" s="27">
        <v>0</v>
      </c>
      <c r="DK358" s="27">
        <v>0</v>
      </c>
      <c r="DL358" s="27">
        <v>0</v>
      </c>
      <c r="DM358" s="27">
        <v>64400</v>
      </c>
      <c r="DN358" s="27">
        <v>29500</v>
      </c>
      <c r="DO358" s="27">
        <v>0</v>
      </c>
      <c r="DP358" s="27">
        <v>0</v>
      </c>
      <c r="DQ358" s="27">
        <v>0</v>
      </c>
      <c r="DR358" s="27">
        <v>29500</v>
      </c>
      <c r="DS358" s="27">
        <v>0</v>
      </c>
      <c r="DT358" s="27">
        <v>0</v>
      </c>
      <c r="DU358" s="27">
        <v>0</v>
      </c>
      <c r="DV358" s="27">
        <v>0</v>
      </c>
      <c r="DW358" s="27">
        <v>0</v>
      </c>
      <c r="DX358" s="28" t="s">
        <v>102</v>
      </c>
      <c r="DY358" s="29" t="s">
        <v>100</v>
      </c>
      <c r="DZ358" s="48">
        <f t="shared" si="16"/>
        <v>0</v>
      </c>
      <c r="EA358" s="49">
        <f t="shared" si="17"/>
        <v>0</v>
      </c>
    </row>
    <row r="359" spans="1:131" ht="90.2" customHeight="1" x14ac:dyDescent="0.25">
      <c r="A359" s="170" t="s">
        <v>901</v>
      </c>
      <c r="B359" s="168" t="s">
        <v>902</v>
      </c>
      <c r="C359" s="22" t="s">
        <v>103</v>
      </c>
      <c r="D359" s="22" t="s">
        <v>423</v>
      </c>
      <c r="E359" s="22" t="s">
        <v>105</v>
      </c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3"/>
      <c r="AD359" s="22"/>
      <c r="AE359" s="22"/>
      <c r="AF359" s="23"/>
      <c r="AG359" s="24" t="s">
        <v>597</v>
      </c>
      <c r="AH359" s="24" t="s">
        <v>96</v>
      </c>
      <c r="AI359" s="25" t="s">
        <v>689</v>
      </c>
      <c r="AJ359" s="168" t="s">
        <v>927</v>
      </c>
      <c r="AK359" s="164" t="s">
        <v>321</v>
      </c>
      <c r="AL359" s="27">
        <v>100400</v>
      </c>
      <c r="AM359" s="27">
        <v>100400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  <c r="AT359" s="27">
        <v>100400</v>
      </c>
      <c r="AU359" s="27">
        <v>100400</v>
      </c>
      <c r="AV359" s="43">
        <v>106000</v>
      </c>
      <c r="AW359" s="27">
        <v>0</v>
      </c>
      <c r="AX359" s="27">
        <v>0</v>
      </c>
      <c r="AY359" s="27">
        <v>0</v>
      </c>
      <c r="AZ359" s="27">
        <v>106000</v>
      </c>
      <c r="BA359" s="43">
        <v>0</v>
      </c>
      <c r="BB359" s="27">
        <v>0</v>
      </c>
      <c r="BC359" s="27">
        <v>0</v>
      </c>
      <c r="BD359" s="27">
        <v>0</v>
      </c>
      <c r="BE359" s="27">
        <v>0</v>
      </c>
      <c r="BF359" s="27">
        <v>0</v>
      </c>
      <c r="BG359" s="27">
        <v>0</v>
      </c>
      <c r="BH359" s="27">
        <v>0</v>
      </c>
      <c r="BI359" s="27">
        <v>0</v>
      </c>
      <c r="BJ359" s="27">
        <v>0</v>
      </c>
      <c r="BK359" s="27">
        <v>0</v>
      </c>
      <c r="BL359" s="27">
        <v>0</v>
      </c>
      <c r="BM359" s="27">
        <v>0</v>
      </c>
      <c r="BN359" s="27">
        <v>0</v>
      </c>
      <c r="BO359" s="27">
        <v>0</v>
      </c>
      <c r="BP359" s="27">
        <v>100400</v>
      </c>
      <c r="BQ359" s="27">
        <v>100400</v>
      </c>
      <c r="BR359" s="27">
        <v>0</v>
      </c>
      <c r="BS359" s="27">
        <v>0</v>
      </c>
      <c r="BT359" s="27">
        <v>0</v>
      </c>
      <c r="BU359" s="27">
        <v>0</v>
      </c>
      <c r="BV359" s="27">
        <v>0</v>
      </c>
      <c r="BW359" s="27">
        <v>0</v>
      </c>
      <c r="BX359" s="27">
        <v>100400</v>
      </c>
      <c r="BY359" s="27">
        <v>100400</v>
      </c>
      <c r="BZ359" s="27">
        <v>106000</v>
      </c>
      <c r="CA359" s="27">
        <v>0</v>
      </c>
      <c r="CB359" s="27">
        <v>0</v>
      </c>
      <c r="CC359" s="27">
        <v>0</v>
      </c>
      <c r="CD359" s="27">
        <v>106000</v>
      </c>
      <c r="CE359" s="27">
        <v>0</v>
      </c>
      <c r="CF359" s="27">
        <v>0</v>
      </c>
      <c r="CG359" s="27">
        <v>0</v>
      </c>
      <c r="CH359" s="27">
        <v>0</v>
      </c>
      <c r="CI359" s="27">
        <v>0</v>
      </c>
      <c r="CJ359" s="27">
        <v>0</v>
      </c>
      <c r="CK359" s="27">
        <v>0</v>
      </c>
      <c r="CL359" s="27">
        <v>0</v>
      </c>
      <c r="CM359" s="27">
        <v>0</v>
      </c>
      <c r="CN359" s="27">
        <v>0</v>
      </c>
      <c r="CO359" s="27">
        <v>0</v>
      </c>
      <c r="CP359" s="27">
        <v>0</v>
      </c>
      <c r="CQ359" s="27">
        <v>0</v>
      </c>
      <c r="CR359" s="27">
        <v>0</v>
      </c>
      <c r="CS359" s="27">
        <v>0</v>
      </c>
      <c r="CT359" s="27">
        <v>100400</v>
      </c>
      <c r="CU359" s="27">
        <v>0</v>
      </c>
      <c r="CV359" s="27">
        <v>0</v>
      </c>
      <c r="CW359" s="27">
        <v>0</v>
      </c>
      <c r="CX359" s="27">
        <v>100400</v>
      </c>
      <c r="CY359" s="43">
        <v>106000</v>
      </c>
      <c r="CZ359" s="27">
        <v>0</v>
      </c>
      <c r="DA359" s="27">
        <v>0</v>
      </c>
      <c r="DB359" s="27">
        <v>0</v>
      </c>
      <c r="DC359" s="27">
        <v>106000</v>
      </c>
      <c r="DD359" s="43">
        <v>0</v>
      </c>
      <c r="DE359" s="27">
        <v>0</v>
      </c>
      <c r="DF359" s="27">
        <v>0</v>
      </c>
      <c r="DG359" s="27">
        <v>0</v>
      </c>
      <c r="DH359" s="27">
        <v>0</v>
      </c>
      <c r="DI359" s="27">
        <v>100400</v>
      </c>
      <c r="DJ359" s="27">
        <v>0</v>
      </c>
      <c r="DK359" s="27">
        <v>0</v>
      </c>
      <c r="DL359" s="27">
        <v>0</v>
      </c>
      <c r="DM359" s="27">
        <v>100400</v>
      </c>
      <c r="DN359" s="27">
        <v>106000</v>
      </c>
      <c r="DO359" s="27">
        <v>0</v>
      </c>
      <c r="DP359" s="27">
        <v>0</v>
      </c>
      <c r="DQ359" s="27">
        <v>0</v>
      </c>
      <c r="DR359" s="27">
        <v>106000</v>
      </c>
      <c r="DS359" s="27">
        <v>0</v>
      </c>
      <c r="DT359" s="27">
        <v>0</v>
      </c>
      <c r="DU359" s="27">
        <v>0</v>
      </c>
      <c r="DV359" s="27">
        <v>0</v>
      </c>
      <c r="DW359" s="27">
        <v>0</v>
      </c>
      <c r="DX359" s="166" t="s">
        <v>102</v>
      </c>
      <c r="DY359" s="29" t="s">
        <v>100</v>
      </c>
      <c r="DZ359" s="48">
        <f t="shared" si="16"/>
        <v>0</v>
      </c>
      <c r="EA359" s="49">
        <f t="shared" si="17"/>
        <v>0</v>
      </c>
    </row>
    <row r="360" spans="1:131" ht="101.25" x14ac:dyDescent="0.25">
      <c r="A360" s="172"/>
      <c r="B360" s="169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3"/>
      <c r="AD360" s="22"/>
      <c r="AE360" s="22"/>
      <c r="AF360" s="23"/>
      <c r="AG360" s="24" t="s">
        <v>666</v>
      </c>
      <c r="AH360" s="24" t="s">
        <v>96</v>
      </c>
      <c r="AI360" s="25" t="s">
        <v>347</v>
      </c>
      <c r="AJ360" s="169"/>
      <c r="AK360" s="165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43"/>
      <c r="AW360" s="27"/>
      <c r="AX360" s="27"/>
      <c r="AY360" s="27"/>
      <c r="AZ360" s="27"/>
      <c r="BA360" s="43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43"/>
      <c r="CZ360" s="27"/>
      <c r="DA360" s="27"/>
      <c r="DB360" s="27"/>
      <c r="DC360" s="27"/>
      <c r="DD360" s="43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167"/>
      <c r="DY360" s="29" t="s">
        <v>109</v>
      </c>
      <c r="DZ360" s="48">
        <f t="shared" si="16"/>
        <v>0</v>
      </c>
      <c r="EA360" s="49">
        <f t="shared" si="17"/>
        <v>0</v>
      </c>
    </row>
    <row r="361" spans="1:131" ht="112.5" x14ac:dyDescent="0.25">
      <c r="A361" s="30" t="s">
        <v>903</v>
      </c>
      <c r="B361" s="21" t="s">
        <v>904</v>
      </c>
      <c r="C361" s="22" t="s">
        <v>103</v>
      </c>
      <c r="D361" s="22" t="s">
        <v>423</v>
      </c>
      <c r="E361" s="22" t="s">
        <v>105</v>
      </c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3"/>
      <c r="AD361" s="22"/>
      <c r="AE361" s="22"/>
      <c r="AF361" s="23"/>
      <c r="AG361" s="24" t="s">
        <v>655</v>
      </c>
      <c r="AH361" s="24" t="s">
        <v>96</v>
      </c>
      <c r="AI361" s="25" t="s">
        <v>338</v>
      </c>
      <c r="AJ361" s="21" t="s">
        <v>927</v>
      </c>
      <c r="AK361" s="26" t="s">
        <v>291</v>
      </c>
      <c r="AL361" s="27">
        <v>84500</v>
      </c>
      <c r="AM361" s="27">
        <v>84500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  <c r="AT361" s="27">
        <v>84500</v>
      </c>
      <c r="AU361" s="27">
        <v>84500</v>
      </c>
      <c r="AV361" s="43">
        <v>39400</v>
      </c>
      <c r="AW361" s="27">
        <v>0</v>
      </c>
      <c r="AX361" s="27">
        <v>0</v>
      </c>
      <c r="AY361" s="27">
        <v>0</v>
      </c>
      <c r="AZ361" s="27">
        <v>39400</v>
      </c>
      <c r="BA361" s="43">
        <v>0</v>
      </c>
      <c r="BB361" s="27">
        <v>0</v>
      </c>
      <c r="BC361" s="27">
        <v>0</v>
      </c>
      <c r="BD361" s="27">
        <v>0</v>
      </c>
      <c r="BE361" s="27">
        <v>0</v>
      </c>
      <c r="BF361" s="27">
        <v>0</v>
      </c>
      <c r="BG361" s="27">
        <v>0</v>
      </c>
      <c r="BH361" s="27">
        <v>0</v>
      </c>
      <c r="BI361" s="27">
        <v>0</v>
      </c>
      <c r="BJ361" s="27">
        <v>0</v>
      </c>
      <c r="BK361" s="27">
        <v>0</v>
      </c>
      <c r="BL361" s="27">
        <v>0</v>
      </c>
      <c r="BM361" s="27">
        <v>0</v>
      </c>
      <c r="BN361" s="27">
        <v>0</v>
      </c>
      <c r="BO361" s="27">
        <v>0</v>
      </c>
      <c r="BP361" s="27">
        <v>84500</v>
      </c>
      <c r="BQ361" s="27">
        <v>84500</v>
      </c>
      <c r="BR361" s="27">
        <v>0</v>
      </c>
      <c r="BS361" s="27">
        <v>0</v>
      </c>
      <c r="BT361" s="27">
        <v>0</v>
      </c>
      <c r="BU361" s="27">
        <v>0</v>
      </c>
      <c r="BV361" s="27">
        <v>0</v>
      </c>
      <c r="BW361" s="27">
        <v>0</v>
      </c>
      <c r="BX361" s="27">
        <v>84500</v>
      </c>
      <c r="BY361" s="27">
        <v>84500</v>
      </c>
      <c r="BZ361" s="27">
        <v>39400</v>
      </c>
      <c r="CA361" s="27">
        <v>0</v>
      </c>
      <c r="CB361" s="27">
        <v>0</v>
      </c>
      <c r="CC361" s="27">
        <v>0</v>
      </c>
      <c r="CD361" s="27">
        <v>39400</v>
      </c>
      <c r="CE361" s="27">
        <v>0</v>
      </c>
      <c r="CF361" s="27">
        <v>0</v>
      </c>
      <c r="CG361" s="27">
        <v>0</v>
      </c>
      <c r="CH361" s="27">
        <v>0</v>
      </c>
      <c r="CI361" s="27">
        <v>0</v>
      </c>
      <c r="CJ361" s="27">
        <v>0</v>
      </c>
      <c r="CK361" s="27">
        <v>0</v>
      </c>
      <c r="CL361" s="27">
        <v>0</v>
      </c>
      <c r="CM361" s="27">
        <v>0</v>
      </c>
      <c r="CN361" s="27">
        <v>0</v>
      </c>
      <c r="CO361" s="27">
        <v>0</v>
      </c>
      <c r="CP361" s="27">
        <v>0</v>
      </c>
      <c r="CQ361" s="27">
        <v>0</v>
      </c>
      <c r="CR361" s="27">
        <v>0</v>
      </c>
      <c r="CS361" s="27">
        <v>0</v>
      </c>
      <c r="CT361" s="27">
        <v>84500</v>
      </c>
      <c r="CU361" s="27">
        <v>0</v>
      </c>
      <c r="CV361" s="27">
        <v>0</v>
      </c>
      <c r="CW361" s="27">
        <v>0</v>
      </c>
      <c r="CX361" s="27">
        <v>84500</v>
      </c>
      <c r="CY361" s="43">
        <v>39400</v>
      </c>
      <c r="CZ361" s="27">
        <v>0</v>
      </c>
      <c r="DA361" s="27">
        <v>0</v>
      </c>
      <c r="DB361" s="27">
        <v>0</v>
      </c>
      <c r="DC361" s="27">
        <v>39400</v>
      </c>
      <c r="DD361" s="43">
        <v>0</v>
      </c>
      <c r="DE361" s="27">
        <v>0</v>
      </c>
      <c r="DF361" s="27">
        <v>0</v>
      </c>
      <c r="DG361" s="27">
        <v>0</v>
      </c>
      <c r="DH361" s="27">
        <v>0</v>
      </c>
      <c r="DI361" s="27">
        <v>84500</v>
      </c>
      <c r="DJ361" s="27">
        <v>0</v>
      </c>
      <c r="DK361" s="27">
        <v>0</v>
      </c>
      <c r="DL361" s="27">
        <v>0</v>
      </c>
      <c r="DM361" s="27">
        <v>84500</v>
      </c>
      <c r="DN361" s="27">
        <v>39400</v>
      </c>
      <c r="DO361" s="27">
        <v>0</v>
      </c>
      <c r="DP361" s="27">
        <v>0</v>
      </c>
      <c r="DQ361" s="27">
        <v>0</v>
      </c>
      <c r="DR361" s="27">
        <v>39400</v>
      </c>
      <c r="DS361" s="27">
        <v>0</v>
      </c>
      <c r="DT361" s="27">
        <v>0</v>
      </c>
      <c r="DU361" s="27">
        <v>0</v>
      </c>
      <c r="DV361" s="27">
        <v>0</v>
      </c>
      <c r="DW361" s="27">
        <v>0</v>
      </c>
      <c r="DX361" s="28" t="s">
        <v>102</v>
      </c>
      <c r="DY361" s="29" t="s">
        <v>100</v>
      </c>
      <c r="DZ361" s="48">
        <f t="shared" si="16"/>
        <v>0</v>
      </c>
      <c r="EA361" s="49">
        <f t="shared" si="17"/>
        <v>0</v>
      </c>
    </row>
    <row r="362" spans="1:131" ht="33.75" x14ac:dyDescent="0.25">
      <c r="A362" s="30" t="s">
        <v>905</v>
      </c>
      <c r="B362" s="21" t="s">
        <v>906</v>
      </c>
      <c r="C362" s="22" t="s">
        <v>103</v>
      </c>
      <c r="D362" s="22" t="s">
        <v>1020</v>
      </c>
      <c r="E362" s="22" t="s">
        <v>105</v>
      </c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3"/>
      <c r="AD362" s="22"/>
      <c r="AE362" s="22"/>
      <c r="AF362" s="23"/>
      <c r="AG362" s="24"/>
      <c r="AH362" s="24"/>
      <c r="AI362" s="25"/>
      <c r="AJ362" s="21" t="s">
        <v>699</v>
      </c>
      <c r="AK362" s="26" t="s">
        <v>1011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  <c r="AT362" s="27">
        <v>0</v>
      </c>
      <c r="AU362" s="27">
        <v>0</v>
      </c>
      <c r="AV362" s="43">
        <v>0</v>
      </c>
      <c r="AW362" s="27">
        <v>0</v>
      </c>
      <c r="AX362" s="27">
        <v>0</v>
      </c>
      <c r="AY362" s="27">
        <v>0</v>
      </c>
      <c r="AZ362" s="27">
        <v>0</v>
      </c>
      <c r="BA362" s="43">
        <v>0</v>
      </c>
      <c r="BB362" s="27">
        <v>0</v>
      </c>
      <c r="BC362" s="27">
        <v>0</v>
      </c>
      <c r="BD362" s="27">
        <v>0</v>
      </c>
      <c r="BE362" s="27">
        <v>0</v>
      </c>
      <c r="BF362" s="27">
        <v>1405000</v>
      </c>
      <c r="BG362" s="27">
        <v>0</v>
      </c>
      <c r="BH362" s="27">
        <v>0</v>
      </c>
      <c r="BI362" s="27">
        <v>0</v>
      </c>
      <c r="BJ362" s="27">
        <v>1405000</v>
      </c>
      <c r="BK362" s="27">
        <v>2900000</v>
      </c>
      <c r="BL362" s="27">
        <v>0</v>
      </c>
      <c r="BM362" s="27">
        <v>0</v>
      </c>
      <c r="BN362" s="27">
        <v>0</v>
      </c>
      <c r="BO362" s="27">
        <v>2900000</v>
      </c>
      <c r="BP362" s="27">
        <v>0</v>
      </c>
      <c r="BQ362" s="27">
        <v>0</v>
      </c>
      <c r="BR362" s="27">
        <v>0</v>
      </c>
      <c r="BS362" s="27">
        <v>0</v>
      </c>
      <c r="BT362" s="27">
        <v>0</v>
      </c>
      <c r="BU362" s="27">
        <v>0</v>
      </c>
      <c r="BV362" s="27">
        <v>0</v>
      </c>
      <c r="BW362" s="27">
        <v>0</v>
      </c>
      <c r="BX362" s="27">
        <v>0</v>
      </c>
      <c r="BY362" s="27">
        <v>0</v>
      </c>
      <c r="BZ362" s="27">
        <v>0</v>
      </c>
      <c r="CA362" s="27">
        <v>0</v>
      </c>
      <c r="CB362" s="27">
        <v>0</v>
      </c>
      <c r="CC362" s="27">
        <v>0</v>
      </c>
      <c r="CD362" s="27">
        <v>0</v>
      </c>
      <c r="CE362" s="27">
        <v>0</v>
      </c>
      <c r="CF362" s="27">
        <v>0</v>
      </c>
      <c r="CG362" s="27">
        <v>0</v>
      </c>
      <c r="CH362" s="27">
        <v>0</v>
      </c>
      <c r="CI362" s="27">
        <v>0</v>
      </c>
      <c r="CJ362" s="27">
        <v>1405000</v>
      </c>
      <c r="CK362" s="27">
        <v>0</v>
      </c>
      <c r="CL362" s="27">
        <v>0</v>
      </c>
      <c r="CM362" s="27">
        <v>0</v>
      </c>
      <c r="CN362" s="27">
        <v>1405000</v>
      </c>
      <c r="CO362" s="27">
        <v>2900000</v>
      </c>
      <c r="CP362" s="27">
        <v>0</v>
      </c>
      <c r="CQ362" s="27">
        <v>0</v>
      </c>
      <c r="CR362" s="27">
        <v>0</v>
      </c>
      <c r="CS362" s="27">
        <v>2900000</v>
      </c>
      <c r="CT362" s="27">
        <v>0</v>
      </c>
      <c r="CU362" s="27">
        <v>0</v>
      </c>
      <c r="CV362" s="27">
        <v>0</v>
      </c>
      <c r="CW362" s="27">
        <v>0</v>
      </c>
      <c r="CX362" s="27">
        <v>0</v>
      </c>
      <c r="CY362" s="43">
        <v>0</v>
      </c>
      <c r="CZ362" s="27">
        <v>0</v>
      </c>
      <c r="DA362" s="27">
        <v>0</v>
      </c>
      <c r="DB362" s="27">
        <v>0</v>
      </c>
      <c r="DC362" s="27">
        <v>0</v>
      </c>
      <c r="DD362" s="43">
        <v>0</v>
      </c>
      <c r="DE362" s="27">
        <v>0</v>
      </c>
      <c r="DF362" s="27">
        <v>0</v>
      </c>
      <c r="DG362" s="27">
        <v>0</v>
      </c>
      <c r="DH362" s="27">
        <v>0</v>
      </c>
      <c r="DI362" s="27">
        <v>0</v>
      </c>
      <c r="DJ362" s="27">
        <v>0</v>
      </c>
      <c r="DK362" s="27">
        <v>0</v>
      </c>
      <c r="DL362" s="27">
        <v>0</v>
      </c>
      <c r="DM362" s="27">
        <v>0</v>
      </c>
      <c r="DN362" s="27">
        <v>0</v>
      </c>
      <c r="DO362" s="27">
        <v>0</v>
      </c>
      <c r="DP362" s="27">
        <v>0</v>
      </c>
      <c r="DQ362" s="27">
        <v>0</v>
      </c>
      <c r="DR362" s="27">
        <v>0</v>
      </c>
      <c r="DS362" s="27">
        <v>0</v>
      </c>
      <c r="DT362" s="27">
        <v>0</v>
      </c>
      <c r="DU362" s="27">
        <v>0</v>
      </c>
      <c r="DV362" s="27">
        <v>0</v>
      </c>
      <c r="DW362" s="27">
        <v>0</v>
      </c>
      <c r="DX362" s="28" t="s">
        <v>102</v>
      </c>
      <c r="DY362" s="29" t="s">
        <v>100</v>
      </c>
      <c r="DZ362" s="48">
        <f t="shared" si="16"/>
        <v>0</v>
      </c>
      <c r="EA362" s="49">
        <f t="shared" si="17"/>
        <v>0</v>
      </c>
    </row>
    <row r="363" spans="1:131" ht="22.5" customHeight="1" x14ac:dyDescent="0.25">
      <c r="A363" s="15" t="s">
        <v>907</v>
      </c>
      <c r="B363" s="17" t="s">
        <v>908</v>
      </c>
      <c r="C363" s="17" t="s">
        <v>85</v>
      </c>
      <c r="D363" s="17" t="s">
        <v>85</v>
      </c>
      <c r="E363" s="17" t="s">
        <v>85</v>
      </c>
      <c r="F363" s="17" t="s">
        <v>85</v>
      </c>
      <c r="G363" s="17" t="s">
        <v>85</v>
      </c>
      <c r="H363" s="17" t="s">
        <v>85</v>
      </c>
      <c r="I363" s="17" t="s">
        <v>85</v>
      </c>
      <c r="J363" s="17" t="s">
        <v>85</v>
      </c>
      <c r="K363" s="17" t="s">
        <v>85</v>
      </c>
      <c r="L363" s="17" t="s">
        <v>85</v>
      </c>
      <c r="M363" s="17" t="s">
        <v>85</v>
      </c>
      <c r="N363" s="17" t="s">
        <v>85</v>
      </c>
      <c r="O363" s="17" t="s">
        <v>85</v>
      </c>
      <c r="P363" s="17" t="s">
        <v>85</v>
      </c>
      <c r="Q363" s="17" t="s">
        <v>85</v>
      </c>
      <c r="R363" s="17" t="s">
        <v>85</v>
      </c>
      <c r="S363" s="17" t="s">
        <v>85</v>
      </c>
      <c r="T363" s="17" t="s">
        <v>85</v>
      </c>
      <c r="U363" s="17" t="s">
        <v>85</v>
      </c>
      <c r="V363" s="17" t="s">
        <v>85</v>
      </c>
      <c r="W363" s="17" t="s">
        <v>85</v>
      </c>
      <c r="X363" s="17" t="s">
        <v>85</v>
      </c>
      <c r="Y363" s="17" t="s">
        <v>85</v>
      </c>
      <c r="Z363" s="17" t="s">
        <v>85</v>
      </c>
      <c r="AA363" s="17" t="s">
        <v>85</v>
      </c>
      <c r="AB363" s="17" t="s">
        <v>85</v>
      </c>
      <c r="AC363" s="17" t="s">
        <v>85</v>
      </c>
      <c r="AD363" s="17" t="s">
        <v>85</v>
      </c>
      <c r="AE363" s="17" t="s">
        <v>85</v>
      </c>
      <c r="AF363" s="17" t="s">
        <v>85</v>
      </c>
      <c r="AG363" s="18" t="s">
        <v>85</v>
      </c>
      <c r="AH363" s="18" t="s">
        <v>85</v>
      </c>
      <c r="AI363" s="18" t="s">
        <v>85</v>
      </c>
      <c r="AJ363" s="17" t="s">
        <v>85</v>
      </c>
      <c r="AK363" s="17" t="s">
        <v>85</v>
      </c>
      <c r="AL363" s="20">
        <v>1085350943.6400001</v>
      </c>
      <c r="AM363" s="20">
        <v>1060705014.1799999</v>
      </c>
      <c r="AN363" s="20">
        <v>36586681.549999997</v>
      </c>
      <c r="AO363" s="20">
        <v>36209068.960000001</v>
      </c>
      <c r="AP363" s="20">
        <v>551813287.99000001</v>
      </c>
      <c r="AQ363" s="20">
        <v>547990439.41999996</v>
      </c>
      <c r="AR363" s="20">
        <v>3895709.71</v>
      </c>
      <c r="AS363" s="20">
        <v>3192819.6</v>
      </c>
      <c r="AT363" s="20">
        <v>493055264.38999999</v>
      </c>
      <c r="AU363" s="20">
        <v>473312686.19999999</v>
      </c>
      <c r="AV363" s="42">
        <v>1276530035.1099999</v>
      </c>
      <c r="AW363" s="20">
        <v>86832125.609999999</v>
      </c>
      <c r="AX363" s="20">
        <v>626580725.48000002</v>
      </c>
      <c r="AY363" s="20">
        <v>10303074.109999999</v>
      </c>
      <c r="AZ363" s="20">
        <v>552814109.90999997</v>
      </c>
      <c r="BA363" s="42">
        <v>872119669.55999994</v>
      </c>
      <c r="BB363" s="20">
        <v>42461506.329999998</v>
      </c>
      <c r="BC363" s="20">
        <v>408012663.23000002</v>
      </c>
      <c r="BD363" s="20">
        <v>910200</v>
      </c>
      <c r="BE363" s="20">
        <v>420735300</v>
      </c>
      <c r="BF363" s="20">
        <v>814591625.65999997</v>
      </c>
      <c r="BG363" s="20">
        <v>28003161.289999999</v>
      </c>
      <c r="BH363" s="20">
        <v>382056864.37</v>
      </c>
      <c r="BI363" s="20">
        <v>690900</v>
      </c>
      <c r="BJ363" s="20">
        <v>403840700</v>
      </c>
      <c r="BK363" s="20">
        <v>804943799.65999997</v>
      </c>
      <c r="BL363" s="20">
        <v>28003161.289999999</v>
      </c>
      <c r="BM363" s="20">
        <v>382056864.37</v>
      </c>
      <c r="BN363" s="20">
        <v>690900</v>
      </c>
      <c r="BO363" s="20">
        <v>394192874</v>
      </c>
      <c r="BP363" s="20">
        <v>817749020.90999997</v>
      </c>
      <c r="BQ363" s="20">
        <v>796071776.71000004</v>
      </c>
      <c r="BR363" s="20">
        <v>26667733.190000001</v>
      </c>
      <c r="BS363" s="20">
        <v>26290120.699999999</v>
      </c>
      <c r="BT363" s="20">
        <v>326446210.30000001</v>
      </c>
      <c r="BU363" s="20">
        <v>325297257.27999997</v>
      </c>
      <c r="BV363" s="20">
        <v>3553566.71</v>
      </c>
      <c r="BW363" s="20">
        <v>2920676.6</v>
      </c>
      <c r="BX363" s="20">
        <v>461081510.70999998</v>
      </c>
      <c r="BY363" s="20">
        <v>441563722.13</v>
      </c>
      <c r="BZ363" s="20">
        <v>919356264.10000002</v>
      </c>
      <c r="CA363" s="20">
        <v>29187749.760000002</v>
      </c>
      <c r="CB363" s="20">
        <v>372201460.69</v>
      </c>
      <c r="CC363" s="20">
        <v>1653873.11</v>
      </c>
      <c r="CD363" s="20">
        <v>516313180.54000002</v>
      </c>
      <c r="CE363" s="20">
        <v>778055270.87</v>
      </c>
      <c r="CF363" s="20">
        <v>27907031.550000001</v>
      </c>
      <c r="CG363" s="20">
        <v>330520474.31999999</v>
      </c>
      <c r="CH363" s="20">
        <v>760200</v>
      </c>
      <c r="CI363" s="20">
        <v>418867565</v>
      </c>
      <c r="CJ363" s="20">
        <v>774383361.97000003</v>
      </c>
      <c r="CK363" s="20">
        <v>27896552.510000002</v>
      </c>
      <c r="CL363" s="20">
        <v>343704709.45999998</v>
      </c>
      <c r="CM363" s="20">
        <v>690900</v>
      </c>
      <c r="CN363" s="20">
        <v>402091200</v>
      </c>
      <c r="CO363" s="20">
        <v>764765535.97000003</v>
      </c>
      <c r="CP363" s="20">
        <v>27896552.510000002</v>
      </c>
      <c r="CQ363" s="20">
        <v>343704709.45999998</v>
      </c>
      <c r="CR363" s="20">
        <v>690900</v>
      </c>
      <c r="CS363" s="20">
        <v>392473374</v>
      </c>
      <c r="CT363" s="20">
        <v>1060705014.1799999</v>
      </c>
      <c r="CU363" s="20">
        <v>36209068.960000001</v>
      </c>
      <c r="CV363" s="20">
        <v>547990439.41999996</v>
      </c>
      <c r="CW363" s="20">
        <v>3192819.6</v>
      </c>
      <c r="CX363" s="20">
        <v>473312686.19999999</v>
      </c>
      <c r="CY363" s="42">
        <v>1276530035.1099999</v>
      </c>
      <c r="CZ363" s="20">
        <v>86832125.609999999</v>
      </c>
      <c r="DA363" s="20">
        <v>626580725.48000002</v>
      </c>
      <c r="DB363" s="20">
        <v>10303074.109999999</v>
      </c>
      <c r="DC363" s="20">
        <v>552814109.90999997</v>
      </c>
      <c r="DD363" s="42">
        <v>872119669.55999994</v>
      </c>
      <c r="DE363" s="20">
        <v>42461506.329999998</v>
      </c>
      <c r="DF363" s="20">
        <v>408012663.23000002</v>
      </c>
      <c r="DG363" s="20">
        <v>910200</v>
      </c>
      <c r="DH363" s="20">
        <v>420735300</v>
      </c>
      <c r="DI363" s="20">
        <v>796071776.71000004</v>
      </c>
      <c r="DJ363" s="20">
        <v>26290120.699999999</v>
      </c>
      <c r="DK363" s="20">
        <v>325297257.27999997</v>
      </c>
      <c r="DL363" s="20">
        <v>2920676.6</v>
      </c>
      <c r="DM363" s="20">
        <v>441563722.13</v>
      </c>
      <c r="DN363" s="20">
        <v>919356264.10000002</v>
      </c>
      <c r="DO363" s="20">
        <v>29187749.760000002</v>
      </c>
      <c r="DP363" s="20">
        <v>372201460.69</v>
      </c>
      <c r="DQ363" s="20">
        <v>1653873.11</v>
      </c>
      <c r="DR363" s="20">
        <v>516313180.54000002</v>
      </c>
      <c r="DS363" s="20">
        <v>778055270.87</v>
      </c>
      <c r="DT363" s="20">
        <v>27907031.550000001</v>
      </c>
      <c r="DU363" s="20">
        <v>330520474.31999999</v>
      </c>
      <c r="DV363" s="20">
        <v>760200</v>
      </c>
      <c r="DW363" s="20">
        <v>418867565</v>
      </c>
      <c r="DX363" s="18"/>
      <c r="DY363" s="2"/>
      <c r="DZ363" s="48">
        <f t="shared" si="16"/>
        <v>0</v>
      </c>
      <c r="EA363" s="49">
        <f t="shared" si="17"/>
        <v>0</v>
      </c>
    </row>
    <row r="364" spans="1:131" ht="22.5" customHeight="1" x14ac:dyDescent="0.25">
      <c r="A364" s="31" t="s">
        <v>909</v>
      </c>
      <c r="B364" s="32" t="s">
        <v>910</v>
      </c>
      <c r="C364" s="32" t="s">
        <v>85</v>
      </c>
      <c r="D364" s="32" t="s">
        <v>85</v>
      </c>
      <c r="E364" s="32" t="s">
        <v>85</v>
      </c>
      <c r="F364" s="32" t="s">
        <v>85</v>
      </c>
      <c r="G364" s="32" t="s">
        <v>85</v>
      </c>
      <c r="H364" s="32" t="s">
        <v>85</v>
      </c>
      <c r="I364" s="32" t="s">
        <v>85</v>
      </c>
      <c r="J364" s="32" t="s">
        <v>85</v>
      </c>
      <c r="K364" s="32" t="s">
        <v>85</v>
      </c>
      <c r="L364" s="32" t="s">
        <v>85</v>
      </c>
      <c r="M364" s="32" t="s">
        <v>85</v>
      </c>
      <c r="N364" s="32" t="s">
        <v>85</v>
      </c>
      <c r="O364" s="32" t="s">
        <v>85</v>
      </c>
      <c r="P364" s="32" t="s">
        <v>85</v>
      </c>
      <c r="Q364" s="32" t="s">
        <v>85</v>
      </c>
      <c r="R364" s="32" t="s">
        <v>85</v>
      </c>
      <c r="S364" s="32" t="s">
        <v>85</v>
      </c>
      <c r="T364" s="32" t="s">
        <v>85</v>
      </c>
      <c r="U364" s="32" t="s">
        <v>85</v>
      </c>
      <c r="V364" s="32" t="s">
        <v>85</v>
      </c>
      <c r="W364" s="32" t="s">
        <v>85</v>
      </c>
      <c r="X364" s="32" t="s">
        <v>85</v>
      </c>
      <c r="Y364" s="32" t="s">
        <v>85</v>
      </c>
      <c r="Z364" s="32" t="s">
        <v>85</v>
      </c>
      <c r="AA364" s="32" t="s">
        <v>85</v>
      </c>
      <c r="AB364" s="32" t="s">
        <v>85</v>
      </c>
      <c r="AC364" s="32" t="s">
        <v>85</v>
      </c>
      <c r="AD364" s="32" t="s">
        <v>85</v>
      </c>
      <c r="AE364" s="32" t="s">
        <v>85</v>
      </c>
      <c r="AF364" s="32" t="s">
        <v>85</v>
      </c>
      <c r="AG364" s="33" t="s">
        <v>85</v>
      </c>
      <c r="AH364" s="33" t="s">
        <v>85</v>
      </c>
      <c r="AI364" s="33" t="s">
        <v>85</v>
      </c>
      <c r="AJ364" s="32" t="s">
        <v>85</v>
      </c>
      <c r="AK364" s="32" t="s">
        <v>85</v>
      </c>
      <c r="AL364" s="34">
        <v>1206187273.4400001</v>
      </c>
      <c r="AM364" s="34">
        <v>1181541343.98</v>
      </c>
      <c r="AN364" s="34">
        <v>36586681.549999997</v>
      </c>
      <c r="AO364" s="34">
        <v>36209068.960000001</v>
      </c>
      <c r="AP364" s="34">
        <v>609110173.55999994</v>
      </c>
      <c r="AQ364" s="34">
        <v>605287324.99000001</v>
      </c>
      <c r="AR364" s="34">
        <v>3895709.71</v>
      </c>
      <c r="AS364" s="34">
        <v>3192819.6</v>
      </c>
      <c r="AT364" s="34">
        <v>556594708.62</v>
      </c>
      <c r="AU364" s="34">
        <v>536852130.43000001</v>
      </c>
      <c r="AV364" s="44">
        <v>1390024761.71</v>
      </c>
      <c r="AW364" s="34">
        <v>90135712.689999998</v>
      </c>
      <c r="AX364" s="34">
        <v>676765165</v>
      </c>
      <c r="AY364" s="34">
        <v>10303074.109999999</v>
      </c>
      <c r="AZ364" s="34">
        <v>612820809.90999997</v>
      </c>
      <c r="BA364" s="44">
        <v>954783326.15999997</v>
      </c>
      <c r="BB364" s="34">
        <v>50049372.329999998</v>
      </c>
      <c r="BC364" s="34">
        <v>454054253.82999998</v>
      </c>
      <c r="BD364" s="34">
        <v>910200</v>
      </c>
      <c r="BE364" s="34">
        <v>449769500</v>
      </c>
      <c r="BF364" s="34">
        <v>855490982.25999999</v>
      </c>
      <c r="BG364" s="34">
        <v>28003161.289999999</v>
      </c>
      <c r="BH364" s="34">
        <v>392706120.97000003</v>
      </c>
      <c r="BI364" s="34">
        <v>690900</v>
      </c>
      <c r="BJ364" s="34">
        <v>434090800</v>
      </c>
      <c r="BK364" s="34">
        <v>845813156.25999999</v>
      </c>
      <c r="BL364" s="34">
        <v>28003161.289999999</v>
      </c>
      <c r="BM364" s="34">
        <v>392706120.97000003</v>
      </c>
      <c r="BN364" s="34">
        <v>690900</v>
      </c>
      <c r="BO364" s="34">
        <v>424412974</v>
      </c>
      <c r="BP364" s="34">
        <v>938585350.71000004</v>
      </c>
      <c r="BQ364" s="34">
        <v>916908106.50999999</v>
      </c>
      <c r="BR364" s="34">
        <v>26667733.190000001</v>
      </c>
      <c r="BS364" s="34">
        <v>26290120.699999999</v>
      </c>
      <c r="BT364" s="34">
        <v>383743095.87</v>
      </c>
      <c r="BU364" s="34">
        <v>382594142.85000002</v>
      </c>
      <c r="BV364" s="34">
        <v>3553566.71</v>
      </c>
      <c r="BW364" s="34">
        <v>2920676.6</v>
      </c>
      <c r="BX364" s="34">
        <v>524620954.94</v>
      </c>
      <c r="BY364" s="34">
        <v>505103166.36000001</v>
      </c>
      <c r="BZ364" s="34">
        <v>1032850990.7</v>
      </c>
      <c r="CA364" s="34">
        <v>32491336.84</v>
      </c>
      <c r="CB364" s="34">
        <v>422385900.20999998</v>
      </c>
      <c r="CC364" s="34">
        <v>1653873.11</v>
      </c>
      <c r="CD364" s="34">
        <v>576319880.53999996</v>
      </c>
      <c r="CE364" s="34">
        <v>860718927.47000003</v>
      </c>
      <c r="CF364" s="34">
        <v>35494897.549999997</v>
      </c>
      <c r="CG364" s="34">
        <v>376562064.92000002</v>
      </c>
      <c r="CH364" s="34">
        <v>760200</v>
      </c>
      <c r="CI364" s="34">
        <v>447901765</v>
      </c>
      <c r="CJ364" s="34">
        <v>815282718.57000005</v>
      </c>
      <c r="CK364" s="34">
        <v>27896552.510000002</v>
      </c>
      <c r="CL364" s="34">
        <v>354353966.06</v>
      </c>
      <c r="CM364" s="34">
        <v>690900</v>
      </c>
      <c r="CN364" s="34">
        <v>432341300</v>
      </c>
      <c r="CO364" s="34">
        <v>805634892.57000005</v>
      </c>
      <c r="CP364" s="34">
        <v>27896552.510000002</v>
      </c>
      <c r="CQ364" s="34">
        <v>354353966.06</v>
      </c>
      <c r="CR364" s="34">
        <v>690900</v>
      </c>
      <c r="CS364" s="34">
        <v>422693474</v>
      </c>
      <c r="CT364" s="34">
        <v>1181541343.98</v>
      </c>
      <c r="CU364" s="34">
        <v>36209068.960000001</v>
      </c>
      <c r="CV364" s="34">
        <v>605287324.99000001</v>
      </c>
      <c r="CW364" s="34">
        <v>3192819.6</v>
      </c>
      <c r="CX364" s="34">
        <v>536852130.43000001</v>
      </c>
      <c r="CY364" s="44">
        <v>1390024761.71</v>
      </c>
      <c r="CZ364" s="34">
        <v>90135712.689999998</v>
      </c>
      <c r="DA364" s="34">
        <v>676765165</v>
      </c>
      <c r="DB364" s="34">
        <v>10303074.109999999</v>
      </c>
      <c r="DC364" s="34">
        <v>612820809.90999997</v>
      </c>
      <c r="DD364" s="44">
        <v>954783326.15999997</v>
      </c>
      <c r="DE364" s="34">
        <v>50049372.329999998</v>
      </c>
      <c r="DF364" s="34">
        <v>454054253.82999998</v>
      </c>
      <c r="DG364" s="34">
        <v>910200</v>
      </c>
      <c r="DH364" s="34">
        <v>449769500</v>
      </c>
      <c r="DI364" s="34">
        <v>916908106.50999999</v>
      </c>
      <c r="DJ364" s="34">
        <v>26290120.699999999</v>
      </c>
      <c r="DK364" s="34">
        <v>382594142.85000002</v>
      </c>
      <c r="DL364" s="34">
        <v>2920676.6</v>
      </c>
      <c r="DM364" s="34">
        <v>505103166.36000001</v>
      </c>
      <c r="DN364" s="34">
        <v>1032850990.7</v>
      </c>
      <c r="DO364" s="34">
        <v>32491336.84</v>
      </c>
      <c r="DP364" s="34">
        <v>422385900.20999998</v>
      </c>
      <c r="DQ364" s="34">
        <v>1653873.11</v>
      </c>
      <c r="DR364" s="34">
        <v>576319880.53999996</v>
      </c>
      <c r="DS364" s="34">
        <v>860718927.47000003</v>
      </c>
      <c r="DT364" s="34">
        <v>35494897.549999997</v>
      </c>
      <c r="DU364" s="34">
        <v>376562064.92000002</v>
      </c>
      <c r="DV364" s="34">
        <v>760200</v>
      </c>
      <c r="DW364" s="34">
        <v>447901765</v>
      </c>
      <c r="DX364" s="33"/>
      <c r="DY364" s="2"/>
      <c r="DZ364" s="48">
        <f t="shared" si="16"/>
        <v>0</v>
      </c>
      <c r="EA364" s="49">
        <f t="shared" si="17"/>
        <v>0</v>
      </c>
    </row>
    <row r="365" spans="1:131" ht="13.15" customHeight="1" x14ac:dyDescent="0.25">
      <c r="A365" s="35"/>
      <c r="B365" s="36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36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45"/>
      <c r="AW365" s="37"/>
      <c r="AX365" s="37"/>
      <c r="AY365" s="37"/>
      <c r="AZ365" s="37"/>
      <c r="BA365" s="45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45"/>
      <c r="CZ365" s="37"/>
      <c r="DA365" s="37"/>
      <c r="DB365" s="37"/>
      <c r="DC365" s="37"/>
      <c r="DD365" s="45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2"/>
      <c r="DZ365" s="2"/>
    </row>
    <row r="366" spans="1:131" x14ac:dyDescent="0.25">
      <c r="A366" s="181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  <c r="AT366" s="182"/>
      <c r="AU366" s="182"/>
      <c r="AV366" s="182"/>
      <c r="AW366" s="182"/>
      <c r="AX366" s="182"/>
      <c r="AY366" s="182"/>
      <c r="AZ366" s="182"/>
      <c r="BA366" s="182"/>
      <c r="BB366" s="182"/>
      <c r="BC366" s="182"/>
      <c r="BD366" s="182"/>
      <c r="BE366" s="182"/>
      <c r="BF366" s="182"/>
      <c r="BG366" s="182"/>
      <c r="BH366" s="182"/>
      <c r="BI366" s="182"/>
      <c r="BJ366" s="182"/>
      <c r="BK366" s="182"/>
      <c r="BL366" s="182"/>
      <c r="BM366" s="182"/>
      <c r="BN366" s="182"/>
      <c r="BO366" s="182"/>
      <c r="BP366" s="182"/>
      <c r="BQ366" s="182"/>
      <c r="BR366" s="182"/>
      <c r="BS366" s="182"/>
      <c r="BT366" s="182"/>
      <c r="BU366" s="182"/>
      <c r="BV366" s="182"/>
      <c r="BW366" s="182"/>
      <c r="BX366" s="182"/>
      <c r="BY366" s="182"/>
      <c r="BZ366" s="182"/>
      <c r="CA366" s="182"/>
      <c r="CB366" s="182"/>
      <c r="CC366" s="182"/>
      <c r="CD366" s="182"/>
      <c r="CE366" s="182"/>
      <c r="CF366" s="182"/>
      <c r="CG366" s="182"/>
      <c r="CH366" s="182"/>
      <c r="CI366" s="182"/>
      <c r="CJ366" s="182"/>
      <c r="CK366" s="182"/>
      <c r="CL366" s="182"/>
      <c r="CM366" s="182"/>
      <c r="CN366" s="182"/>
      <c r="CO366" s="182"/>
      <c r="CP366" s="182"/>
      <c r="CQ366" s="182"/>
      <c r="CR366" s="182"/>
      <c r="CS366" s="182"/>
      <c r="CT366" s="182"/>
      <c r="CU366" s="182"/>
      <c r="CV366" s="182"/>
      <c r="CW366" s="182"/>
      <c r="CX366" s="182"/>
      <c r="CY366" s="182"/>
      <c r="CZ366" s="182"/>
      <c r="DA366" s="182"/>
      <c r="DB366" s="182"/>
      <c r="DC366" s="182"/>
      <c r="DD366" s="182"/>
      <c r="DE366" s="182"/>
      <c r="DF366" s="182"/>
      <c r="DG366" s="182"/>
      <c r="DH366" s="182"/>
      <c r="DI366" s="182"/>
      <c r="DJ366" s="182"/>
      <c r="DK366" s="182"/>
      <c r="DL366" s="182"/>
      <c r="DM366" s="182"/>
      <c r="DN366" s="182"/>
      <c r="DO366" s="182"/>
      <c r="DP366" s="182"/>
      <c r="DQ366" s="182"/>
      <c r="DR366" s="182"/>
      <c r="DS366" s="182"/>
      <c r="DT366" s="182"/>
      <c r="DU366" s="182"/>
      <c r="DV366" s="182"/>
      <c r="DW366" s="182"/>
      <c r="DX366" s="182"/>
      <c r="DY366" s="2"/>
      <c r="DZ366" s="2"/>
    </row>
  </sheetData>
  <mergeCells count="816">
    <mergeCell ref="A305:A307"/>
    <mergeCell ref="B305:B307"/>
    <mergeCell ref="A308:A310"/>
    <mergeCell ref="B308:B310"/>
    <mergeCell ref="B325:B327"/>
    <mergeCell ref="A325:A327"/>
    <mergeCell ref="B311:B312"/>
    <mergeCell ref="A311:A312"/>
    <mergeCell ref="A318:A319"/>
    <mergeCell ref="B318:B319"/>
    <mergeCell ref="B313:B314"/>
    <mergeCell ref="A313:A314"/>
    <mergeCell ref="B315:B317"/>
    <mergeCell ref="A315:A317"/>
    <mergeCell ref="A366:DX366"/>
    <mergeCell ref="AJ315:AJ317"/>
    <mergeCell ref="AK356:AK357"/>
    <mergeCell ref="AK315:AK317"/>
    <mergeCell ref="AJ318:AJ319"/>
    <mergeCell ref="AK318:AK319"/>
    <mergeCell ref="AJ320:AJ323"/>
    <mergeCell ref="AK320:AK323"/>
    <mergeCell ref="B359:B360"/>
    <mergeCell ref="A346:A347"/>
    <mergeCell ref="B341:B343"/>
    <mergeCell ref="A359:A360"/>
    <mergeCell ref="B350:B351"/>
    <mergeCell ref="A350:A351"/>
    <mergeCell ref="B338:B340"/>
    <mergeCell ref="A338:A340"/>
    <mergeCell ref="A341:A343"/>
    <mergeCell ref="AJ338:AJ340"/>
    <mergeCell ref="AK338:AK340"/>
    <mergeCell ref="AJ356:AJ357"/>
    <mergeCell ref="B356:B357"/>
    <mergeCell ref="AJ335:AJ337"/>
    <mergeCell ref="AK335:AK337"/>
    <mergeCell ref="B335:B337"/>
    <mergeCell ref="AK341:AK343"/>
    <mergeCell ref="AJ341:AJ343"/>
    <mergeCell ref="B346:B347"/>
    <mergeCell ref="AJ359:AJ360"/>
    <mergeCell ref="AK359:AK360"/>
    <mergeCell ref="A335:A337"/>
    <mergeCell ref="AJ325:AJ327"/>
    <mergeCell ref="AK325:AK330"/>
    <mergeCell ref="A356:A357"/>
    <mergeCell ref="AJ346:AJ347"/>
    <mergeCell ref="AK346:AK347"/>
    <mergeCell ref="AJ350:AJ351"/>
    <mergeCell ref="AK350:AK351"/>
    <mergeCell ref="AJ299:AJ300"/>
    <mergeCell ref="AK299:AK300"/>
    <mergeCell ref="AK301:AK303"/>
    <mergeCell ref="AJ301:AJ303"/>
    <mergeCell ref="A332:A334"/>
    <mergeCell ref="B332:B334"/>
    <mergeCell ref="A328:A330"/>
    <mergeCell ref="B328:B330"/>
    <mergeCell ref="A320:A323"/>
    <mergeCell ref="B320:B323"/>
    <mergeCell ref="B289:B290"/>
    <mergeCell ref="AJ328:AJ330"/>
    <mergeCell ref="AK332:AK334"/>
    <mergeCell ref="AJ332:AJ334"/>
    <mergeCell ref="AJ305:AJ307"/>
    <mergeCell ref="AK305:AK307"/>
    <mergeCell ref="AK308:AK314"/>
    <mergeCell ref="AJ308:AJ310"/>
    <mergeCell ref="AJ311:AJ312"/>
    <mergeCell ref="AJ313:AJ314"/>
    <mergeCell ref="AK293:AK295"/>
    <mergeCell ref="AJ297:AJ298"/>
    <mergeCell ref="B286:B287"/>
    <mergeCell ref="AJ286:AJ287"/>
    <mergeCell ref="B301:B303"/>
    <mergeCell ref="A301:A303"/>
    <mergeCell ref="A291:A292"/>
    <mergeCell ref="B291:B292"/>
    <mergeCell ref="A297:A298"/>
    <mergeCell ref="B297:B298"/>
    <mergeCell ref="DX222:DX223"/>
    <mergeCell ref="DX224:DX227"/>
    <mergeCell ref="DX228:DX230"/>
    <mergeCell ref="DX231:DX233"/>
    <mergeCell ref="AK291:AK292"/>
    <mergeCell ref="AJ291:AJ292"/>
    <mergeCell ref="AJ289:AJ290"/>
    <mergeCell ref="AJ234:AJ235"/>
    <mergeCell ref="AJ247:AJ248"/>
    <mergeCell ref="DX234:DX235"/>
    <mergeCell ref="DX236:DX238"/>
    <mergeCell ref="DX239:DX241"/>
    <mergeCell ref="DX242:DX243"/>
    <mergeCell ref="AK236:AK238"/>
    <mergeCell ref="AJ284:AJ285"/>
    <mergeCell ref="AK284:AK285"/>
    <mergeCell ref="AJ231:AJ233"/>
    <mergeCell ref="AK234:AK235"/>
    <mergeCell ref="AK244:AK246"/>
    <mergeCell ref="AJ244:AJ246"/>
    <mergeCell ref="AK278:AK279"/>
    <mergeCell ref="AJ278:AJ279"/>
    <mergeCell ref="AJ260:AJ261"/>
    <mergeCell ref="AJ249:AJ251"/>
    <mergeCell ref="DX244:DX246"/>
    <mergeCell ref="DX252:DX254"/>
    <mergeCell ref="DX255:DX256"/>
    <mergeCell ref="DX258:DX259"/>
    <mergeCell ref="DX308:DX314"/>
    <mergeCell ref="DX265:DX268"/>
    <mergeCell ref="DX272:DX273"/>
    <mergeCell ref="DX278:DX279"/>
    <mergeCell ref="AK265:AK268"/>
    <mergeCell ref="DX359:DX360"/>
    <mergeCell ref="AJ222:AJ223"/>
    <mergeCell ref="AK222:AK223"/>
    <mergeCell ref="AK224:AK227"/>
    <mergeCell ref="AJ224:AJ227"/>
    <mergeCell ref="AK228:AK230"/>
    <mergeCell ref="AJ228:AJ230"/>
    <mergeCell ref="AK231:AK233"/>
    <mergeCell ref="DX260:DX261"/>
    <mergeCell ref="AJ236:AJ238"/>
    <mergeCell ref="AK239:AK241"/>
    <mergeCell ref="AJ239:AJ241"/>
    <mergeCell ref="AK242:AK243"/>
    <mergeCell ref="AJ242:AJ243"/>
    <mergeCell ref="AJ272:AJ273"/>
    <mergeCell ref="AK272:AK273"/>
    <mergeCell ref="AK247:AK248"/>
    <mergeCell ref="AK249:AK251"/>
    <mergeCell ref="AJ252:AJ254"/>
    <mergeCell ref="DX335:DX337"/>
    <mergeCell ref="DX315:DX317"/>
    <mergeCell ref="DX299:DX300"/>
    <mergeCell ref="DX301:DX303"/>
    <mergeCell ref="DX305:DX307"/>
    <mergeCell ref="DX356:DX357"/>
    <mergeCell ref="DX293:DX295"/>
    <mergeCell ref="DX350:DX351"/>
    <mergeCell ref="AJ255:AJ256"/>
    <mergeCell ref="AK255:AK256"/>
    <mergeCell ref="AK258:AK259"/>
    <mergeCell ref="AJ258:AJ259"/>
    <mergeCell ref="AJ265:AJ267"/>
    <mergeCell ref="DX320:DX323"/>
    <mergeCell ref="DX325:DX330"/>
    <mergeCell ref="DX332:DX334"/>
    <mergeCell ref="AK260:AK261"/>
    <mergeCell ref="DX284:DX285"/>
    <mergeCell ref="DX286:DX287"/>
    <mergeCell ref="DX289:DX290"/>
    <mergeCell ref="DX338:DX340"/>
    <mergeCell ref="DX341:DX343"/>
    <mergeCell ref="AK289:AK290"/>
    <mergeCell ref="AK286:AK287"/>
    <mergeCell ref="DX318:DX319"/>
    <mergeCell ref="DX291:DX292"/>
    <mergeCell ref="A242:A243"/>
    <mergeCell ref="B244:B246"/>
    <mergeCell ref="A252:A254"/>
    <mergeCell ref="B252:B254"/>
    <mergeCell ref="B242:B243"/>
    <mergeCell ref="B247:B248"/>
    <mergeCell ref="B249:B251"/>
    <mergeCell ref="DX346:DX347"/>
    <mergeCell ref="A234:A235"/>
    <mergeCell ref="B234:B235"/>
    <mergeCell ref="B255:B256"/>
    <mergeCell ref="DX247:DX248"/>
    <mergeCell ref="DX249:DX251"/>
    <mergeCell ref="AK252:AK254"/>
    <mergeCell ref="A299:A300"/>
    <mergeCell ref="B299:B300"/>
    <mergeCell ref="B284:B285"/>
    <mergeCell ref="A284:A285"/>
    <mergeCell ref="B265:B267"/>
    <mergeCell ref="A265:A267"/>
    <mergeCell ref="B272:B273"/>
    <mergeCell ref="A272:A273"/>
    <mergeCell ref="B278:B279"/>
    <mergeCell ref="A278:A279"/>
    <mergeCell ref="B231:B233"/>
    <mergeCell ref="A239:A241"/>
    <mergeCell ref="B239:B241"/>
    <mergeCell ref="A289:A290"/>
    <mergeCell ref="A286:A287"/>
    <mergeCell ref="A244:A246"/>
    <mergeCell ref="A255:A256"/>
    <mergeCell ref="A247:A248"/>
    <mergeCell ref="A249:A251"/>
    <mergeCell ref="A258:A259"/>
    <mergeCell ref="B224:B227"/>
    <mergeCell ref="A224:A227"/>
    <mergeCell ref="B236:B238"/>
    <mergeCell ref="A236:A238"/>
    <mergeCell ref="B258:B259"/>
    <mergeCell ref="A260:A261"/>
    <mergeCell ref="B260:B261"/>
    <mergeCell ref="B228:B230"/>
    <mergeCell ref="A228:A230"/>
    <mergeCell ref="A231:A233"/>
    <mergeCell ref="A190:A191"/>
    <mergeCell ref="B186:B187"/>
    <mergeCell ref="A186:A187"/>
    <mergeCell ref="B222:B223"/>
    <mergeCell ref="A222:A223"/>
    <mergeCell ref="B199:B200"/>
    <mergeCell ref="A210:A212"/>
    <mergeCell ref="B210:B212"/>
    <mergeCell ref="B197:B198"/>
    <mergeCell ref="B190:B191"/>
    <mergeCell ref="AJ197:AJ198"/>
    <mergeCell ref="AK197:AK198"/>
    <mergeCell ref="AK204:AK208"/>
    <mergeCell ref="B204:B206"/>
    <mergeCell ref="A204:A206"/>
    <mergeCell ref="A207:A208"/>
    <mergeCell ref="B207:B208"/>
    <mergeCell ref="AJ204:AJ206"/>
    <mergeCell ref="DX197:DX198"/>
    <mergeCell ref="A199:A200"/>
    <mergeCell ref="A202:A203"/>
    <mergeCell ref="A195:A196"/>
    <mergeCell ref="AK202:AK203"/>
    <mergeCell ref="AJ202:AJ203"/>
    <mergeCell ref="DX202:DX203"/>
    <mergeCell ref="A197:A198"/>
    <mergeCell ref="AK195:AK196"/>
    <mergeCell ref="AJ195:AJ196"/>
    <mergeCell ref="DX134:DX135"/>
    <mergeCell ref="DX138:DX145"/>
    <mergeCell ref="DX147:DX152"/>
    <mergeCell ref="B202:B203"/>
    <mergeCell ref="B195:B196"/>
    <mergeCell ref="DX190:DX191"/>
    <mergeCell ref="DX172:DX176"/>
    <mergeCell ref="DX153:DX155"/>
    <mergeCell ref="DX156:DX160"/>
    <mergeCell ref="DX161:DX168"/>
    <mergeCell ref="DX186:DX187"/>
    <mergeCell ref="DX199:DX200"/>
    <mergeCell ref="AJ199:AJ200"/>
    <mergeCell ref="AK199:AK200"/>
    <mergeCell ref="AK172:AK176"/>
    <mergeCell ref="AJ172:AJ176"/>
    <mergeCell ref="AJ186:AJ187"/>
    <mergeCell ref="AK186:AK187"/>
    <mergeCell ref="AK190:AK191"/>
    <mergeCell ref="DX195:DX196"/>
    <mergeCell ref="DX204:DX208"/>
    <mergeCell ref="DX209:DX212"/>
    <mergeCell ref="B169:B170"/>
    <mergeCell ref="A169:A170"/>
    <mergeCell ref="AJ207:AJ208"/>
    <mergeCell ref="AK209:AK212"/>
    <mergeCell ref="AJ210:AJ212"/>
    <mergeCell ref="A172:A176"/>
    <mergeCell ref="B172:B176"/>
    <mergeCell ref="DX169:DX170"/>
    <mergeCell ref="A177:A181"/>
    <mergeCell ref="B183:B184"/>
    <mergeCell ref="DX177:DX181"/>
    <mergeCell ref="DX183:DX184"/>
    <mergeCell ref="AJ177:AJ181"/>
    <mergeCell ref="AK183:AK184"/>
    <mergeCell ref="A183:A184"/>
    <mergeCell ref="AJ190:AJ191"/>
    <mergeCell ref="AJ183:AJ184"/>
    <mergeCell ref="DX118:DX120"/>
    <mergeCell ref="DX121:DX123"/>
    <mergeCell ref="DX124:DX125"/>
    <mergeCell ref="DX128:DX129"/>
    <mergeCell ref="DX131:DX132"/>
    <mergeCell ref="AK147:AK152"/>
    <mergeCell ref="AJ147:AJ152"/>
    <mergeCell ref="AK124:AK125"/>
    <mergeCell ref="B153:B155"/>
    <mergeCell ref="AK177:AK181"/>
    <mergeCell ref="AK156:AK160"/>
    <mergeCell ref="AJ156:AJ160"/>
    <mergeCell ref="AJ161:AJ168"/>
    <mergeCell ref="AK161:AK168"/>
    <mergeCell ref="AK169:AK170"/>
    <mergeCell ref="AJ169:AJ170"/>
    <mergeCell ref="B177:B181"/>
    <mergeCell ref="AJ153:AJ155"/>
    <mergeCell ref="AK153:AK155"/>
    <mergeCell ref="AK138:AK145"/>
    <mergeCell ref="AJ139:AJ144"/>
    <mergeCell ref="AK118:AK120"/>
    <mergeCell ref="AJ118:AJ120"/>
    <mergeCell ref="AJ121:AJ123"/>
    <mergeCell ref="AK121:AK123"/>
    <mergeCell ref="B161:B168"/>
    <mergeCell ref="A161:A168"/>
    <mergeCell ref="B121:B123"/>
    <mergeCell ref="A121:A123"/>
    <mergeCell ref="A156:A160"/>
    <mergeCell ref="A147:A152"/>
    <mergeCell ref="A153:A155"/>
    <mergeCell ref="B134:B135"/>
    <mergeCell ref="B156:B160"/>
    <mergeCell ref="B147:B152"/>
    <mergeCell ref="A134:A135"/>
    <mergeCell ref="B139:B144"/>
    <mergeCell ref="A139:A144"/>
    <mergeCell ref="AK131:AK132"/>
    <mergeCell ref="AJ131:AJ132"/>
    <mergeCell ref="A109:A111"/>
    <mergeCell ref="B109:B111"/>
    <mergeCell ref="AK134:AK135"/>
    <mergeCell ref="AJ134:AJ135"/>
    <mergeCell ref="B131:B132"/>
    <mergeCell ref="A131:A132"/>
    <mergeCell ref="B118:B120"/>
    <mergeCell ref="A118:A120"/>
    <mergeCell ref="B124:B125"/>
    <mergeCell ref="A124:A125"/>
    <mergeCell ref="AK128:AK129"/>
    <mergeCell ref="AJ128:AJ129"/>
    <mergeCell ref="B112:B114"/>
    <mergeCell ref="A112:A114"/>
    <mergeCell ref="B128:B129"/>
    <mergeCell ref="A128:A129"/>
    <mergeCell ref="AK79:AK80"/>
    <mergeCell ref="AJ79:AJ80"/>
    <mergeCell ref="B87:B88"/>
    <mergeCell ref="B81:B82"/>
    <mergeCell ref="AK81:AK82"/>
    <mergeCell ref="AJ81:AJ82"/>
    <mergeCell ref="AK83:AK84"/>
    <mergeCell ref="AJ124:AJ125"/>
    <mergeCell ref="A102:A104"/>
    <mergeCell ref="B102:B104"/>
    <mergeCell ref="A105:A107"/>
    <mergeCell ref="B105:B107"/>
    <mergeCell ref="A97:A98"/>
    <mergeCell ref="B97:B98"/>
    <mergeCell ref="B99:B101"/>
    <mergeCell ref="A99:A101"/>
    <mergeCell ref="A77:A78"/>
    <mergeCell ref="B79:B80"/>
    <mergeCell ref="A79:A80"/>
    <mergeCell ref="A94:A96"/>
    <mergeCell ref="B94:B96"/>
    <mergeCell ref="AJ83:AJ84"/>
    <mergeCell ref="AJ94:AJ96"/>
    <mergeCell ref="AJ77:AJ78"/>
    <mergeCell ref="A53:A58"/>
    <mergeCell ref="B53:B58"/>
    <mergeCell ref="A59:A61"/>
    <mergeCell ref="B59:B61"/>
    <mergeCell ref="B67:B69"/>
    <mergeCell ref="A67:A69"/>
    <mergeCell ref="B65:B66"/>
    <mergeCell ref="A65:A66"/>
    <mergeCell ref="A87:A88"/>
    <mergeCell ref="A81:A82"/>
    <mergeCell ref="B83:B84"/>
    <mergeCell ref="A83:A84"/>
    <mergeCell ref="B85:B86"/>
    <mergeCell ref="A85:A86"/>
    <mergeCell ref="A71:A72"/>
    <mergeCell ref="B71:B72"/>
    <mergeCell ref="B73:B76"/>
    <mergeCell ref="AK87:AK88"/>
    <mergeCell ref="AJ87:AJ88"/>
    <mergeCell ref="A73:A76"/>
    <mergeCell ref="B77:B78"/>
    <mergeCell ref="AJ97:AJ98"/>
    <mergeCell ref="AK102:AK104"/>
    <mergeCell ref="AJ102:AJ104"/>
    <mergeCell ref="AK94:AK96"/>
    <mergeCell ref="B89:B91"/>
    <mergeCell ref="A89:A91"/>
    <mergeCell ref="DX94:DX96"/>
    <mergeCell ref="AJ67:AJ69"/>
    <mergeCell ref="AK71:AK72"/>
    <mergeCell ref="AJ71:AJ72"/>
    <mergeCell ref="AK99:AK101"/>
    <mergeCell ref="AJ99:AJ101"/>
    <mergeCell ref="AK85:AK86"/>
    <mergeCell ref="AJ85:AJ86"/>
    <mergeCell ref="AJ89:AJ91"/>
    <mergeCell ref="AK89:AK91"/>
    <mergeCell ref="DX109:DX111"/>
    <mergeCell ref="DX112:DX114"/>
    <mergeCell ref="AK109:AK111"/>
    <mergeCell ref="AJ109:AJ111"/>
    <mergeCell ref="AK112:AK114"/>
    <mergeCell ref="AJ112:AJ114"/>
    <mergeCell ref="DX105:DX107"/>
    <mergeCell ref="DX79:DX80"/>
    <mergeCell ref="DX81:DX82"/>
    <mergeCell ref="DX83:DX84"/>
    <mergeCell ref="DX85:DX86"/>
    <mergeCell ref="DX99:DX101"/>
    <mergeCell ref="DX102:DX104"/>
    <mergeCell ref="DX97:DX98"/>
    <mergeCell ref="DX87:DX88"/>
    <mergeCell ref="DX89:DX91"/>
    <mergeCell ref="AK105:AK107"/>
    <mergeCell ref="AJ105:AJ107"/>
    <mergeCell ref="AK97:AK98"/>
    <mergeCell ref="A37:A39"/>
    <mergeCell ref="AK47:AK52"/>
    <mergeCell ref="AJ47:AJ52"/>
    <mergeCell ref="AJ62:AJ64"/>
    <mergeCell ref="AK62:AK64"/>
    <mergeCell ref="AK65:AK66"/>
    <mergeCell ref="AJ65:AJ66"/>
    <mergeCell ref="DX77:DX78"/>
    <mergeCell ref="AK73:AK76"/>
    <mergeCell ref="AJ73:AJ76"/>
    <mergeCell ref="AK77:AK78"/>
    <mergeCell ref="DX65:DX66"/>
    <mergeCell ref="AJ44:AJ46"/>
    <mergeCell ref="AK44:AK46"/>
    <mergeCell ref="AJ53:AJ58"/>
    <mergeCell ref="AK53:AK58"/>
    <mergeCell ref="AK59:AK61"/>
    <mergeCell ref="DX30:DX33"/>
    <mergeCell ref="DX34:DX36"/>
    <mergeCell ref="DX37:DX39"/>
    <mergeCell ref="B34:B36"/>
    <mergeCell ref="DX71:DX72"/>
    <mergeCell ref="DX73:DX76"/>
    <mergeCell ref="AJ59:AJ61"/>
    <mergeCell ref="AK13:AK16"/>
    <mergeCell ref="B62:B64"/>
    <mergeCell ref="A62:A64"/>
    <mergeCell ref="AJ27:AJ29"/>
    <mergeCell ref="AK27:AK29"/>
    <mergeCell ref="AK30:AK33"/>
    <mergeCell ref="AJ30:AJ33"/>
    <mergeCell ref="A40:A43"/>
    <mergeCell ref="B40:B43"/>
    <mergeCell ref="AJ40:AJ43"/>
    <mergeCell ref="A34:A36"/>
    <mergeCell ref="A27:A29"/>
    <mergeCell ref="B27:B29"/>
    <mergeCell ref="B30:B33"/>
    <mergeCell ref="A30:A33"/>
    <mergeCell ref="B47:B52"/>
    <mergeCell ref="A47:A52"/>
    <mergeCell ref="A44:A46"/>
    <mergeCell ref="B44:B46"/>
    <mergeCell ref="B37:B39"/>
    <mergeCell ref="DX62:DX64"/>
    <mergeCell ref="AP18:AP22"/>
    <mergeCell ref="AP17:AQ17"/>
    <mergeCell ref="AQ18:AQ22"/>
    <mergeCell ref="AN17:AO17"/>
    <mergeCell ref="AJ34:AJ36"/>
    <mergeCell ref="AK34:AK36"/>
    <mergeCell ref="AJ37:AJ39"/>
    <mergeCell ref="AK37:AK39"/>
    <mergeCell ref="DX27:DX29"/>
    <mergeCell ref="BE17:BE22"/>
    <mergeCell ref="AS18:AS22"/>
    <mergeCell ref="AK40:AK43"/>
    <mergeCell ref="DX40:DX43"/>
    <mergeCell ref="AK67:AK69"/>
    <mergeCell ref="DX67:DX69"/>
    <mergeCell ref="DX44:DX46"/>
    <mergeCell ref="DX47:DX52"/>
    <mergeCell ref="DX53:DX58"/>
    <mergeCell ref="DX59:DX61"/>
    <mergeCell ref="BN18:BN22"/>
    <mergeCell ref="BF16:BO16"/>
    <mergeCell ref="BF17:BJ17"/>
    <mergeCell ref="BK17:BO17"/>
    <mergeCell ref="BO18:BO22"/>
    <mergeCell ref="BI18:BI22"/>
    <mergeCell ref="BL18:BL22"/>
    <mergeCell ref="BM18:BM22"/>
    <mergeCell ref="BF18:BF22"/>
    <mergeCell ref="AC17:AC22"/>
    <mergeCell ref="AB17:AB22"/>
    <mergeCell ref="AI17:AI22"/>
    <mergeCell ref="AH17:AH22"/>
    <mergeCell ref="AG17:AG22"/>
    <mergeCell ref="AF17:AF22"/>
    <mergeCell ref="AE17:AE22"/>
    <mergeCell ref="AD17:AD22"/>
    <mergeCell ref="AR18:AR22"/>
    <mergeCell ref="BG18:BG22"/>
    <mergeCell ref="AT17:AU17"/>
    <mergeCell ref="AN18:AN22"/>
    <mergeCell ref="BA17:BA22"/>
    <mergeCell ref="AZ17:AZ22"/>
    <mergeCell ref="AT18:AT22"/>
    <mergeCell ref="AU18:AU22"/>
    <mergeCell ref="BB17:BB22"/>
    <mergeCell ref="BC17:BC22"/>
    <mergeCell ref="BD17:BD22"/>
    <mergeCell ref="AG16:AI16"/>
    <mergeCell ref="BH18:BH22"/>
    <mergeCell ref="BJ18:BJ22"/>
    <mergeCell ref="AV16:AZ16"/>
    <mergeCell ref="AV17:AV22"/>
    <mergeCell ref="AW17:AW22"/>
    <mergeCell ref="AX17:AX22"/>
    <mergeCell ref="AO18:AO22"/>
    <mergeCell ref="AR17:AS17"/>
    <mergeCell ref="AY17:AY22"/>
    <mergeCell ref="W17:W22"/>
    <mergeCell ref="AK17:AK22"/>
    <mergeCell ref="AL17:AM17"/>
    <mergeCell ref="AL18:AL22"/>
    <mergeCell ref="AM18:AM22"/>
    <mergeCell ref="W16:Z16"/>
    <mergeCell ref="AD16:AF16"/>
    <mergeCell ref="AA16:AC16"/>
    <mergeCell ref="AA17:AA22"/>
    <mergeCell ref="Z17:Z22"/>
    <mergeCell ref="O17:O22"/>
    <mergeCell ref="AL16:AU16"/>
    <mergeCell ref="C17:C22"/>
    <mergeCell ref="D17:D22"/>
    <mergeCell ref="E17:E22"/>
    <mergeCell ref="F17:F22"/>
    <mergeCell ref="M17:M22"/>
    <mergeCell ref="N17:N22"/>
    <mergeCell ref="H17:H22"/>
    <mergeCell ref="L17:L22"/>
    <mergeCell ref="BZ17:BZ22"/>
    <mergeCell ref="CE16:CI16"/>
    <mergeCell ref="CJ16:CS16"/>
    <mergeCell ref="BP16:BY16"/>
    <mergeCell ref="BX17:BY17"/>
    <mergeCell ref="BZ16:CD16"/>
    <mergeCell ref="BX18:BX22"/>
    <mergeCell ref="CA17:CA22"/>
    <mergeCell ref="CB17:CB22"/>
    <mergeCell ref="G17:G22"/>
    <mergeCell ref="J17:J22"/>
    <mergeCell ref="K17:K22"/>
    <mergeCell ref="Y17:Y22"/>
    <mergeCell ref="X17:X22"/>
    <mergeCell ref="I17:I22"/>
    <mergeCell ref="Q17:Q22"/>
    <mergeCell ref="V17:V22"/>
    <mergeCell ref="U17:U22"/>
    <mergeCell ref="T17:T22"/>
    <mergeCell ref="BP17:BQ17"/>
    <mergeCell ref="BV17:BW17"/>
    <mergeCell ref="BT18:BT22"/>
    <mergeCell ref="BS18:BS22"/>
    <mergeCell ref="BV18:BV22"/>
    <mergeCell ref="BR18:BR22"/>
    <mergeCell ref="BQ18:BQ22"/>
    <mergeCell ref="BR17:BS17"/>
    <mergeCell ref="BP18:BP22"/>
    <mergeCell ref="BU18:BU22"/>
    <mergeCell ref="BA16:BE16"/>
    <mergeCell ref="BK18:BK22"/>
    <mergeCell ref="DA17:DA22"/>
    <mergeCell ref="CY17:CY22"/>
    <mergeCell ref="CU17:CU22"/>
    <mergeCell ref="CI17:CI22"/>
    <mergeCell ref="CC17:CC22"/>
    <mergeCell ref="CE17:CE22"/>
    <mergeCell ref="CF17:CF22"/>
    <mergeCell ref="BY18:BY22"/>
    <mergeCell ref="DE17:DE22"/>
    <mergeCell ref="DF17:DF22"/>
    <mergeCell ref="CT13:DH15"/>
    <mergeCell ref="CX17:CX22"/>
    <mergeCell ref="CW17:CW22"/>
    <mergeCell ref="CT17:CT22"/>
    <mergeCell ref="DD16:DH16"/>
    <mergeCell ref="CY16:DC16"/>
    <mergeCell ref="CT16:CX16"/>
    <mergeCell ref="DC17:DC22"/>
    <mergeCell ref="DD17:DD22"/>
    <mergeCell ref="CR18:CR22"/>
    <mergeCell ref="CF12:CI12"/>
    <mergeCell ref="CA12:CD12"/>
    <mergeCell ref="CK12:CN12"/>
    <mergeCell ref="BP13:CS15"/>
    <mergeCell ref="CJ18:CJ22"/>
    <mergeCell ref="CG17:CG22"/>
    <mergeCell ref="CH17:CH22"/>
    <mergeCell ref="CJ17:CN17"/>
    <mergeCell ref="DK17:DK22"/>
    <mergeCell ref="DJ17:DJ22"/>
    <mergeCell ref="B13:B22"/>
    <mergeCell ref="BR11:BX11"/>
    <mergeCell ref="BR12:BX12"/>
    <mergeCell ref="AW12:AZ12"/>
    <mergeCell ref="BL12:BO12"/>
    <mergeCell ref="K16:N16"/>
    <mergeCell ref="BT17:BU17"/>
    <mergeCell ref="BW18:BW22"/>
    <mergeCell ref="DS17:DS22"/>
    <mergeCell ref="DR17:DR22"/>
    <mergeCell ref="DX13:DX22"/>
    <mergeCell ref="DI16:DM16"/>
    <mergeCell ref="DN16:DR16"/>
    <mergeCell ref="DS16:DW16"/>
    <mergeCell ref="DV17:DV22"/>
    <mergeCell ref="DQ17:DQ22"/>
    <mergeCell ref="DI17:DI22"/>
    <mergeCell ref="DL17:DL22"/>
    <mergeCell ref="DJ12:DM12"/>
    <mergeCell ref="DT12:DW12"/>
    <mergeCell ref="DO12:DR12"/>
    <mergeCell ref="DH17:DH22"/>
    <mergeCell ref="DI13:DW15"/>
    <mergeCell ref="DP17:DP22"/>
    <mergeCell ref="DO17:DO22"/>
    <mergeCell ref="DN17:DN22"/>
    <mergeCell ref="DU17:DU22"/>
    <mergeCell ref="DT17:DT22"/>
    <mergeCell ref="CA10:CD10"/>
    <mergeCell ref="CZ11:DC11"/>
    <mergeCell ref="CU12:CX12"/>
    <mergeCell ref="CF10:CI10"/>
    <mergeCell ref="DM17:DM22"/>
    <mergeCell ref="DT11:DW11"/>
    <mergeCell ref="DO11:DR11"/>
    <mergeCell ref="DJ11:DM11"/>
    <mergeCell ref="DW17:DW22"/>
    <mergeCell ref="DE11:DH11"/>
    <mergeCell ref="DE12:DH12"/>
    <mergeCell ref="CZ12:DC12"/>
    <mergeCell ref="CA11:CD11"/>
    <mergeCell ref="CP12:CS12"/>
    <mergeCell ref="CU11:CX11"/>
    <mergeCell ref="CK11:CN11"/>
    <mergeCell ref="CP11:CS11"/>
    <mergeCell ref="CF11:CI11"/>
    <mergeCell ref="G16:J16"/>
    <mergeCell ref="R17:R22"/>
    <mergeCell ref="AG15:AI15"/>
    <mergeCell ref="C15:Z15"/>
    <mergeCell ref="DG17:DG22"/>
    <mergeCell ref="CV17:CV22"/>
    <mergeCell ref="DB17:DB22"/>
    <mergeCell ref="CZ17:CZ22"/>
    <mergeCell ref="AA15:AF15"/>
    <mergeCell ref="P17:P22"/>
    <mergeCell ref="S16:V16"/>
    <mergeCell ref="S17:S22"/>
    <mergeCell ref="CK18:CK22"/>
    <mergeCell ref="CL18:CL22"/>
    <mergeCell ref="A13:A22"/>
    <mergeCell ref="AJ13:AJ22"/>
    <mergeCell ref="AL13:BO15"/>
    <mergeCell ref="C13:AI14"/>
    <mergeCell ref="C16:F16"/>
    <mergeCell ref="O16:R16"/>
    <mergeCell ref="CP18:CP22"/>
    <mergeCell ref="CQ18:CQ22"/>
    <mergeCell ref="CS18:CS22"/>
    <mergeCell ref="AN1:AT1"/>
    <mergeCell ref="AN4:AT4"/>
    <mergeCell ref="BG1:BJ1"/>
    <mergeCell ref="BG4:BJ4"/>
    <mergeCell ref="BL1:BO1"/>
    <mergeCell ref="BL4:BO4"/>
    <mergeCell ref="CP8:CS8"/>
    <mergeCell ref="AW1:AZ1"/>
    <mergeCell ref="AW4:AZ4"/>
    <mergeCell ref="AW6:AZ6"/>
    <mergeCell ref="A7:BJ7"/>
    <mergeCell ref="A8:BJ8"/>
    <mergeCell ref="AA1:AD1"/>
    <mergeCell ref="C1:W1"/>
    <mergeCell ref="A2:BJ2"/>
    <mergeCell ref="C4:W4"/>
    <mergeCell ref="AA9:AD9"/>
    <mergeCell ref="C9:W9"/>
    <mergeCell ref="A3:BJ3"/>
    <mergeCell ref="AA4:AD4"/>
    <mergeCell ref="CO17:CS17"/>
    <mergeCell ref="CD17:CD22"/>
    <mergeCell ref="CM18:CM22"/>
    <mergeCell ref="CN18:CN22"/>
    <mergeCell ref="CO18:CO22"/>
    <mergeCell ref="AN12:AT12"/>
    <mergeCell ref="AN6:AT6"/>
    <mergeCell ref="A11:BO11"/>
    <mergeCell ref="C12:W12"/>
    <mergeCell ref="AA12:AD12"/>
    <mergeCell ref="B10:BO10"/>
    <mergeCell ref="AN9:AT9"/>
    <mergeCell ref="AW9:AZ9"/>
    <mergeCell ref="BB9:BE9"/>
    <mergeCell ref="BG9:BJ9"/>
    <mergeCell ref="BB12:BE12"/>
    <mergeCell ref="BG12:BJ12"/>
    <mergeCell ref="BG6:BJ6"/>
    <mergeCell ref="BB1:BE1"/>
    <mergeCell ref="BB4:BE4"/>
    <mergeCell ref="BL9:BO9"/>
    <mergeCell ref="A5:BJ5"/>
    <mergeCell ref="C6:W6"/>
    <mergeCell ref="AA6:AD6"/>
    <mergeCell ref="BB6:BE6"/>
    <mergeCell ref="BL6:BO6"/>
    <mergeCell ref="BL3:BO3"/>
    <mergeCell ref="BL2:BO2"/>
    <mergeCell ref="BL5:BO5"/>
    <mergeCell ref="BL8:BO8"/>
    <mergeCell ref="BL7:BO7"/>
    <mergeCell ref="BR1:BX1"/>
    <mergeCell ref="BR2:BX2"/>
    <mergeCell ref="CZ9:DC9"/>
    <mergeCell ref="DE4:DH4"/>
    <mergeCell ref="CZ4:DC4"/>
    <mergeCell ref="CU4:CX4"/>
    <mergeCell ref="DE5:DH5"/>
    <mergeCell ref="CZ5:DC5"/>
    <mergeCell ref="CU5:CX5"/>
    <mergeCell ref="DE7:DH7"/>
    <mergeCell ref="CU9:CX9"/>
    <mergeCell ref="CK8:CN8"/>
    <mergeCell ref="CK10:CN10"/>
    <mergeCell ref="CA9:CD9"/>
    <mergeCell ref="CK9:CN9"/>
    <mergeCell ref="CF9:CI9"/>
    <mergeCell ref="CP9:CS9"/>
    <mergeCell ref="CF8:CI8"/>
    <mergeCell ref="CA8:CD8"/>
    <mergeCell ref="CP10:CS10"/>
    <mergeCell ref="BR10:BX10"/>
    <mergeCell ref="BR8:BX8"/>
    <mergeCell ref="BR7:BX7"/>
    <mergeCell ref="BR6:BX6"/>
    <mergeCell ref="BR3:BX3"/>
    <mergeCell ref="BR5:BX5"/>
    <mergeCell ref="BR9:BX9"/>
    <mergeCell ref="CZ8:DC8"/>
    <mergeCell ref="DO4:DR4"/>
    <mergeCell ref="DJ4:DM4"/>
    <mergeCell ref="DT4:DW4"/>
    <mergeCell ref="BR4:BX4"/>
    <mergeCell ref="CU3:CX3"/>
    <mergeCell ref="CF7:CI7"/>
    <mergeCell ref="CP7:CS7"/>
    <mergeCell ref="CK7:CN7"/>
    <mergeCell ref="CU6:CX6"/>
    <mergeCell ref="CZ6:DC6"/>
    <mergeCell ref="CU10:CX10"/>
    <mergeCell ref="CZ10:DC10"/>
    <mergeCell ref="CU7:CX7"/>
    <mergeCell ref="CZ7:DC7"/>
    <mergeCell ref="CU8:CX8"/>
    <mergeCell ref="DE6:DH6"/>
    <mergeCell ref="CA4:CD4"/>
    <mergeCell ref="CF4:CI4"/>
    <mergeCell ref="CK4:CN4"/>
    <mergeCell ref="CF6:CI6"/>
    <mergeCell ref="CP6:CS6"/>
    <mergeCell ref="CK6:CN6"/>
    <mergeCell ref="DT7:DW7"/>
    <mergeCell ref="DJ7:DM7"/>
    <mergeCell ref="DO7:DR7"/>
    <mergeCell ref="DJ5:DM5"/>
    <mergeCell ref="DO5:DR5"/>
    <mergeCell ref="DT5:DW5"/>
    <mergeCell ref="DJ6:DM6"/>
    <mergeCell ref="DO6:DR6"/>
    <mergeCell ref="DT6:DW6"/>
    <mergeCell ref="DT10:DW10"/>
    <mergeCell ref="DE10:DH10"/>
    <mergeCell ref="DO8:DR8"/>
    <mergeCell ref="DT8:DW8"/>
    <mergeCell ref="DJ8:DM8"/>
    <mergeCell ref="DT9:DW9"/>
    <mergeCell ref="DJ9:DM9"/>
    <mergeCell ref="DO9:DR9"/>
    <mergeCell ref="DE8:DH8"/>
    <mergeCell ref="CP4:CS4"/>
    <mergeCell ref="CP5:CS5"/>
    <mergeCell ref="DO10:DR10"/>
    <mergeCell ref="DJ10:DM10"/>
    <mergeCell ref="CA6:CD6"/>
    <mergeCell ref="CF5:CI5"/>
    <mergeCell ref="CA5:CD5"/>
    <mergeCell ref="CK5:CN5"/>
    <mergeCell ref="DE9:DH9"/>
    <mergeCell ref="CA7:CD7"/>
    <mergeCell ref="CP2:CS2"/>
    <mergeCell ref="CF1:CI1"/>
    <mergeCell ref="CA1:CD1"/>
    <mergeCell ref="CK1:CN1"/>
    <mergeCell ref="CP1:CS1"/>
    <mergeCell ref="CF3:CI3"/>
    <mergeCell ref="CA3:CD3"/>
    <mergeCell ref="DT1:DW1"/>
    <mergeCell ref="DJ1:DM1"/>
    <mergeCell ref="DO1:DR1"/>
    <mergeCell ref="DT2:DW2"/>
    <mergeCell ref="DJ2:DM2"/>
    <mergeCell ref="DO2:DR2"/>
    <mergeCell ref="CA2:CD2"/>
    <mergeCell ref="CP3:CS3"/>
    <mergeCell ref="DJ3:DM3"/>
    <mergeCell ref="DT3:DW3"/>
    <mergeCell ref="DE3:DH3"/>
    <mergeCell ref="CZ3:DC3"/>
    <mergeCell ref="DO3:DR3"/>
    <mergeCell ref="CK2:CN2"/>
    <mergeCell ref="CF2:CI2"/>
    <mergeCell ref="CK3:CN3"/>
    <mergeCell ref="CU1:CX1"/>
    <mergeCell ref="CZ1:DC1"/>
    <mergeCell ref="DE2:DH2"/>
    <mergeCell ref="CZ2:DC2"/>
    <mergeCell ref="CU2:CX2"/>
    <mergeCell ref="DE1:DH1"/>
  </mergeCells>
  <phoneticPr fontId="3" type="noConversion"/>
  <pageMargins left="0.27569440000000001" right="0.1965278" top="0.3541667" bottom="0.3541667" header="0" footer="0"/>
  <pageSetup paperSize="9" scale="11" fitToHeight="0" orientation="landscape" blackAndWhite="1" r:id="rId1"/>
  <headerFooter differentFirst="1">
    <oddHeader>&amp;C&amp;8&amp;P</oddHeader>
    <evenHeader>&amp;C&amp;8&amp;P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366"/>
  <sheetViews>
    <sheetView showGridLines="0" tabSelected="1" zoomScale="85" zoomScaleNormal="85" zoomScaleSheetLayoutView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1" sqref="A1:BO11"/>
    </sheetView>
  </sheetViews>
  <sheetFormatPr defaultRowHeight="15" x14ac:dyDescent="0.25"/>
  <cols>
    <col min="1" max="1" width="37.28515625" style="86" customWidth="1"/>
    <col min="2" max="2" width="5.42578125" style="86" customWidth="1"/>
    <col min="3" max="3" width="35.42578125" style="86" customWidth="1"/>
    <col min="4" max="4" width="9.28515625" style="86" customWidth="1"/>
    <col min="5" max="5" width="8.85546875" style="86" customWidth="1"/>
    <col min="6" max="6" width="9.140625" style="86" customWidth="1"/>
    <col min="7" max="7" width="35.42578125" style="86" customWidth="1"/>
    <col min="8" max="8" width="9.28515625" style="86" customWidth="1"/>
    <col min="9" max="9" width="8.85546875" style="86" customWidth="1"/>
    <col min="10" max="10" width="7.140625" style="86" customWidth="1"/>
    <col min="11" max="11" width="35.42578125" style="86" customWidth="1"/>
    <col min="12" max="12" width="9.28515625" style="86" customWidth="1"/>
    <col min="13" max="13" width="8.85546875" style="86" customWidth="1"/>
    <col min="14" max="14" width="9.140625" style="86" customWidth="1"/>
    <col min="15" max="15" width="35.42578125" style="86" customWidth="1"/>
    <col min="16" max="16" width="9.28515625" style="86" customWidth="1"/>
    <col min="17" max="17" width="8.85546875" style="86" customWidth="1"/>
    <col min="18" max="18" width="7.140625" style="86" customWidth="1"/>
    <col min="19" max="19" width="35.42578125" style="86" customWidth="1"/>
    <col min="20" max="20" width="9.28515625" style="86" customWidth="1"/>
    <col min="21" max="21" width="8.85546875" style="86" customWidth="1"/>
    <col min="22" max="22" width="9.140625" style="86" customWidth="1"/>
    <col min="23" max="23" width="35.42578125" style="86" customWidth="1"/>
    <col min="24" max="24" width="9.28515625" style="86" customWidth="1"/>
    <col min="25" max="25" width="8.85546875" style="86" customWidth="1"/>
    <col min="26" max="26" width="9.140625" style="86" customWidth="1"/>
    <col min="27" max="27" width="35.42578125" style="86" customWidth="1"/>
    <col min="28" max="28" width="9.28515625" style="86" customWidth="1"/>
    <col min="29" max="29" width="9.140625" style="86" customWidth="1"/>
    <col min="30" max="30" width="35.42578125" style="86" customWidth="1"/>
    <col min="31" max="31" width="9.28515625" style="86" customWidth="1"/>
    <col min="32" max="32" width="9.140625" style="86" customWidth="1"/>
    <col min="33" max="33" width="34.5703125" style="86" customWidth="1"/>
    <col min="34" max="34" width="9.42578125" style="86" customWidth="1"/>
    <col min="35" max="35" width="9.140625" style="86" customWidth="1"/>
    <col min="36" max="36" width="5.85546875" style="86" customWidth="1"/>
    <col min="37" max="37" width="5" style="86" customWidth="1"/>
    <col min="38" max="128" width="13" style="86" customWidth="1"/>
    <col min="129" max="129" width="9.140625" style="1" hidden="1" customWidth="1"/>
    <col min="130" max="130" width="13.42578125" style="1" customWidth="1"/>
    <col min="131" max="16384" width="9.140625" style="1"/>
  </cols>
  <sheetData>
    <row r="1" spans="1:130" ht="13.15" customHeight="1" x14ac:dyDescent="0.25">
      <c r="A1" s="94"/>
      <c r="B1" s="94"/>
      <c r="C1" s="199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94"/>
      <c r="Y1" s="94"/>
      <c r="Z1" s="94"/>
      <c r="AA1" s="199"/>
      <c r="AB1" s="200"/>
      <c r="AC1" s="200"/>
      <c r="AD1" s="200"/>
      <c r="AE1" s="94"/>
      <c r="AF1" s="94"/>
      <c r="AG1" s="94"/>
      <c r="AH1" s="94"/>
      <c r="AI1" s="94"/>
      <c r="AJ1" s="94"/>
      <c r="AK1" s="94"/>
      <c r="AL1" s="94"/>
      <c r="AM1" s="94"/>
      <c r="AN1" s="199"/>
      <c r="AO1" s="200"/>
      <c r="AP1" s="200"/>
      <c r="AQ1" s="200"/>
      <c r="AR1" s="200"/>
      <c r="AS1" s="200"/>
      <c r="AT1" s="200"/>
      <c r="AU1" s="94"/>
      <c r="AV1" s="94"/>
      <c r="AW1" s="199"/>
      <c r="AX1" s="200"/>
      <c r="AY1" s="200"/>
      <c r="AZ1" s="200"/>
      <c r="BA1" s="94"/>
      <c r="BB1" s="199"/>
      <c r="BC1" s="200"/>
      <c r="BD1" s="200"/>
      <c r="BE1" s="200"/>
      <c r="BF1" s="94"/>
      <c r="BG1" s="199"/>
      <c r="BH1" s="200"/>
      <c r="BI1" s="200"/>
      <c r="BJ1" s="200"/>
      <c r="BK1" s="94"/>
      <c r="BL1" s="195" t="s">
        <v>28</v>
      </c>
      <c r="BM1" s="196"/>
      <c r="BN1" s="196"/>
      <c r="BO1" s="196"/>
      <c r="BP1" s="61"/>
      <c r="BQ1" s="61"/>
      <c r="BR1" s="187"/>
      <c r="BS1" s="188"/>
      <c r="BT1" s="188"/>
      <c r="BU1" s="188"/>
      <c r="BV1" s="188"/>
      <c r="BW1" s="188"/>
      <c r="BX1" s="188"/>
      <c r="BY1" s="61"/>
      <c r="BZ1" s="61"/>
      <c r="CA1" s="187"/>
      <c r="CB1" s="188"/>
      <c r="CC1" s="188"/>
      <c r="CD1" s="188"/>
      <c r="CE1" s="60"/>
      <c r="CF1" s="183"/>
      <c r="CG1" s="184"/>
      <c r="CH1" s="184"/>
      <c r="CI1" s="184"/>
      <c r="CJ1" s="62"/>
      <c r="CK1" s="183"/>
      <c r="CL1" s="184"/>
      <c r="CM1" s="184"/>
      <c r="CN1" s="184"/>
      <c r="CO1" s="62"/>
      <c r="CP1" s="185"/>
      <c r="CQ1" s="186"/>
      <c r="CR1" s="186"/>
      <c r="CS1" s="186"/>
      <c r="CT1" s="60"/>
      <c r="CU1" s="183"/>
      <c r="CV1" s="184"/>
      <c r="CW1" s="184"/>
      <c r="CX1" s="184"/>
      <c r="CY1" s="62"/>
      <c r="CZ1" s="183"/>
      <c r="DA1" s="184"/>
      <c r="DB1" s="184"/>
      <c r="DC1" s="184"/>
      <c r="DD1" s="62"/>
      <c r="DE1" s="183"/>
      <c r="DF1" s="184"/>
      <c r="DG1" s="184"/>
      <c r="DH1" s="184"/>
      <c r="DI1" s="62"/>
      <c r="DJ1" s="183"/>
      <c r="DK1" s="184"/>
      <c r="DL1" s="184"/>
      <c r="DM1" s="184"/>
      <c r="DN1" s="62"/>
      <c r="DO1" s="183"/>
      <c r="DP1" s="184"/>
      <c r="DQ1" s="184"/>
      <c r="DR1" s="184"/>
      <c r="DS1" s="62"/>
      <c r="DT1" s="183"/>
      <c r="DU1" s="184"/>
      <c r="DV1" s="184"/>
      <c r="DW1" s="184"/>
      <c r="DX1" s="62"/>
      <c r="DY1" s="52" t="s">
        <v>29</v>
      </c>
      <c r="DZ1" s="51"/>
    </row>
    <row r="2" spans="1:130" ht="13.15" customHeight="1" x14ac:dyDescent="0.25">
      <c r="A2" s="204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94"/>
      <c r="BL2" s="195" t="s">
        <v>31</v>
      </c>
      <c r="BM2" s="196"/>
      <c r="BN2" s="196"/>
      <c r="BO2" s="196"/>
      <c r="BP2" s="61"/>
      <c r="BQ2" s="61"/>
      <c r="BR2" s="187"/>
      <c r="BS2" s="188"/>
      <c r="BT2" s="188"/>
      <c r="BU2" s="188"/>
      <c r="BV2" s="188"/>
      <c r="BW2" s="188"/>
      <c r="BX2" s="188"/>
      <c r="BY2" s="61"/>
      <c r="BZ2" s="61"/>
      <c r="CA2" s="187"/>
      <c r="CB2" s="188"/>
      <c r="CC2" s="188"/>
      <c r="CD2" s="188"/>
      <c r="CE2" s="60"/>
      <c r="CF2" s="183"/>
      <c r="CG2" s="184"/>
      <c r="CH2" s="184"/>
      <c r="CI2" s="184"/>
      <c r="CJ2" s="62"/>
      <c r="CK2" s="183"/>
      <c r="CL2" s="184"/>
      <c r="CM2" s="184"/>
      <c r="CN2" s="184"/>
      <c r="CO2" s="62"/>
      <c r="CP2" s="185"/>
      <c r="CQ2" s="186"/>
      <c r="CR2" s="186"/>
      <c r="CS2" s="186"/>
      <c r="CT2" s="60"/>
      <c r="CU2" s="183"/>
      <c r="CV2" s="184"/>
      <c r="CW2" s="184"/>
      <c r="CX2" s="184"/>
      <c r="CY2" s="62"/>
      <c r="CZ2" s="183"/>
      <c r="DA2" s="184"/>
      <c r="DB2" s="184"/>
      <c r="DC2" s="184"/>
      <c r="DD2" s="62"/>
      <c r="DE2" s="183"/>
      <c r="DF2" s="184"/>
      <c r="DG2" s="184"/>
      <c r="DH2" s="184"/>
      <c r="DI2" s="62"/>
      <c r="DJ2" s="183"/>
      <c r="DK2" s="184"/>
      <c r="DL2" s="184"/>
      <c r="DM2" s="184"/>
      <c r="DN2" s="62"/>
      <c r="DO2" s="183"/>
      <c r="DP2" s="184"/>
      <c r="DQ2" s="184"/>
      <c r="DR2" s="184"/>
      <c r="DS2" s="62"/>
      <c r="DT2" s="183"/>
      <c r="DU2" s="184"/>
      <c r="DV2" s="184"/>
      <c r="DW2" s="184"/>
      <c r="DX2" s="62"/>
      <c r="DY2" s="51"/>
      <c r="DZ2" s="51"/>
    </row>
    <row r="3" spans="1:130" ht="13.15" customHeight="1" x14ac:dyDescent="0.25">
      <c r="A3" s="204" t="s">
        <v>32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95"/>
      <c r="BL3" s="195" t="s">
        <v>33</v>
      </c>
      <c r="BM3" s="196"/>
      <c r="BN3" s="196"/>
      <c r="BO3" s="196"/>
      <c r="BP3" s="63"/>
      <c r="BQ3" s="63"/>
      <c r="BR3" s="189"/>
      <c r="BS3" s="190"/>
      <c r="BT3" s="190"/>
      <c r="BU3" s="190"/>
      <c r="BV3" s="190"/>
      <c r="BW3" s="190"/>
      <c r="BX3" s="190"/>
      <c r="BY3" s="63"/>
      <c r="BZ3" s="63"/>
      <c r="CA3" s="189"/>
      <c r="CB3" s="190"/>
      <c r="CC3" s="190"/>
      <c r="CD3" s="190"/>
      <c r="CE3" s="60"/>
      <c r="CF3" s="183"/>
      <c r="CG3" s="184"/>
      <c r="CH3" s="184"/>
      <c r="CI3" s="184"/>
      <c r="CJ3" s="62"/>
      <c r="CK3" s="183"/>
      <c r="CL3" s="184"/>
      <c r="CM3" s="184"/>
      <c r="CN3" s="184"/>
      <c r="CO3" s="62"/>
      <c r="CP3" s="185"/>
      <c r="CQ3" s="186"/>
      <c r="CR3" s="186"/>
      <c r="CS3" s="186"/>
      <c r="CT3" s="60"/>
      <c r="CU3" s="183"/>
      <c r="CV3" s="184"/>
      <c r="CW3" s="184"/>
      <c r="CX3" s="184"/>
      <c r="CY3" s="62"/>
      <c r="CZ3" s="183"/>
      <c r="DA3" s="184"/>
      <c r="DB3" s="184"/>
      <c r="DC3" s="184"/>
      <c r="DD3" s="62"/>
      <c r="DE3" s="183"/>
      <c r="DF3" s="184"/>
      <c r="DG3" s="184"/>
      <c r="DH3" s="184"/>
      <c r="DI3" s="62"/>
      <c r="DJ3" s="183"/>
      <c r="DK3" s="184"/>
      <c r="DL3" s="184"/>
      <c r="DM3" s="184"/>
      <c r="DN3" s="62"/>
      <c r="DO3" s="183"/>
      <c r="DP3" s="184"/>
      <c r="DQ3" s="184"/>
      <c r="DR3" s="184"/>
      <c r="DS3" s="62"/>
      <c r="DT3" s="183"/>
      <c r="DU3" s="184"/>
      <c r="DV3" s="184"/>
      <c r="DW3" s="184"/>
      <c r="DX3" s="62"/>
      <c r="DY3" s="51"/>
      <c r="DZ3" s="51"/>
    </row>
    <row r="4" spans="1:130" ht="13.15" customHeight="1" x14ac:dyDescent="0.25">
      <c r="A4" s="96"/>
      <c r="B4" s="96"/>
      <c r="C4" s="201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96"/>
      <c r="Y4" s="96"/>
      <c r="Z4" s="96"/>
      <c r="AA4" s="201"/>
      <c r="AB4" s="202"/>
      <c r="AC4" s="202"/>
      <c r="AD4" s="202"/>
      <c r="AE4" s="96"/>
      <c r="AF4" s="96"/>
      <c r="AG4" s="96"/>
      <c r="AH4" s="96"/>
      <c r="AI4" s="96"/>
      <c r="AJ4" s="96"/>
      <c r="AK4" s="96"/>
      <c r="AL4" s="96"/>
      <c r="AM4" s="96"/>
      <c r="AN4" s="201"/>
      <c r="AO4" s="202"/>
      <c r="AP4" s="202"/>
      <c r="AQ4" s="202"/>
      <c r="AR4" s="202"/>
      <c r="AS4" s="202"/>
      <c r="AT4" s="202"/>
      <c r="AU4" s="96"/>
      <c r="AV4" s="96"/>
      <c r="AW4" s="201"/>
      <c r="AX4" s="202"/>
      <c r="AY4" s="202"/>
      <c r="AZ4" s="202"/>
      <c r="BA4" s="96"/>
      <c r="BB4" s="201"/>
      <c r="BC4" s="202"/>
      <c r="BD4" s="202"/>
      <c r="BE4" s="202"/>
      <c r="BF4" s="96"/>
      <c r="BG4" s="201"/>
      <c r="BH4" s="202"/>
      <c r="BI4" s="202"/>
      <c r="BJ4" s="202"/>
      <c r="BK4" s="96"/>
      <c r="BL4" s="195" t="s">
        <v>34</v>
      </c>
      <c r="BM4" s="196"/>
      <c r="BN4" s="196"/>
      <c r="BO4" s="196"/>
      <c r="BP4" s="64"/>
      <c r="BQ4" s="64"/>
      <c r="BR4" s="191"/>
      <c r="BS4" s="192"/>
      <c r="BT4" s="192"/>
      <c r="BU4" s="192"/>
      <c r="BV4" s="192"/>
      <c r="BW4" s="192"/>
      <c r="BX4" s="192"/>
      <c r="BY4" s="64"/>
      <c r="BZ4" s="64"/>
      <c r="CA4" s="191"/>
      <c r="CB4" s="192"/>
      <c r="CC4" s="192"/>
      <c r="CD4" s="192"/>
      <c r="CE4" s="60"/>
      <c r="CF4" s="183"/>
      <c r="CG4" s="184"/>
      <c r="CH4" s="184"/>
      <c r="CI4" s="184"/>
      <c r="CJ4" s="62"/>
      <c r="CK4" s="183"/>
      <c r="CL4" s="184"/>
      <c r="CM4" s="184"/>
      <c r="CN4" s="184"/>
      <c r="CO4" s="62"/>
      <c r="CP4" s="193"/>
      <c r="CQ4" s="194"/>
      <c r="CR4" s="194"/>
      <c r="CS4" s="194"/>
      <c r="CT4" s="60"/>
      <c r="CU4" s="183"/>
      <c r="CV4" s="184"/>
      <c r="CW4" s="184"/>
      <c r="CX4" s="184"/>
      <c r="CY4" s="62"/>
      <c r="CZ4" s="183"/>
      <c r="DA4" s="184"/>
      <c r="DB4" s="184"/>
      <c r="DC4" s="184"/>
      <c r="DD4" s="62"/>
      <c r="DE4" s="183"/>
      <c r="DF4" s="184"/>
      <c r="DG4" s="184"/>
      <c r="DH4" s="184"/>
      <c r="DI4" s="62"/>
      <c r="DJ4" s="183"/>
      <c r="DK4" s="184"/>
      <c r="DL4" s="184"/>
      <c r="DM4" s="184"/>
      <c r="DN4" s="62"/>
      <c r="DO4" s="183"/>
      <c r="DP4" s="184"/>
      <c r="DQ4" s="184"/>
      <c r="DR4" s="184"/>
      <c r="DS4" s="62"/>
      <c r="DT4" s="183"/>
      <c r="DU4" s="184"/>
      <c r="DV4" s="184"/>
      <c r="DW4" s="184"/>
      <c r="DX4" s="62"/>
      <c r="DY4" s="51"/>
      <c r="DZ4" s="51"/>
    </row>
    <row r="5" spans="1:130" ht="13.15" customHeight="1" x14ac:dyDescent="0.25">
      <c r="A5" s="203" t="s">
        <v>207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96"/>
      <c r="BL5" s="195"/>
      <c r="BM5" s="196"/>
      <c r="BN5" s="196"/>
      <c r="BO5" s="196"/>
      <c r="BP5" s="64"/>
      <c r="BQ5" s="64"/>
      <c r="BR5" s="191"/>
      <c r="BS5" s="192"/>
      <c r="BT5" s="192"/>
      <c r="BU5" s="192"/>
      <c r="BV5" s="192"/>
      <c r="BW5" s="192"/>
      <c r="BX5" s="192"/>
      <c r="BY5" s="64"/>
      <c r="BZ5" s="64"/>
      <c r="CA5" s="191"/>
      <c r="CB5" s="192"/>
      <c r="CC5" s="192"/>
      <c r="CD5" s="192"/>
      <c r="CE5" s="60"/>
      <c r="CF5" s="183"/>
      <c r="CG5" s="184"/>
      <c r="CH5" s="184"/>
      <c r="CI5" s="184"/>
      <c r="CJ5" s="62"/>
      <c r="CK5" s="183"/>
      <c r="CL5" s="184"/>
      <c r="CM5" s="184"/>
      <c r="CN5" s="184"/>
      <c r="CO5" s="62"/>
      <c r="CP5" s="185"/>
      <c r="CQ5" s="186"/>
      <c r="CR5" s="186"/>
      <c r="CS5" s="186"/>
      <c r="CT5" s="60"/>
      <c r="CU5" s="183"/>
      <c r="CV5" s="184"/>
      <c r="CW5" s="184"/>
      <c r="CX5" s="184"/>
      <c r="CY5" s="62"/>
      <c r="CZ5" s="183"/>
      <c r="DA5" s="184"/>
      <c r="DB5" s="184"/>
      <c r="DC5" s="184"/>
      <c r="DD5" s="62"/>
      <c r="DE5" s="183"/>
      <c r="DF5" s="184"/>
      <c r="DG5" s="184"/>
      <c r="DH5" s="184"/>
      <c r="DI5" s="62"/>
      <c r="DJ5" s="183"/>
      <c r="DK5" s="184"/>
      <c r="DL5" s="184"/>
      <c r="DM5" s="184"/>
      <c r="DN5" s="62"/>
      <c r="DO5" s="183"/>
      <c r="DP5" s="184"/>
      <c r="DQ5" s="184"/>
      <c r="DR5" s="184"/>
      <c r="DS5" s="62"/>
      <c r="DT5" s="183"/>
      <c r="DU5" s="184"/>
      <c r="DV5" s="184"/>
      <c r="DW5" s="184"/>
      <c r="DX5" s="62"/>
      <c r="DY5" s="51"/>
      <c r="DZ5" s="51"/>
    </row>
    <row r="6" spans="1:130" ht="13.15" customHeight="1" x14ac:dyDescent="0.25">
      <c r="A6" s="96"/>
      <c r="B6" s="96"/>
      <c r="C6" s="201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96"/>
      <c r="Y6" s="96"/>
      <c r="Z6" s="96"/>
      <c r="AA6" s="201"/>
      <c r="AB6" s="202"/>
      <c r="AC6" s="202"/>
      <c r="AD6" s="202"/>
      <c r="AE6" s="96"/>
      <c r="AF6" s="96"/>
      <c r="AG6" s="96"/>
      <c r="AH6" s="96"/>
      <c r="AI6" s="96"/>
      <c r="AJ6" s="96"/>
      <c r="AK6" s="96"/>
      <c r="AL6" s="96"/>
      <c r="AM6" s="96"/>
      <c r="AN6" s="201"/>
      <c r="AO6" s="202"/>
      <c r="AP6" s="202"/>
      <c r="AQ6" s="202"/>
      <c r="AR6" s="202"/>
      <c r="AS6" s="202"/>
      <c r="AT6" s="202"/>
      <c r="AU6" s="96"/>
      <c r="AV6" s="96"/>
      <c r="AW6" s="201"/>
      <c r="AX6" s="202"/>
      <c r="AY6" s="202"/>
      <c r="AZ6" s="202"/>
      <c r="BA6" s="96"/>
      <c r="BB6" s="201"/>
      <c r="BC6" s="202"/>
      <c r="BD6" s="202"/>
      <c r="BE6" s="202"/>
      <c r="BF6" s="96"/>
      <c r="BG6" s="201"/>
      <c r="BH6" s="202"/>
      <c r="BI6" s="202"/>
      <c r="BJ6" s="202"/>
      <c r="BK6" s="96"/>
      <c r="BL6" s="197"/>
      <c r="BM6" s="198"/>
      <c r="BN6" s="198"/>
      <c r="BO6" s="198"/>
      <c r="BP6" s="64"/>
      <c r="BQ6" s="64"/>
      <c r="BR6" s="191"/>
      <c r="BS6" s="192"/>
      <c r="BT6" s="192"/>
      <c r="BU6" s="192"/>
      <c r="BV6" s="192"/>
      <c r="BW6" s="192"/>
      <c r="BX6" s="192"/>
      <c r="BY6" s="64"/>
      <c r="BZ6" s="64"/>
      <c r="CA6" s="191"/>
      <c r="CB6" s="192"/>
      <c r="CC6" s="192"/>
      <c r="CD6" s="192"/>
      <c r="CE6" s="60"/>
      <c r="CF6" s="183"/>
      <c r="CG6" s="184"/>
      <c r="CH6" s="184"/>
      <c r="CI6" s="184"/>
      <c r="CJ6" s="62"/>
      <c r="CK6" s="183"/>
      <c r="CL6" s="184"/>
      <c r="CM6" s="184"/>
      <c r="CN6" s="184"/>
      <c r="CO6" s="62"/>
      <c r="CP6" s="193"/>
      <c r="CQ6" s="194"/>
      <c r="CR6" s="194"/>
      <c r="CS6" s="194"/>
      <c r="CT6" s="60"/>
      <c r="CU6" s="183"/>
      <c r="CV6" s="184"/>
      <c r="CW6" s="184"/>
      <c r="CX6" s="184"/>
      <c r="CY6" s="62"/>
      <c r="CZ6" s="183"/>
      <c r="DA6" s="184"/>
      <c r="DB6" s="184"/>
      <c r="DC6" s="184"/>
      <c r="DD6" s="62"/>
      <c r="DE6" s="183"/>
      <c r="DF6" s="184"/>
      <c r="DG6" s="184"/>
      <c r="DH6" s="184"/>
      <c r="DI6" s="62"/>
      <c r="DJ6" s="183"/>
      <c r="DK6" s="184"/>
      <c r="DL6" s="184"/>
      <c r="DM6" s="184"/>
      <c r="DN6" s="62"/>
      <c r="DO6" s="183"/>
      <c r="DP6" s="184"/>
      <c r="DQ6" s="184"/>
      <c r="DR6" s="184"/>
      <c r="DS6" s="62"/>
      <c r="DT6" s="183"/>
      <c r="DU6" s="184"/>
      <c r="DV6" s="184"/>
      <c r="DW6" s="184"/>
      <c r="DX6" s="62"/>
      <c r="DY6" s="51"/>
      <c r="DZ6" s="51"/>
    </row>
    <row r="7" spans="1:130" ht="13.15" customHeight="1" x14ac:dyDescent="0.25">
      <c r="A7" s="204" t="s">
        <v>30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94"/>
      <c r="BL7" s="195" t="s">
        <v>36</v>
      </c>
      <c r="BM7" s="196"/>
      <c r="BN7" s="196"/>
      <c r="BO7" s="196"/>
      <c r="BP7" s="61"/>
      <c r="BQ7" s="61"/>
      <c r="BR7" s="187"/>
      <c r="BS7" s="188"/>
      <c r="BT7" s="188"/>
      <c r="BU7" s="188"/>
      <c r="BV7" s="188"/>
      <c r="BW7" s="188"/>
      <c r="BX7" s="188"/>
      <c r="BY7" s="61"/>
      <c r="BZ7" s="61"/>
      <c r="CA7" s="187"/>
      <c r="CB7" s="188"/>
      <c r="CC7" s="188"/>
      <c r="CD7" s="188"/>
      <c r="CE7" s="60"/>
      <c r="CF7" s="183"/>
      <c r="CG7" s="184"/>
      <c r="CH7" s="184"/>
      <c r="CI7" s="184"/>
      <c r="CJ7" s="62"/>
      <c r="CK7" s="183"/>
      <c r="CL7" s="184"/>
      <c r="CM7" s="184"/>
      <c r="CN7" s="184"/>
      <c r="CO7" s="62"/>
      <c r="CP7" s="185"/>
      <c r="CQ7" s="186"/>
      <c r="CR7" s="186"/>
      <c r="CS7" s="186"/>
      <c r="CT7" s="60"/>
      <c r="CU7" s="183"/>
      <c r="CV7" s="184"/>
      <c r="CW7" s="184"/>
      <c r="CX7" s="184"/>
      <c r="CY7" s="62"/>
      <c r="CZ7" s="183"/>
      <c r="DA7" s="184"/>
      <c r="DB7" s="184"/>
      <c r="DC7" s="184"/>
      <c r="DD7" s="62"/>
      <c r="DE7" s="183"/>
      <c r="DF7" s="184"/>
      <c r="DG7" s="184"/>
      <c r="DH7" s="184"/>
      <c r="DI7" s="62"/>
      <c r="DJ7" s="183"/>
      <c r="DK7" s="184"/>
      <c r="DL7" s="184"/>
      <c r="DM7" s="184"/>
      <c r="DN7" s="62"/>
      <c r="DO7" s="183"/>
      <c r="DP7" s="184"/>
      <c r="DQ7" s="184"/>
      <c r="DR7" s="184"/>
      <c r="DS7" s="62"/>
      <c r="DT7" s="183"/>
      <c r="DU7" s="184"/>
      <c r="DV7" s="184"/>
      <c r="DW7" s="184"/>
      <c r="DX7" s="62"/>
      <c r="DY7" s="51"/>
      <c r="DZ7" s="51"/>
    </row>
    <row r="8" spans="1:130" ht="13.15" customHeight="1" x14ac:dyDescent="0.25">
      <c r="A8" s="204" t="s">
        <v>37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95"/>
      <c r="BL8" s="195"/>
      <c r="BM8" s="196"/>
      <c r="BN8" s="196"/>
      <c r="BO8" s="196"/>
      <c r="BP8" s="63"/>
      <c r="BQ8" s="63"/>
      <c r="BR8" s="189"/>
      <c r="BS8" s="190"/>
      <c r="BT8" s="190"/>
      <c r="BU8" s="190"/>
      <c r="BV8" s="190"/>
      <c r="BW8" s="190"/>
      <c r="BX8" s="190"/>
      <c r="BY8" s="63"/>
      <c r="BZ8" s="63"/>
      <c r="CA8" s="189"/>
      <c r="CB8" s="190"/>
      <c r="CC8" s="190"/>
      <c r="CD8" s="190"/>
      <c r="CE8" s="60"/>
      <c r="CF8" s="183"/>
      <c r="CG8" s="184"/>
      <c r="CH8" s="184"/>
      <c r="CI8" s="184"/>
      <c r="CJ8" s="62"/>
      <c r="CK8" s="183"/>
      <c r="CL8" s="184"/>
      <c r="CM8" s="184"/>
      <c r="CN8" s="184"/>
      <c r="CO8" s="62"/>
      <c r="CP8" s="185"/>
      <c r="CQ8" s="186"/>
      <c r="CR8" s="186"/>
      <c r="CS8" s="186"/>
      <c r="CT8" s="60"/>
      <c r="CU8" s="183"/>
      <c r="CV8" s="184"/>
      <c r="CW8" s="184"/>
      <c r="CX8" s="184"/>
      <c r="CY8" s="62"/>
      <c r="CZ8" s="183"/>
      <c r="DA8" s="184"/>
      <c r="DB8" s="184"/>
      <c r="DC8" s="184"/>
      <c r="DD8" s="62"/>
      <c r="DE8" s="183"/>
      <c r="DF8" s="184"/>
      <c r="DG8" s="184"/>
      <c r="DH8" s="184"/>
      <c r="DI8" s="62"/>
      <c r="DJ8" s="183"/>
      <c r="DK8" s="184"/>
      <c r="DL8" s="184"/>
      <c r="DM8" s="184"/>
      <c r="DN8" s="62"/>
      <c r="DO8" s="183"/>
      <c r="DP8" s="184"/>
      <c r="DQ8" s="184"/>
      <c r="DR8" s="184"/>
      <c r="DS8" s="62"/>
      <c r="DT8" s="183"/>
      <c r="DU8" s="184"/>
      <c r="DV8" s="184"/>
      <c r="DW8" s="184"/>
      <c r="DX8" s="62"/>
      <c r="DY8" s="51"/>
      <c r="DZ8" s="51"/>
    </row>
    <row r="9" spans="1:130" ht="13.15" customHeight="1" x14ac:dyDescent="0.25">
      <c r="A9" s="96"/>
      <c r="B9" s="96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96"/>
      <c r="Y9" s="96"/>
      <c r="Z9" s="96"/>
      <c r="AA9" s="201"/>
      <c r="AB9" s="202"/>
      <c r="AC9" s="202"/>
      <c r="AD9" s="202"/>
      <c r="AE9" s="96"/>
      <c r="AF9" s="96"/>
      <c r="AG9" s="96"/>
      <c r="AH9" s="96"/>
      <c r="AI9" s="96"/>
      <c r="AJ9" s="96"/>
      <c r="AK9" s="96"/>
      <c r="AL9" s="96"/>
      <c r="AM9" s="96"/>
      <c r="AN9" s="201"/>
      <c r="AO9" s="202"/>
      <c r="AP9" s="202"/>
      <c r="AQ9" s="202"/>
      <c r="AR9" s="202"/>
      <c r="AS9" s="202"/>
      <c r="AT9" s="202"/>
      <c r="AU9" s="96"/>
      <c r="AV9" s="96"/>
      <c r="AW9" s="201"/>
      <c r="AX9" s="202"/>
      <c r="AY9" s="202"/>
      <c r="AZ9" s="202"/>
      <c r="BA9" s="96"/>
      <c r="BB9" s="201"/>
      <c r="BC9" s="202"/>
      <c r="BD9" s="202"/>
      <c r="BE9" s="202"/>
      <c r="BF9" s="96"/>
      <c r="BG9" s="201"/>
      <c r="BH9" s="202"/>
      <c r="BI9" s="202"/>
      <c r="BJ9" s="202"/>
      <c r="BK9" s="96"/>
      <c r="BL9" s="197"/>
      <c r="BM9" s="198"/>
      <c r="BN9" s="198"/>
      <c r="BO9" s="198"/>
      <c r="BP9" s="64"/>
      <c r="BQ9" s="64"/>
      <c r="BR9" s="191"/>
      <c r="BS9" s="192"/>
      <c r="BT9" s="192"/>
      <c r="BU9" s="192"/>
      <c r="BV9" s="192"/>
      <c r="BW9" s="192"/>
      <c r="BX9" s="192"/>
      <c r="BY9" s="64"/>
      <c r="BZ9" s="64"/>
      <c r="CA9" s="191"/>
      <c r="CB9" s="192"/>
      <c r="CC9" s="192"/>
      <c r="CD9" s="192"/>
      <c r="CE9" s="60"/>
      <c r="CF9" s="183"/>
      <c r="CG9" s="184"/>
      <c r="CH9" s="184"/>
      <c r="CI9" s="184"/>
      <c r="CJ9" s="62"/>
      <c r="CK9" s="183"/>
      <c r="CL9" s="184"/>
      <c r="CM9" s="184"/>
      <c r="CN9" s="184"/>
      <c r="CO9" s="62"/>
      <c r="CP9" s="193"/>
      <c r="CQ9" s="194"/>
      <c r="CR9" s="194"/>
      <c r="CS9" s="194"/>
      <c r="CT9" s="60"/>
      <c r="CU9" s="183"/>
      <c r="CV9" s="184"/>
      <c r="CW9" s="184"/>
      <c r="CX9" s="184"/>
      <c r="CY9" s="62"/>
      <c r="CZ9" s="183"/>
      <c r="DA9" s="184"/>
      <c r="DB9" s="184"/>
      <c r="DC9" s="184"/>
      <c r="DD9" s="62"/>
      <c r="DE9" s="183"/>
      <c r="DF9" s="184"/>
      <c r="DG9" s="184"/>
      <c r="DH9" s="184"/>
      <c r="DI9" s="62"/>
      <c r="DJ9" s="183"/>
      <c r="DK9" s="184"/>
      <c r="DL9" s="184"/>
      <c r="DM9" s="184"/>
      <c r="DN9" s="62"/>
      <c r="DO9" s="183"/>
      <c r="DP9" s="184"/>
      <c r="DQ9" s="184"/>
      <c r="DR9" s="184"/>
      <c r="DS9" s="62"/>
      <c r="DT9" s="183"/>
      <c r="DU9" s="184"/>
      <c r="DV9" s="184"/>
      <c r="DW9" s="184"/>
      <c r="DX9" s="62"/>
      <c r="DY9" s="51"/>
      <c r="DZ9" s="51"/>
    </row>
    <row r="10" spans="1:130" x14ac:dyDescent="0.25">
      <c r="A10" s="97" t="s">
        <v>38</v>
      </c>
      <c r="B10" s="214" t="s">
        <v>39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66"/>
      <c r="BQ10" s="66"/>
      <c r="BR10" s="210"/>
      <c r="BS10" s="211"/>
      <c r="BT10" s="211"/>
      <c r="BU10" s="211"/>
      <c r="BV10" s="211"/>
      <c r="BW10" s="211"/>
      <c r="BX10" s="211"/>
      <c r="BY10" s="66"/>
      <c r="BZ10" s="66"/>
      <c r="CA10" s="210"/>
      <c r="CB10" s="211"/>
      <c r="CC10" s="211"/>
      <c r="CD10" s="211"/>
      <c r="CE10" s="60"/>
      <c r="CF10" s="183"/>
      <c r="CG10" s="184"/>
      <c r="CH10" s="184"/>
      <c r="CI10" s="184"/>
      <c r="CJ10" s="62"/>
      <c r="CK10" s="183"/>
      <c r="CL10" s="184"/>
      <c r="CM10" s="184"/>
      <c r="CN10" s="184"/>
      <c r="CO10" s="62"/>
      <c r="CP10" s="185"/>
      <c r="CQ10" s="186"/>
      <c r="CR10" s="186"/>
      <c r="CS10" s="186"/>
      <c r="CT10" s="60"/>
      <c r="CU10" s="183"/>
      <c r="CV10" s="184"/>
      <c r="CW10" s="184"/>
      <c r="CX10" s="184"/>
      <c r="CY10" s="62"/>
      <c r="CZ10" s="183"/>
      <c r="DA10" s="184"/>
      <c r="DB10" s="184"/>
      <c r="DC10" s="184"/>
      <c r="DD10" s="62"/>
      <c r="DE10" s="183"/>
      <c r="DF10" s="184"/>
      <c r="DG10" s="184"/>
      <c r="DH10" s="184"/>
      <c r="DI10" s="62"/>
      <c r="DJ10" s="183"/>
      <c r="DK10" s="184"/>
      <c r="DL10" s="184"/>
      <c r="DM10" s="184"/>
      <c r="DN10" s="62"/>
      <c r="DO10" s="183"/>
      <c r="DP10" s="184"/>
      <c r="DQ10" s="184"/>
      <c r="DR10" s="184"/>
      <c r="DS10" s="62"/>
      <c r="DT10" s="183"/>
      <c r="DU10" s="184"/>
      <c r="DV10" s="184"/>
      <c r="DW10" s="184"/>
      <c r="DX10" s="62"/>
      <c r="DY10" s="51"/>
      <c r="DZ10" s="51"/>
    </row>
    <row r="11" spans="1:130" ht="13.15" customHeight="1" x14ac:dyDescent="0.25">
      <c r="A11" s="212" t="s">
        <v>40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66"/>
      <c r="BQ11" s="66"/>
      <c r="BR11" s="210"/>
      <c r="BS11" s="211"/>
      <c r="BT11" s="211"/>
      <c r="BU11" s="211"/>
      <c r="BV11" s="211"/>
      <c r="BW11" s="211"/>
      <c r="BX11" s="211"/>
      <c r="BY11" s="66"/>
      <c r="BZ11" s="66"/>
      <c r="CA11" s="210"/>
      <c r="CB11" s="211"/>
      <c r="CC11" s="211"/>
      <c r="CD11" s="211"/>
      <c r="CE11" s="66"/>
      <c r="CF11" s="210"/>
      <c r="CG11" s="211"/>
      <c r="CH11" s="211"/>
      <c r="CI11" s="211"/>
      <c r="CJ11" s="66"/>
      <c r="CK11" s="210"/>
      <c r="CL11" s="211"/>
      <c r="CM11" s="211"/>
      <c r="CN11" s="211"/>
      <c r="CO11" s="66"/>
      <c r="CP11" s="230"/>
      <c r="CQ11" s="231"/>
      <c r="CR11" s="231"/>
      <c r="CS11" s="231"/>
      <c r="CT11" s="60"/>
      <c r="CU11" s="210"/>
      <c r="CV11" s="211"/>
      <c r="CW11" s="211"/>
      <c r="CX11" s="211"/>
      <c r="CY11" s="66"/>
      <c r="CZ11" s="210"/>
      <c r="DA11" s="211"/>
      <c r="DB11" s="211"/>
      <c r="DC11" s="211"/>
      <c r="DD11" s="66"/>
      <c r="DE11" s="210"/>
      <c r="DF11" s="211"/>
      <c r="DG11" s="211"/>
      <c r="DH11" s="211"/>
      <c r="DI11" s="66"/>
      <c r="DJ11" s="210"/>
      <c r="DK11" s="211"/>
      <c r="DL11" s="211"/>
      <c r="DM11" s="211"/>
      <c r="DN11" s="66"/>
      <c r="DO11" s="210"/>
      <c r="DP11" s="211"/>
      <c r="DQ11" s="211"/>
      <c r="DR11" s="211"/>
      <c r="DS11" s="66"/>
      <c r="DT11" s="210"/>
      <c r="DU11" s="211"/>
      <c r="DV11" s="211"/>
      <c r="DW11" s="211"/>
      <c r="DX11" s="66"/>
      <c r="DY11" s="51"/>
      <c r="DZ11" s="51"/>
    </row>
    <row r="12" spans="1:130" ht="13.15" customHeight="1" x14ac:dyDescent="0.25">
      <c r="A12" s="65"/>
      <c r="B12" s="67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66"/>
      <c r="Y12" s="66"/>
      <c r="Z12" s="66"/>
      <c r="AA12" s="210"/>
      <c r="AB12" s="211"/>
      <c r="AC12" s="211"/>
      <c r="AD12" s="211"/>
      <c r="AE12" s="66"/>
      <c r="AF12" s="66"/>
      <c r="AG12" s="68"/>
      <c r="AH12" s="68"/>
      <c r="AI12" s="68"/>
      <c r="AJ12" s="66"/>
      <c r="AK12" s="67"/>
      <c r="AL12" s="66"/>
      <c r="AM12" s="66"/>
      <c r="AN12" s="210"/>
      <c r="AO12" s="211"/>
      <c r="AP12" s="211"/>
      <c r="AQ12" s="211"/>
      <c r="AR12" s="211"/>
      <c r="AS12" s="211"/>
      <c r="AT12" s="211"/>
      <c r="AU12" s="66"/>
      <c r="AV12" s="66"/>
      <c r="AW12" s="210"/>
      <c r="AX12" s="211"/>
      <c r="AY12" s="211"/>
      <c r="AZ12" s="211"/>
      <c r="BA12" s="66"/>
      <c r="BB12" s="210"/>
      <c r="BC12" s="211"/>
      <c r="BD12" s="211"/>
      <c r="BE12" s="211"/>
      <c r="BF12" s="66"/>
      <c r="BG12" s="210"/>
      <c r="BH12" s="211"/>
      <c r="BI12" s="211"/>
      <c r="BJ12" s="211"/>
      <c r="BK12" s="66"/>
      <c r="BL12" s="210"/>
      <c r="BM12" s="211"/>
      <c r="BN12" s="211"/>
      <c r="BO12" s="211"/>
      <c r="BP12" s="66"/>
      <c r="BQ12" s="66"/>
      <c r="BR12" s="210"/>
      <c r="BS12" s="211"/>
      <c r="BT12" s="211"/>
      <c r="BU12" s="211"/>
      <c r="BV12" s="211"/>
      <c r="BW12" s="211"/>
      <c r="BX12" s="211"/>
      <c r="BY12" s="66"/>
      <c r="BZ12" s="66"/>
      <c r="CA12" s="210"/>
      <c r="CB12" s="211"/>
      <c r="CC12" s="211"/>
      <c r="CD12" s="211"/>
      <c r="CE12" s="66"/>
      <c r="CF12" s="210"/>
      <c r="CG12" s="211"/>
      <c r="CH12" s="211"/>
      <c r="CI12" s="211"/>
      <c r="CJ12" s="66"/>
      <c r="CK12" s="210"/>
      <c r="CL12" s="211"/>
      <c r="CM12" s="211"/>
      <c r="CN12" s="211"/>
      <c r="CO12" s="66"/>
      <c r="CP12" s="210"/>
      <c r="CQ12" s="211"/>
      <c r="CR12" s="211"/>
      <c r="CS12" s="211"/>
      <c r="CT12" s="66"/>
      <c r="CU12" s="210"/>
      <c r="CV12" s="211"/>
      <c r="CW12" s="211"/>
      <c r="CX12" s="211"/>
      <c r="CY12" s="66"/>
      <c r="CZ12" s="210"/>
      <c r="DA12" s="211"/>
      <c r="DB12" s="211"/>
      <c r="DC12" s="211"/>
      <c r="DD12" s="66"/>
      <c r="DE12" s="210"/>
      <c r="DF12" s="211"/>
      <c r="DG12" s="211"/>
      <c r="DH12" s="211"/>
      <c r="DI12" s="66"/>
      <c r="DJ12" s="210"/>
      <c r="DK12" s="211"/>
      <c r="DL12" s="211"/>
      <c r="DM12" s="211"/>
      <c r="DN12" s="66"/>
      <c r="DO12" s="210"/>
      <c r="DP12" s="211"/>
      <c r="DQ12" s="211"/>
      <c r="DR12" s="211"/>
      <c r="DS12" s="66"/>
      <c r="DT12" s="210"/>
      <c r="DU12" s="211"/>
      <c r="DV12" s="211"/>
      <c r="DW12" s="211"/>
      <c r="DX12" s="66"/>
      <c r="DY12" s="51"/>
      <c r="DZ12" s="51"/>
    </row>
    <row r="13" spans="1:130" ht="15.2" customHeight="1" x14ac:dyDescent="0.25">
      <c r="A13" s="236" t="s">
        <v>41</v>
      </c>
      <c r="B13" s="216" t="s">
        <v>42</v>
      </c>
      <c r="C13" s="206" t="s">
        <v>43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39" t="s">
        <v>44</v>
      </c>
      <c r="AK13" s="226" t="s">
        <v>45</v>
      </c>
      <c r="AL13" s="206" t="s">
        <v>46</v>
      </c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6" t="s">
        <v>47</v>
      </c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6" t="s">
        <v>48</v>
      </c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6" t="s">
        <v>49</v>
      </c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32" t="s">
        <v>50</v>
      </c>
      <c r="DY13" s="53"/>
      <c r="DZ13" s="53"/>
    </row>
    <row r="14" spans="1:130" ht="11.25" customHeight="1" x14ac:dyDescent="0.25">
      <c r="A14" s="237"/>
      <c r="B14" s="21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40"/>
      <c r="AK14" s="22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33"/>
      <c r="DY14" s="53"/>
      <c r="DZ14" s="53"/>
    </row>
    <row r="15" spans="1:130" ht="27" customHeight="1" x14ac:dyDescent="0.25">
      <c r="A15" s="237"/>
      <c r="B15" s="217"/>
      <c r="C15" s="224" t="s">
        <v>51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4" t="s">
        <v>52</v>
      </c>
      <c r="AB15" s="225"/>
      <c r="AC15" s="225"/>
      <c r="AD15" s="225"/>
      <c r="AE15" s="225"/>
      <c r="AF15" s="225"/>
      <c r="AG15" s="224" t="s">
        <v>53</v>
      </c>
      <c r="AH15" s="225"/>
      <c r="AI15" s="225"/>
      <c r="AJ15" s="240"/>
      <c r="AK15" s="22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33"/>
      <c r="DY15" s="53"/>
      <c r="DZ15" s="53"/>
    </row>
    <row r="16" spans="1:130" ht="22.7" customHeight="1" x14ac:dyDescent="0.25">
      <c r="A16" s="237"/>
      <c r="B16" s="217"/>
      <c r="C16" s="224" t="s">
        <v>54</v>
      </c>
      <c r="D16" s="225"/>
      <c r="E16" s="225"/>
      <c r="F16" s="225"/>
      <c r="G16" s="224" t="s">
        <v>55</v>
      </c>
      <c r="H16" s="225"/>
      <c r="I16" s="225"/>
      <c r="J16" s="225"/>
      <c r="K16" s="224" t="s">
        <v>56</v>
      </c>
      <c r="L16" s="225"/>
      <c r="M16" s="225"/>
      <c r="N16" s="225"/>
      <c r="O16" s="224" t="s">
        <v>57</v>
      </c>
      <c r="P16" s="225"/>
      <c r="Q16" s="225"/>
      <c r="R16" s="225"/>
      <c r="S16" s="224" t="s">
        <v>58</v>
      </c>
      <c r="T16" s="225"/>
      <c r="U16" s="225"/>
      <c r="V16" s="225"/>
      <c r="W16" s="224" t="s">
        <v>59</v>
      </c>
      <c r="X16" s="225"/>
      <c r="Y16" s="225"/>
      <c r="Z16" s="225"/>
      <c r="AA16" s="224" t="s">
        <v>60</v>
      </c>
      <c r="AB16" s="225"/>
      <c r="AC16" s="225"/>
      <c r="AD16" s="224" t="s">
        <v>61</v>
      </c>
      <c r="AE16" s="225"/>
      <c r="AF16" s="225"/>
      <c r="AG16" s="224"/>
      <c r="AH16" s="225"/>
      <c r="AI16" s="225"/>
      <c r="AJ16" s="240"/>
      <c r="AK16" s="227"/>
      <c r="AL16" s="206" t="s">
        <v>62</v>
      </c>
      <c r="AM16" s="207"/>
      <c r="AN16" s="207"/>
      <c r="AO16" s="207"/>
      <c r="AP16" s="207"/>
      <c r="AQ16" s="207"/>
      <c r="AR16" s="207"/>
      <c r="AS16" s="207"/>
      <c r="AT16" s="207"/>
      <c r="AU16" s="207"/>
      <c r="AV16" s="206" t="s">
        <v>63</v>
      </c>
      <c r="AW16" s="207"/>
      <c r="AX16" s="207"/>
      <c r="AY16" s="207"/>
      <c r="AZ16" s="207"/>
      <c r="BA16" s="206" t="s">
        <v>64</v>
      </c>
      <c r="BB16" s="207"/>
      <c r="BC16" s="207"/>
      <c r="BD16" s="207"/>
      <c r="BE16" s="207"/>
      <c r="BF16" s="206" t="s">
        <v>65</v>
      </c>
      <c r="BG16" s="207"/>
      <c r="BH16" s="207"/>
      <c r="BI16" s="207"/>
      <c r="BJ16" s="207"/>
      <c r="BK16" s="207"/>
      <c r="BL16" s="207"/>
      <c r="BM16" s="207"/>
      <c r="BN16" s="207"/>
      <c r="BO16" s="207"/>
      <c r="BP16" s="206" t="s">
        <v>62</v>
      </c>
      <c r="BQ16" s="207"/>
      <c r="BR16" s="207"/>
      <c r="BS16" s="207"/>
      <c r="BT16" s="207"/>
      <c r="BU16" s="207"/>
      <c r="BV16" s="207"/>
      <c r="BW16" s="207"/>
      <c r="BX16" s="207"/>
      <c r="BY16" s="207"/>
      <c r="BZ16" s="206" t="s">
        <v>63</v>
      </c>
      <c r="CA16" s="207"/>
      <c r="CB16" s="207"/>
      <c r="CC16" s="207"/>
      <c r="CD16" s="207"/>
      <c r="CE16" s="206" t="s">
        <v>64</v>
      </c>
      <c r="CF16" s="207"/>
      <c r="CG16" s="207"/>
      <c r="CH16" s="207"/>
      <c r="CI16" s="207"/>
      <c r="CJ16" s="206" t="s">
        <v>65</v>
      </c>
      <c r="CK16" s="207"/>
      <c r="CL16" s="207"/>
      <c r="CM16" s="207"/>
      <c r="CN16" s="207"/>
      <c r="CO16" s="207"/>
      <c r="CP16" s="207"/>
      <c r="CQ16" s="207"/>
      <c r="CR16" s="207"/>
      <c r="CS16" s="207"/>
      <c r="CT16" s="206" t="s">
        <v>66</v>
      </c>
      <c r="CU16" s="207"/>
      <c r="CV16" s="207"/>
      <c r="CW16" s="207"/>
      <c r="CX16" s="207"/>
      <c r="CY16" s="206" t="s">
        <v>67</v>
      </c>
      <c r="CZ16" s="207"/>
      <c r="DA16" s="207"/>
      <c r="DB16" s="207"/>
      <c r="DC16" s="207"/>
      <c r="DD16" s="206" t="s">
        <v>68</v>
      </c>
      <c r="DE16" s="207"/>
      <c r="DF16" s="207"/>
      <c r="DG16" s="207"/>
      <c r="DH16" s="207"/>
      <c r="DI16" s="206" t="s">
        <v>66</v>
      </c>
      <c r="DJ16" s="207"/>
      <c r="DK16" s="207"/>
      <c r="DL16" s="207"/>
      <c r="DM16" s="207"/>
      <c r="DN16" s="206" t="s">
        <v>67</v>
      </c>
      <c r="DO16" s="207"/>
      <c r="DP16" s="207"/>
      <c r="DQ16" s="207"/>
      <c r="DR16" s="207"/>
      <c r="DS16" s="206" t="s">
        <v>68</v>
      </c>
      <c r="DT16" s="207"/>
      <c r="DU16" s="207"/>
      <c r="DV16" s="207"/>
      <c r="DW16" s="207"/>
      <c r="DX16" s="233"/>
      <c r="DY16" s="53"/>
      <c r="DZ16" s="53"/>
    </row>
    <row r="17" spans="1:130" ht="33.950000000000003" customHeight="1" x14ac:dyDescent="0.25">
      <c r="A17" s="237"/>
      <c r="B17" s="217"/>
      <c r="C17" s="218" t="s">
        <v>69</v>
      </c>
      <c r="D17" s="220" t="s">
        <v>70</v>
      </c>
      <c r="E17" s="222" t="s">
        <v>71</v>
      </c>
      <c r="F17" s="208" t="s">
        <v>29</v>
      </c>
      <c r="G17" s="218" t="s">
        <v>69</v>
      </c>
      <c r="H17" s="220" t="s">
        <v>70</v>
      </c>
      <c r="I17" s="222" t="s">
        <v>71</v>
      </c>
      <c r="J17" s="208" t="s">
        <v>72</v>
      </c>
      <c r="K17" s="218" t="s">
        <v>69</v>
      </c>
      <c r="L17" s="220" t="s">
        <v>70</v>
      </c>
      <c r="M17" s="222" t="s">
        <v>71</v>
      </c>
      <c r="N17" s="208" t="s">
        <v>29</v>
      </c>
      <c r="O17" s="218" t="s">
        <v>69</v>
      </c>
      <c r="P17" s="220" t="s">
        <v>70</v>
      </c>
      <c r="Q17" s="222" t="s">
        <v>71</v>
      </c>
      <c r="R17" s="208" t="s">
        <v>72</v>
      </c>
      <c r="S17" s="218" t="s">
        <v>69</v>
      </c>
      <c r="T17" s="220" t="s">
        <v>70</v>
      </c>
      <c r="U17" s="222" t="s">
        <v>71</v>
      </c>
      <c r="V17" s="208" t="s">
        <v>29</v>
      </c>
      <c r="W17" s="218" t="s">
        <v>69</v>
      </c>
      <c r="X17" s="220" t="s">
        <v>70</v>
      </c>
      <c r="Y17" s="222" t="s">
        <v>71</v>
      </c>
      <c r="Z17" s="208" t="s">
        <v>29</v>
      </c>
      <c r="AA17" s="241" t="s">
        <v>69</v>
      </c>
      <c r="AB17" s="243" t="s">
        <v>70</v>
      </c>
      <c r="AC17" s="254" t="s">
        <v>71</v>
      </c>
      <c r="AD17" s="241" t="s">
        <v>69</v>
      </c>
      <c r="AE17" s="243" t="s">
        <v>70</v>
      </c>
      <c r="AF17" s="254" t="s">
        <v>71</v>
      </c>
      <c r="AG17" s="252" t="s">
        <v>69</v>
      </c>
      <c r="AH17" s="250" t="s">
        <v>70</v>
      </c>
      <c r="AI17" s="248" t="s">
        <v>71</v>
      </c>
      <c r="AJ17" s="240"/>
      <c r="AK17" s="258" t="s">
        <v>73</v>
      </c>
      <c r="AL17" s="206" t="s">
        <v>74</v>
      </c>
      <c r="AM17" s="207"/>
      <c r="AN17" s="206" t="s">
        <v>75</v>
      </c>
      <c r="AO17" s="207"/>
      <c r="AP17" s="206" t="s">
        <v>76</v>
      </c>
      <c r="AQ17" s="207"/>
      <c r="AR17" s="206" t="s">
        <v>77</v>
      </c>
      <c r="AS17" s="207"/>
      <c r="AT17" s="206" t="s">
        <v>78</v>
      </c>
      <c r="AU17" s="207"/>
      <c r="AV17" s="228" t="s">
        <v>74</v>
      </c>
      <c r="AW17" s="228" t="s">
        <v>75</v>
      </c>
      <c r="AX17" s="228" t="s">
        <v>76</v>
      </c>
      <c r="AY17" s="245" t="s">
        <v>77</v>
      </c>
      <c r="AZ17" s="228" t="s">
        <v>78</v>
      </c>
      <c r="BA17" s="228" t="s">
        <v>74</v>
      </c>
      <c r="BB17" s="228" t="s">
        <v>75</v>
      </c>
      <c r="BC17" s="228" t="s">
        <v>76</v>
      </c>
      <c r="BD17" s="228" t="s">
        <v>77</v>
      </c>
      <c r="BE17" s="228" t="s">
        <v>78</v>
      </c>
      <c r="BF17" s="234" t="s">
        <v>79</v>
      </c>
      <c r="BG17" s="235"/>
      <c r="BH17" s="235"/>
      <c r="BI17" s="235"/>
      <c r="BJ17" s="235"/>
      <c r="BK17" s="234" t="s">
        <v>80</v>
      </c>
      <c r="BL17" s="235"/>
      <c r="BM17" s="235"/>
      <c r="BN17" s="235"/>
      <c r="BO17" s="235"/>
      <c r="BP17" s="206" t="s">
        <v>74</v>
      </c>
      <c r="BQ17" s="207"/>
      <c r="BR17" s="206" t="s">
        <v>75</v>
      </c>
      <c r="BS17" s="207"/>
      <c r="BT17" s="206" t="s">
        <v>76</v>
      </c>
      <c r="BU17" s="207"/>
      <c r="BV17" s="206" t="s">
        <v>77</v>
      </c>
      <c r="BW17" s="207"/>
      <c r="BX17" s="206" t="s">
        <v>78</v>
      </c>
      <c r="BY17" s="207"/>
      <c r="BZ17" s="228" t="s">
        <v>74</v>
      </c>
      <c r="CA17" s="228" t="s">
        <v>75</v>
      </c>
      <c r="CB17" s="228" t="s">
        <v>76</v>
      </c>
      <c r="CC17" s="228" t="s">
        <v>77</v>
      </c>
      <c r="CD17" s="228" t="s">
        <v>78</v>
      </c>
      <c r="CE17" s="228" t="s">
        <v>74</v>
      </c>
      <c r="CF17" s="228" t="s">
        <v>75</v>
      </c>
      <c r="CG17" s="228" t="s">
        <v>76</v>
      </c>
      <c r="CH17" s="228" t="s">
        <v>77</v>
      </c>
      <c r="CI17" s="228" t="s">
        <v>78</v>
      </c>
      <c r="CJ17" s="234" t="s">
        <v>79</v>
      </c>
      <c r="CK17" s="235"/>
      <c r="CL17" s="235"/>
      <c r="CM17" s="235"/>
      <c r="CN17" s="235"/>
      <c r="CO17" s="234" t="s">
        <v>80</v>
      </c>
      <c r="CP17" s="235"/>
      <c r="CQ17" s="235"/>
      <c r="CR17" s="235"/>
      <c r="CS17" s="235"/>
      <c r="CT17" s="228" t="s">
        <v>74</v>
      </c>
      <c r="CU17" s="228" t="s">
        <v>75</v>
      </c>
      <c r="CV17" s="228" t="s">
        <v>76</v>
      </c>
      <c r="CW17" s="228" t="s">
        <v>77</v>
      </c>
      <c r="CX17" s="228" t="s">
        <v>78</v>
      </c>
      <c r="CY17" s="228" t="s">
        <v>74</v>
      </c>
      <c r="CZ17" s="228" t="s">
        <v>75</v>
      </c>
      <c r="DA17" s="228" t="s">
        <v>76</v>
      </c>
      <c r="DB17" s="228" t="s">
        <v>77</v>
      </c>
      <c r="DC17" s="228" t="s">
        <v>78</v>
      </c>
      <c r="DD17" s="228" t="s">
        <v>74</v>
      </c>
      <c r="DE17" s="228" t="s">
        <v>75</v>
      </c>
      <c r="DF17" s="228" t="s">
        <v>76</v>
      </c>
      <c r="DG17" s="228" t="s">
        <v>77</v>
      </c>
      <c r="DH17" s="228" t="s">
        <v>78</v>
      </c>
      <c r="DI17" s="228" t="s">
        <v>74</v>
      </c>
      <c r="DJ17" s="228" t="s">
        <v>75</v>
      </c>
      <c r="DK17" s="228" t="s">
        <v>76</v>
      </c>
      <c r="DL17" s="228" t="s">
        <v>77</v>
      </c>
      <c r="DM17" s="228" t="s">
        <v>78</v>
      </c>
      <c r="DN17" s="228" t="s">
        <v>74</v>
      </c>
      <c r="DO17" s="228" t="s">
        <v>75</v>
      </c>
      <c r="DP17" s="228" t="s">
        <v>76</v>
      </c>
      <c r="DQ17" s="228" t="s">
        <v>77</v>
      </c>
      <c r="DR17" s="228" t="s">
        <v>78</v>
      </c>
      <c r="DS17" s="228" t="s">
        <v>74</v>
      </c>
      <c r="DT17" s="228" t="s">
        <v>75</v>
      </c>
      <c r="DU17" s="228" t="s">
        <v>76</v>
      </c>
      <c r="DV17" s="228" t="s">
        <v>77</v>
      </c>
      <c r="DW17" s="228" t="s">
        <v>78</v>
      </c>
      <c r="DX17" s="233"/>
      <c r="DY17" s="53"/>
      <c r="DZ17" s="54"/>
    </row>
    <row r="18" spans="1:130" ht="15.2" customHeight="1" x14ac:dyDescent="0.25">
      <c r="A18" s="237"/>
      <c r="B18" s="217"/>
      <c r="C18" s="219"/>
      <c r="D18" s="221"/>
      <c r="E18" s="223"/>
      <c r="F18" s="209"/>
      <c r="G18" s="219"/>
      <c r="H18" s="221"/>
      <c r="I18" s="223"/>
      <c r="J18" s="209"/>
      <c r="K18" s="219"/>
      <c r="L18" s="221"/>
      <c r="M18" s="223"/>
      <c r="N18" s="209"/>
      <c r="O18" s="219"/>
      <c r="P18" s="221"/>
      <c r="Q18" s="223"/>
      <c r="R18" s="209"/>
      <c r="S18" s="219"/>
      <c r="T18" s="221"/>
      <c r="U18" s="223"/>
      <c r="V18" s="209"/>
      <c r="W18" s="219"/>
      <c r="X18" s="221"/>
      <c r="Y18" s="223"/>
      <c r="Z18" s="209"/>
      <c r="AA18" s="242"/>
      <c r="AB18" s="244"/>
      <c r="AC18" s="255"/>
      <c r="AD18" s="242"/>
      <c r="AE18" s="244"/>
      <c r="AF18" s="255"/>
      <c r="AG18" s="253"/>
      <c r="AH18" s="251"/>
      <c r="AI18" s="249"/>
      <c r="AJ18" s="240"/>
      <c r="AK18" s="259"/>
      <c r="AL18" s="228" t="s">
        <v>81</v>
      </c>
      <c r="AM18" s="228" t="s">
        <v>82</v>
      </c>
      <c r="AN18" s="228" t="s">
        <v>81</v>
      </c>
      <c r="AO18" s="228" t="s">
        <v>82</v>
      </c>
      <c r="AP18" s="228" t="s">
        <v>81</v>
      </c>
      <c r="AQ18" s="228" t="s">
        <v>82</v>
      </c>
      <c r="AR18" s="228" t="s">
        <v>81</v>
      </c>
      <c r="AS18" s="228" t="s">
        <v>82</v>
      </c>
      <c r="AT18" s="228" t="s">
        <v>81</v>
      </c>
      <c r="AU18" s="228" t="s">
        <v>82</v>
      </c>
      <c r="AV18" s="229"/>
      <c r="AW18" s="229"/>
      <c r="AX18" s="229"/>
      <c r="AY18" s="246"/>
      <c r="AZ18" s="229"/>
      <c r="BA18" s="229"/>
      <c r="BB18" s="229"/>
      <c r="BC18" s="229"/>
      <c r="BD18" s="229"/>
      <c r="BE18" s="229"/>
      <c r="BF18" s="228" t="s">
        <v>74</v>
      </c>
      <c r="BG18" s="228" t="s">
        <v>75</v>
      </c>
      <c r="BH18" s="228" t="s">
        <v>76</v>
      </c>
      <c r="BI18" s="245" t="s">
        <v>77</v>
      </c>
      <c r="BJ18" s="228" t="s">
        <v>78</v>
      </c>
      <c r="BK18" s="228" t="s">
        <v>74</v>
      </c>
      <c r="BL18" s="228" t="s">
        <v>75</v>
      </c>
      <c r="BM18" s="228" t="s">
        <v>76</v>
      </c>
      <c r="BN18" s="228" t="s">
        <v>77</v>
      </c>
      <c r="BO18" s="228" t="s">
        <v>78</v>
      </c>
      <c r="BP18" s="228" t="s">
        <v>81</v>
      </c>
      <c r="BQ18" s="228" t="s">
        <v>82</v>
      </c>
      <c r="BR18" s="228" t="s">
        <v>81</v>
      </c>
      <c r="BS18" s="228" t="s">
        <v>82</v>
      </c>
      <c r="BT18" s="228" t="s">
        <v>81</v>
      </c>
      <c r="BU18" s="228" t="s">
        <v>82</v>
      </c>
      <c r="BV18" s="228" t="s">
        <v>81</v>
      </c>
      <c r="BW18" s="228" t="s">
        <v>82</v>
      </c>
      <c r="BX18" s="228" t="s">
        <v>81</v>
      </c>
      <c r="BY18" s="228" t="s">
        <v>82</v>
      </c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8" t="s">
        <v>74</v>
      </c>
      <c r="CK18" s="228" t="s">
        <v>75</v>
      </c>
      <c r="CL18" s="228" t="s">
        <v>76</v>
      </c>
      <c r="CM18" s="228" t="s">
        <v>77</v>
      </c>
      <c r="CN18" s="228" t="s">
        <v>78</v>
      </c>
      <c r="CO18" s="228" t="s">
        <v>74</v>
      </c>
      <c r="CP18" s="228" t="s">
        <v>75</v>
      </c>
      <c r="CQ18" s="228" t="s">
        <v>76</v>
      </c>
      <c r="CR18" s="228" t="s">
        <v>77</v>
      </c>
      <c r="CS18" s="228" t="s">
        <v>78</v>
      </c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33"/>
      <c r="DY18" s="53"/>
      <c r="DZ18" s="53"/>
    </row>
    <row r="19" spans="1:130" ht="13.15" customHeight="1" x14ac:dyDescent="0.25">
      <c r="A19" s="237"/>
      <c r="B19" s="217"/>
      <c r="C19" s="219"/>
      <c r="D19" s="221"/>
      <c r="E19" s="223"/>
      <c r="F19" s="209"/>
      <c r="G19" s="219"/>
      <c r="H19" s="221"/>
      <c r="I19" s="223"/>
      <c r="J19" s="209"/>
      <c r="K19" s="219"/>
      <c r="L19" s="221"/>
      <c r="M19" s="223"/>
      <c r="N19" s="209"/>
      <c r="O19" s="219"/>
      <c r="P19" s="221"/>
      <c r="Q19" s="223"/>
      <c r="R19" s="209"/>
      <c r="S19" s="219"/>
      <c r="T19" s="221"/>
      <c r="U19" s="223"/>
      <c r="V19" s="209"/>
      <c r="W19" s="219"/>
      <c r="X19" s="221"/>
      <c r="Y19" s="223"/>
      <c r="Z19" s="209"/>
      <c r="AA19" s="242"/>
      <c r="AB19" s="244"/>
      <c r="AC19" s="255"/>
      <c r="AD19" s="242"/>
      <c r="AE19" s="244"/>
      <c r="AF19" s="255"/>
      <c r="AG19" s="253"/>
      <c r="AH19" s="251"/>
      <c r="AI19" s="249"/>
      <c r="AJ19" s="240"/>
      <c r="AK19" s="25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46"/>
      <c r="AZ19" s="229"/>
      <c r="BA19" s="229"/>
      <c r="BB19" s="229"/>
      <c r="BC19" s="229"/>
      <c r="BD19" s="229"/>
      <c r="BE19" s="229"/>
      <c r="BF19" s="229"/>
      <c r="BG19" s="229"/>
      <c r="BH19" s="229"/>
      <c r="BI19" s="246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33"/>
      <c r="DY19" s="53"/>
      <c r="DZ19" s="53"/>
    </row>
    <row r="20" spans="1:130" ht="13.15" customHeight="1" x14ac:dyDescent="0.25">
      <c r="A20" s="237"/>
      <c r="B20" s="217"/>
      <c r="C20" s="219"/>
      <c r="D20" s="221"/>
      <c r="E20" s="223"/>
      <c r="F20" s="209"/>
      <c r="G20" s="219"/>
      <c r="H20" s="221"/>
      <c r="I20" s="223"/>
      <c r="J20" s="209"/>
      <c r="K20" s="219"/>
      <c r="L20" s="221"/>
      <c r="M20" s="223"/>
      <c r="N20" s="209"/>
      <c r="O20" s="219"/>
      <c r="P20" s="221"/>
      <c r="Q20" s="223"/>
      <c r="R20" s="209"/>
      <c r="S20" s="219"/>
      <c r="T20" s="221"/>
      <c r="U20" s="223"/>
      <c r="V20" s="209"/>
      <c r="W20" s="219"/>
      <c r="X20" s="221"/>
      <c r="Y20" s="223"/>
      <c r="Z20" s="209"/>
      <c r="AA20" s="242"/>
      <c r="AB20" s="244"/>
      <c r="AC20" s="255"/>
      <c r="AD20" s="242"/>
      <c r="AE20" s="244"/>
      <c r="AF20" s="255"/>
      <c r="AG20" s="253"/>
      <c r="AH20" s="251"/>
      <c r="AI20" s="249"/>
      <c r="AJ20" s="240"/>
      <c r="AK20" s="25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46"/>
      <c r="AZ20" s="229"/>
      <c r="BA20" s="229"/>
      <c r="BB20" s="229"/>
      <c r="BC20" s="229"/>
      <c r="BD20" s="229"/>
      <c r="BE20" s="229"/>
      <c r="BF20" s="229"/>
      <c r="BG20" s="229"/>
      <c r="BH20" s="229"/>
      <c r="BI20" s="246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33"/>
      <c r="DY20" s="53"/>
      <c r="DZ20" s="53"/>
    </row>
    <row r="21" spans="1:130" ht="13.15" customHeight="1" x14ac:dyDescent="0.25">
      <c r="A21" s="237"/>
      <c r="B21" s="217"/>
      <c r="C21" s="219"/>
      <c r="D21" s="221"/>
      <c r="E21" s="223"/>
      <c r="F21" s="209"/>
      <c r="G21" s="219"/>
      <c r="H21" s="221"/>
      <c r="I21" s="223"/>
      <c r="J21" s="209"/>
      <c r="K21" s="219"/>
      <c r="L21" s="221"/>
      <c r="M21" s="223"/>
      <c r="N21" s="209"/>
      <c r="O21" s="219"/>
      <c r="P21" s="221"/>
      <c r="Q21" s="223"/>
      <c r="R21" s="209"/>
      <c r="S21" s="219"/>
      <c r="T21" s="221"/>
      <c r="U21" s="223"/>
      <c r="V21" s="209"/>
      <c r="W21" s="219"/>
      <c r="X21" s="221"/>
      <c r="Y21" s="223"/>
      <c r="Z21" s="209"/>
      <c r="AA21" s="242"/>
      <c r="AB21" s="244"/>
      <c r="AC21" s="255"/>
      <c r="AD21" s="242"/>
      <c r="AE21" s="244"/>
      <c r="AF21" s="255"/>
      <c r="AG21" s="253"/>
      <c r="AH21" s="251"/>
      <c r="AI21" s="249"/>
      <c r="AJ21" s="240"/>
      <c r="AK21" s="25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46"/>
      <c r="AZ21" s="229"/>
      <c r="BA21" s="229"/>
      <c r="BB21" s="229"/>
      <c r="BC21" s="229"/>
      <c r="BD21" s="229"/>
      <c r="BE21" s="229"/>
      <c r="BF21" s="229"/>
      <c r="BG21" s="229"/>
      <c r="BH21" s="229"/>
      <c r="BI21" s="246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33"/>
      <c r="DY21" s="53"/>
      <c r="DZ21" s="53"/>
    </row>
    <row r="22" spans="1:130" ht="13.15" customHeight="1" x14ac:dyDescent="0.25">
      <c r="A22" s="238"/>
      <c r="B22" s="217"/>
      <c r="C22" s="219"/>
      <c r="D22" s="221"/>
      <c r="E22" s="223"/>
      <c r="F22" s="209"/>
      <c r="G22" s="219"/>
      <c r="H22" s="221"/>
      <c r="I22" s="223"/>
      <c r="J22" s="209"/>
      <c r="K22" s="219"/>
      <c r="L22" s="221"/>
      <c r="M22" s="223"/>
      <c r="N22" s="209"/>
      <c r="O22" s="219"/>
      <c r="P22" s="221"/>
      <c r="Q22" s="223"/>
      <c r="R22" s="209"/>
      <c r="S22" s="219"/>
      <c r="T22" s="221"/>
      <c r="U22" s="223"/>
      <c r="V22" s="209"/>
      <c r="W22" s="219"/>
      <c r="X22" s="221"/>
      <c r="Y22" s="223"/>
      <c r="Z22" s="209"/>
      <c r="AA22" s="242"/>
      <c r="AB22" s="244"/>
      <c r="AC22" s="255"/>
      <c r="AD22" s="242"/>
      <c r="AE22" s="244"/>
      <c r="AF22" s="255"/>
      <c r="AG22" s="253"/>
      <c r="AH22" s="251"/>
      <c r="AI22" s="249"/>
      <c r="AJ22" s="240"/>
      <c r="AK22" s="25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47"/>
      <c r="AZ22" s="229"/>
      <c r="BA22" s="229"/>
      <c r="BB22" s="229"/>
      <c r="BC22" s="229"/>
      <c r="BD22" s="229"/>
      <c r="BE22" s="229"/>
      <c r="BF22" s="229"/>
      <c r="BG22" s="229"/>
      <c r="BH22" s="229"/>
      <c r="BI22" s="247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33"/>
      <c r="DY22" s="53"/>
      <c r="DZ22" s="53"/>
    </row>
    <row r="23" spans="1:130" ht="10.5" customHeight="1" x14ac:dyDescent="0.25">
      <c r="A23" s="69">
        <v>1</v>
      </c>
      <c r="B23" s="69">
        <v>2</v>
      </c>
      <c r="C23" s="69">
        <f ca="1">INDIRECT("R[0]C[-1]",FALSE)+1</f>
        <v>3</v>
      </c>
      <c r="D23" s="69">
        <f ca="1">INDIRECT("R[0]C[-1]",FALSE)+1</f>
        <v>4</v>
      </c>
      <c r="E23" s="69">
        <f ca="1">INDIRECT("R[0]C[-1]",FALSE)+1</f>
        <v>5</v>
      </c>
      <c r="F23" s="69">
        <f ca="1">INDIRECT("R[0]C[-1]",FALSE)</f>
        <v>5</v>
      </c>
      <c r="G23" s="69">
        <f t="shared" ref="G23:M23" ca="1" si="0">INDIRECT("R[0]C[-1]",FALSE)+1</f>
        <v>6</v>
      </c>
      <c r="H23" s="69">
        <f t="shared" ca="1" si="0"/>
        <v>7</v>
      </c>
      <c r="I23" s="69">
        <f t="shared" ca="1" si="0"/>
        <v>8</v>
      </c>
      <c r="J23" s="69">
        <f t="shared" ca="1" si="0"/>
        <v>9</v>
      </c>
      <c r="K23" s="69">
        <f t="shared" ca="1" si="0"/>
        <v>10</v>
      </c>
      <c r="L23" s="69">
        <f t="shared" ca="1" si="0"/>
        <v>11</v>
      </c>
      <c r="M23" s="69">
        <f t="shared" ca="1" si="0"/>
        <v>12</v>
      </c>
      <c r="N23" s="69">
        <f ca="1">INDIRECT("R[0]C[-1]",FALSE)</f>
        <v>12</v>
      </c>
      <c r="O23" s="69">
        <f t="shared" ref="O23:U23" ca="1" si="1">INDIRECT("R[0]C[-1]",FALSE)+1</f>
        <v>13</v>
      </c>
      <c r="P23" s="69">
        <f t="shared" ca="1" si="1"/>
        <v>14</v>
      </c>
      <c r="Q23" s="69">
        <f t="shared" ca="1" si="1"/>
        <v>15</v>
      </c>
      <c r="R23" s="69">
        <f t="shared" ca="1" si="1"/>
        <v>16</v>
      </c>
      <c r="S23" s="69">
        <f t="shared" ca="1" si="1"/>
        <v>17</v>
      </c>
      <c r="T23" s="69">
        <f t="shared" ca="1" si="1"/>
        <v>18</v>
      </c>
      <c r="U23" s="69">
        <f t="shared" ca="1" si="1"/>
        <v>19</v>
      </c>
      <c r="V23" s="69">
        <f ca="1">INDIRECT("R[0]C[-1]",FALSE)</f>
        <v>19</v>
      </c>
      <c r="W23" s="69">
        <f ca="1">INDIRECT("R[0]C[-1]",FALSE)+1</f>
        <v>20</v>
      </c>
      <c r="X23" s="69">
        <f ca="1">INDIRECT("R[0]C[-1]",FALSE)+1</f>
        <v>21</v>
      </c>
      <c r="Y23" s="69">
        <f ca="1">INDIRECT("R[0]C[-1]",FALSE)+1</f>
        <v>22</v>
      </c>
      <c r="Z23" s="69">
        <f ca="1">INDIRECT("R[0]C[-1]",FALSE)</f>
        <v>22</v>
      </c>
      <c r="AA23" s="69">
        <f t="shared" ref="AA23:BF23" ca="1" si="2">INDIRECT("R[0]C[-1]",FALSE)+1</f>
        <v>23</v>
      </c>
      <c r="AB23" s="69">
        <f t="shared" ca="1" si="2"/>
        <v>24</v>
      </c>
      <c r="AC23" s="69">
        <f t="shared" ca="1" si="2"/>
        <v>25</v>
      </c>
      <c r="AD23" s="69">
        <f t="shared" ca="1" si="2"/>
        <v>26</v>
      </c>
      <c r="AE23" s="69">
        <f t="shared" ca="1" si="2"/>
        <v>27</v>
      </c>
      <c r="AF23" s="69">
        <f t="shared" ca="1" si="2"/>
        <v>28</v>
      </c>
      <c r="AG23" s="69">
        <f t="shared" ca="1" si="2"/>
        <v>29</v>
      </c>
      <c r="AH23" s="69">
        <f t="shared" ca="1" si="2"/>
        <v>30</v>
      </c>
      <c r="AI23" s="69">
        <f t="shared" ca="1" si="2"/>
        <v>31</v>
      </c>
      <c r="AJ23" s="69">
        <f t="shared" ca="1" si="2"/>
        <v>32</v>
      </c>
      <c r="AK23" s="70">
        <f t="shared" ca="1" si="2"/>
        <v>33</v>
      </c>
      <c r="AL23" s="69">
        <f t="shared" ca="1" si="2"/>
        <v>34</v>
      </c>
      <c r="AM23" s="69">
        <f t="shared" ca="1" si="2"/>
        <v>35</v>
      </c>
      <c r="AN23" s="69">
        <f t="shared" ca="1" si="2"/>
        <v>36</v>
      </c>
      <c r="AO23" s="69">
        <f t="shared" ca="1" si="2"/>
        <v>37</v>
      </c>
      <c r="AP23" s="69">
        <f t="shared" ca="1" si="2"/>
        <v>38</v>
      </c>
      <c r="AQ23" s="69">
        <f t="shared" ca="1" si="2"/>
        <v>39</v>
      </c>
      <c r="AR23" s="69">
        <f t="shared" ca="1" si="2"/>
        <v>40</v>
      </c>
      <c r="AS23" s="69">
        <f t="shared" ca="1" si="2"/>
        <v>41</v>
      </c>
      <c r="AT23" s="69">
        <f t="shared" ca="1" si="2"/>
        <v>42</v>
      </c>
      <c r="AU23" s="69">
        <f t="shared" ca="1" si="2"/>
        <v>43</v>
      </c>
      <c r="AV23" s="69">
        <f t="shared" ca="1" si="2"/>
        <v>44</v>
      </c>
      <c r="AW23" s="69">
        <f t="shared" ca="1" si="2"/>
        <v>45</v>
      </c>
      <c r="AX23" s="69">
        <f t="shared" ca="1" si="2"/>
        <v>46</v>
      </c>
      <c r="AY23" s="69">
        <f t="shared" ca="1" si="2"/>
        <v>47</v>
      </c>
      <c r="AZ23" s="69">
        <f t="shared" ca="1" si="2"/>
        <v>48</v>
      </c>
      <c r="BA23" s="69">
        <f t="shared" ca="1" si="2"/>
        <v>49</v>
      </c>
      <c r="BB23" s="69">
        <f t="shared" ca="1" si="2"/>
        <v>50</v>
      </c>
      <c r="BC23" s="69">
        <f t="shared" ca="1" si="2"/>
        <v>51</v>
      </c>
      <c r="BD23" s="69">
        <f t="shared" ca="1" si="2"/>
        <v>52</v>
      </c>
      <c r="BE23" s="69">
        <f t="shared" ca="1" si="2"/>
        <v>53</v>
      </c>
      <c r="BF23" s="69">
        <f t="shared" ca="1" si="2"/>
        <v>54</v>
      </c>
      <c r="BG23" s="69">
        <f t="shared" ref="BG23:CL23" ca="1" si="3">INDIRECT("R[0]C[-1]",FALSE)+1</f>
        <v>55</v>
      </c>
      <c r="BH23" s="69">
        <f t="shared" ca="1" si="3"/>
        <v>56</v>
      </c>
      <c r="BI23" s="69">
        <f t="shared" ca="1" si="3"/>
        <v>57</v>
      </c>
      <c r="BJ23" s="69">
        <f t="shared" ca="1" si="3"/>
        <v>58</v>
      </c>
      <c r="BK23" s="69">
        <f t="shared" ca="1" si="3"/>
        <v>59</v>
      </c>
      <c r="BL23" s="69">
        <f t="shared" ca="1" si="3"/>
        <v>60</v>
      </c>
      <c r="BM23" s="69">
        <f t="shared" ca="1" si="3"/>
        <v>61</v>
      </c>
      <c r="BN23" s="69">
        <f t="shared" ca="1" si="3"/>
        <v>62</v>
      </c>
      <c r="BO23" s="69">
        <f t="shared" ca="1" si="3"/>
        <v>63</v>
      </c>
      <c r="BP23" s="69">
        <f t="shared" ca="1" si="3"/>
        <v>64</v>
      </c>
      <c r="BQ23" s="69">
        <f t="shared" ca="1" si="3"/>
        <v>65</v>
      </c>
      <c r="BR23" s="69">
        <f t="shared" ca="1" si="3"/>
        <v>66</v>
      </c>
      <c r="BS23" s="69">
        <f t="shared" ca="1" si="3"/>
        <v>67</v>
      </c>
      <c r="BT23" s="69">
        <f t="shared" ca="1" si="3"/>
        <v>68</v>
      </c>
      <c r="BU23" s="69">
        <f t="shared" ca="1" si="3"/>
        <v>69</v>
      </c>
      <c r="BV23" s="69">
        <f t="shared" ca="1" si="3"/>
        <v>70</v>
      </c>
      <c r="BW23" s="69">
        <f t="shared" ca="1" si="3"/>
        <v>71</v>
      </c>
      <c r="BX23" s="69">
        <f t="shared" ca="1" si="3"/>
        <v>72</v>
      </c>
      <c r="BY23" s="69">
        <f t="shared" ca="1" si="3"/>
        <v>73</v>
      </c>
      <c r="BZ23" s="69">
        <f t="shared" ca="1" si="3"/>
        <v>74</v>
      </c>
      <c r="CA23" s="69">
        <f t="shared" ca="1" si="3"/>
        <v>75</v>
      </c>
      <c r="CB23" s="69">
        <f t="shared" ca="1" si="3"/>
        <v>76</v>
      </c>
      <c r="CC23" s="69">
        <f t="shared" ca="1" si="3"/>
        <v>77</v>
      </c>
      <c r="CD23" s="69">
        <f t="shared" ca="1" si="3"/>
        <v>78</v>
      </c>
      <c r="CE23" s="69">
        <f t="shared" ca="1" si="3"/>
        <v>79</v>
      </c>
      <c r="CF23" s="69">
        <f t="shared" ca="1" si="3"/>
        <v>80</v>
      </c>
      <c r="CG23" s="69">
        <f t="shared" ca="1" si="3"/>
        <v>81</v>
      </c>
      <c r="CH23" s="69">
        <f t="shared" ca="1" si="3"/>
        <v>82</v>
      </c>
      <c r="CI23" s="69">
        <f t="shared" ca="1" si="3"/>
        <v>83</v>
      </c>
      <c r="CJ23" s="69">
        <f t="shared" ca="1" si="3"/>
        <v>84</v>
      </c>
      <c r="CK23" s="69">
        <f t="shared" ca="1" si="3"/>
        <v>85</v>
      </c>
      <c r="CL23" s="69">
        <f t="shared" ca="1" si="3"/>
        <v>86</v>
      </c>
      <c r="CM23" s="69">
        <f t="shared" ref="CM23:DR23" ca="1" si="4">INDIRECT("R[0]C[-1]",FALSE)+1</f>
        <v>87</v>
      </c>
      <c r="CN23" s="69">
        <f t="shared" ca="1" si="4"/>
        <v>88</v>
      </c>
      <c r="CO23" s="69">
        <f t="shared" ca="1" si="4"/>
        <v>89</v>
      </c>
      <c r="CP23" s="69">
        <f t="shared" ca="1" si="4"/>
        <v>90</v>
      </c>
      <c r="CQ23" s="69">
        <f t="shared" ca="1" si="4"/>
        <v>91</v>
      </c>
      <c r="CR23" s="69">
        <f t="shared" ca="1" si="4"/>
        <v>92</v>
      </c>
      <c r="CS23" s="69">
        <f t="shared" ca="1" si="4"/>
        <v>93</v>
      </c>
      <c r="CT23" s="69">
        <f t="shared" ca="1" si="4"/>
        <v>94</v>
      </c>
      <c r="CU23" s="69">
        <f t="shared" ca="1" si="4"/>
        <v>95</v>
      </c>
      <c r="CV23" s="69">
        <f t="shared" ca="1" si="4"/>
        <v>96</v>
      </c>
      <c r="CW23" s="69">
        <f t="shared" ca="1" si="4"/>
        <v>97</v>
      </c>
      <c r="CX23" s="69">
        <f t="shared" ca="1" si="4"/>
        <v>98</v>
      </c>
      <c r="CY23" s="69">
        <f t="shared" ca="1" si="4"/>
        <v>99</v>
      </c>
      <c r="CZ23" s="69">
        <f t="shared" ca="1" si="4"/>
        <v>100</v>
      </c>
      <c r="DA23" s="69">
        <f t="shared" ca="1" si="4"/>
        <v>101</v>
      </c>
      <c r="DB23" s="69">
        <f t="shared" ca="1" si="4"/>
        <v>102</v>
      </c>
      <c r="DC23" s="69">
        <f t="shared" ca="1" si="4"/>
        <v>103</v>
      </c>
      <c r="DD23" s="69">
        <f t="shared" ca="1" si="4"/>
        <v>104</v>
      </c>
      <c r="DE23" s="69">
        <f t="shared" ca="1" si="4"/>
        <v>105</v>
      </c>
      <c r="DF23" s="69">
        <f t="shared" ca="1" si="4"/>
        <v>106</v>
      </c>
      <c r="DG23" s="69">
        <f t="shared" ca="1" si="4"/>
        <v>107</v>
      </c>
      <c r="DH23" s="69">
        <f t="shared" ca="1" si="4"/>
        <v>108</v>
      </c>
      <c r="DI23" s="69">
        <f t="shared" ca="1" si="4"/>
        <v>109</v>
      </c>
      <c r="DJ23" s="69">
        <f t="shared" ca="1" si="4"/>
        <v>110</v>
      </c>
      <c r="DK23" s="69">
        <f t="shared" ca="1" si="4"/>
        <v>111</v>
      </c>
      <c r="DL23" s="69">
        <f t="shared" ca="1" si="4"/>
        <v>112</v>
      </c>
      <c r="DM23" s="69">
        <f t="shared" ca="1" si="4"/>
        <v>113</v>
      </c>
      <c r="DN23" s="69">
        <f t="shared" ca="1" si="4"/>
        <v>114</v>
      </c>
      <c r="DO23" s="69">
        <f t="shared" ca="1" si="4"/>
        <v>115</v>
      </c>
      <c r="DP23" s="69">
        <f t="shared" ca="1" si="4"/>
        <v>116</v>
      </c>
      <c r="DQ23" s="69">
        <f t="shared" ca="1" si="4"/>
        <v>117</v>
      </c>
      <c r="DR23" s="69">
        <f t="shared" ca="1" si="4"/>
        <v>118</v>
      </c>
      <c r="DS23" s="69">
        <f t="shared" ref="DS23:DX23" ca="1" si="5">INDIRECT("R[0]C[-1]",FALSE)+1</f>
        <v>119</v>
      </c>
      <c r="DT23" s="69">
        <f t="shared" ca="1" si="5"/>
        <v>120</v>
      </c>
      <c r="DU23" s="69">
        <f t="shared" ca="1" si="5"/>
        <v>121</v>
      </c>
      <c r="DV23" s="69">
        <f t="shared" ca="1" si="5"/>
        <v>122</v>
      </c>
      <c r="DW23" s="69">
        <f t="shared" ca="1" si="5"/>
        <v>123</v>
      </c>
      <c r="DX23" s="69">
        <f t="shared" ca="1" si="5"/>
        <v>124</v>
      </c>
      <c r="DY23" s="51"/>
      <c r="DZ23" s="51"/>
    </row>
    <row r="24" spans="1:130" ht="52.5" x14ac:dyDescent="0.25">
      <c r="A24" s="71" t="s">
        <v>83</v>
      </c>
      <c r="B24" s="72" t="s">
        <v>84</v>
      </c>
      <c r="C24" s="73" t="s">
        <v>85</v>
      </c>
      <c r="D24" s="73" t="s">
        <v>85</v>
      </c>
      <c r="E24" s="73" t="s">
        <v>85</v>
      </c>
      <c r="F24" s="73" t="s">
        <v>85</v>
      </c>
      <c r="G24" s="73" t="s">
        <v>85</v>
      </c>
      <c r="H24" s="73" t="s">
        <v>85</v>
      </c>
      <c r="I24" s="73" t="s">
        <v>85</v>
      </c>
      <c r="J24" s="73" t="s">
        <v>85</v>
      </c>
      <c r="K24" s="73" t="s">
        <v>85</v>
      </c>
      <c r="L24" s="73" t="s">
        <v>85</v>
      </c>
      <c r="M24" s="73" t="s">
        <v>85</v>
      </c>
      <c r="N24" s="73" t="s">
        <v>85</v>
      </c>
      <c r="O24" s="73" t="s">
        <v>85</v>
      </c>
      <c r="P24" s="73" t="s">
        <v>85</v>
      </c>
      <c r="Q24" s="73" t="s">
        <v>85</v>
      </c>
      <c r="R24" s="73" t="s">
        <v>85</v>
      </c>
      <c r="S24" s="73" t="s">
        <v>85</v>
      </c>
      <c r="T24" s="73" t="s">
        <v>85</v>
      </c>
      <c r="U24" s="73" t="s">
        <v>85</v>
      </c>
      <c r="V24" s="73" t="s">
        <v>85</v>
      </c>
      <c r="W24" s="73" t="s">
        <v>85</v>
      </c>
      <c r="X24" s="73" t="s">
        <v>85</v>
      </c>
      <c r="Y24" s="73" t="s">
        <v>85</v>
      </c>
      <c r="Z24" s="73" t="s">
        <v>85</v>
      </c>
      <c r="AA24" s="73" t="s">
        <v>85</v>
      </c>
      <c r="AB24" s="73" t="s">
        <v>85</v>
      </c>
      <c r="AC24" s="73" t="s">
        <v>85</v>
      </c>
      <c r="AD24" s="73" t="s">
        <v>85</v>
      </c>
      <c r="AE24" s="73" t="s">
        <v>85</v>
      </c>
      <c r="AF24" s="73" t="s">
        <v>85</v>
      </c>
      <c r="AG24" s="74" t="s">
        <v>85</v>
      </c>
      <c r="AH24" s="74" t="s">
        <v>85</v>
      </c>
      <c r="AI24" s="74" t="s">
        <v>85</v>
      </c>
      <c r="AJ24" s="75" t="s">
        <v>85</v>
      </c>
      <c r="AK24" s="73" t="s">
        <v>85</v>
      </c>
      <c r="AL24" s="76">
        <v>870465974.44000006</v>
      </c>
      <c r="AM24" s="76">
        <v>851052125.17999995</v>
      </c>
      <c r="AN24" s="76">
        <v>24558881.550000001</v>
      </c>
      <c r="AO24" s="76">
        <v>24181269.059999999</v>
      </c>
      <c r="AP24" s="76">
        <v>457757788.06</v>
      </c>
      <c r="AQ24" s="76">
        <v>456076701.38999999</v>
      </c>
      <c r="AR24" s="76">
        <v>3159526.91</v>
      </c>
      <c r="AS24" s="76">
        <v>2456636.7999999998</v>
      </c>
      <c r="AT24" s="76">
        <v>384989777.92000002</v>
      </c>
      <c r="AU24" s="76">
        <v>368337517.93000001</v>
      </c>
      <c r="AV24" s="76">
        <v>1071034408.8099999</v>
      </c>
      <c r="AW24" s="76">
        <v>72523025.590000004</v>
      </c>
      <c r="AX24" s="76">
        <v>536021013.69999999</v>
      </c>
      <c r="AY24" s="76">
        <v>9802691.1099999994</v>
      </c>
      <c r="AZ24" s="76">
        <v>452687678.41000003</v>
      </c>
      <c r="BA24" s="76">
        <v>755390069.55999994</v>
      </c>
      <c r="BB24" s="76">
        <v>32936906.329999998</v>
      </c>
      <c r="BC24" s="76">
        <v>381529263.23000002</v>
      </c>
      <c r="BD24" s="76">
        <v>910200</v>
      </c>
      <c r="BE24" s="76">
        <v>340013700</v>
      </c>
      <c r="BF24" s="76">
        <v>703537825.65999997</v>
      </c>
      <c r="BG24" s="76">
        <v>25242261.289999999</v>
      </c>
      <c r="BH24" s="76">
        <v>358021664.37</v>
      </c>
      <c r="BI24" s="76">
        <v>690900</v>
      </c>
      <c r="BJ24" s="76">
        <v>319583000</v>
      </c>
      <c r="BK24" s="76">
        <v>693632725.65999997</v>
      </c>
      <c r="BL24" s="76">
        <v>25242261.289999999</v>
      </c>
      <c r="BM24" s="76">
        <v>358021664.37</v>
      </c>
      <c r="BN24" s="76">
        <v>690900</v>
      </c>
      <c r="BO24" s="76">
        <v>309677900</v>
      </c>
      <c r="BP24" s="76">
        <v>760311458.50999999</v>
      </c>
      <c r="BQ24" s="76">
        <v>742463344.21000004</v>
      </c>
      <c r="BR24" s="76">
        <v>24439933.190000001</v>
      </c>
      <c r="BS24" s="76">
        <v>24062320.699999999</v>
      </c>
      <c r="BT24" s="76">
        <v>365945065.76999998</v>
      </c>
      <c r="BU24" s="76">
        <v>365534924.44999999</v>
      </c>
      <c r="BV24" s="76">
        <v>3057383.91</v>
      </c>
      <c r="BW24" s="76">
        <v>2424493.7999999998</v>
      </c>
      <c r="BX24" s="76">
        <v>366869075.63999999</v>
      </c>
      <c r="BY24" s="76">
        <v>350441605.25999999</v>
      </c>
      <c r="BZ24" s="76">
        <v>857588245.79999995</v>
      </c>
      <c r="CA24" s="76">
        <v>29942236.84</v>
      </c>
      <c r="CB24" s="76">
        <v>399172442.20999998</v>
      </c>
      <c r="CC24" s="76">
        <v>1653490.11</v>
      </c>
      <c r="CD24" s="76">
        <v>426820076.63999999</v>
      </c>
      <c r="CE24" s="76">
        <v>744313505.87</v>
      </c>
      <c r="CF24" s="76">
        <v>32830297.550000001</v>
      </c>
      <c r="CG24" s="76">
        <v>370771808.31999999</v>
      </c>
      <c r="CH24" s="76">
        <v>760200</v>
      </c>
      <c r="CI24" s="76">
        <v>339951200</v>
      </c>
      <c r="CJ24" s="76">
        <v>693970761.97000003</v>
      </c>
      <c r="CK24" s="76">
        <v>25135652.510000002</v>
      </c>
      <c r="CL24" s="76">
        <v>348563709.45999998</v>
      </c>
      <c r="CM24" s="76">
        <v>690900</v>
      </c>
      <c r="CN24" s="76">
        <v>319580500</v>
      </c>
      <c r="CO24" s="76">
        <v>684065661.97000003</v>
      </c>
      <c r="CP24" s="76">
        <v>25135652.510000002</v>
      </c>
      <c r="CQ24" s="76">
        <v>348563709.45999998</v>
      </c>
      <c r="CR24" s="76">
        <v>690900</v>
      </c>
      <c r="CS24" s="76">
        <v>309675400</v>
      </c>
      <c r="CT24" s="76">
        <v>851052125.17999995</v>
      </c>
      <c r="CU24" s="76">
        <v>24181269.059999999</v>
      </c>
      <c r="CV24" s="76">
        <v>456076701.38999999</v>
      </c>
      <c r="CW24" s="76">
        <v>2456636.7999999998</v>
      </c>
      <c r="CX24" s="76">
        <v>368337517.93000001</v>
      </c>
      <c r="CY24" s="76">
        <v>1071034408.8099999</v>
      </c>
      <c r="CZ24" s="76">
        <v>72523025.590000004</v>
      </c>
      <c r="DA24" s="76">
        <v>536021013.69999999</v>
      </c>
      <c r="DB24" s="76">
        <v>9802691.1099999994</v>
      </c>
      <c r="DC24" s="76">
        <v>452687678.41000003</v>
      </c>
      <c r="DD24" s="76">
        <v>755390069.55999994</v>
      </c>
      <c r="DE24" s="76">
        <v>32936906.329999998</v>
      </c>
      <c r="DF24" s="76">
        <v>381529263.23000002</v>
      </c>
      <c r="DG24" s="76">
        <v>910200</v>
      </c>
      <c r="DH24" s="76">
        <v>340013700</v>
      </c>
      <c r="DI24" s="76">
        <v>742463344.21000004</v>
      </c>
      <c r="DJ24" s="76">
        <v>24062320.699999999</v>
      </c>
      <c r="DK24" s="76">
        <v>365534924.44999999</v>
      </c>
      <c r="DL24" s="76">
        <v>2424493.7999999998</v>
      </c>
      <c r="DM24" s="76">
        <v>350441605.25999999</v>
      </c>
      <c r="DN24" s="76">
        <v>857588245.79999995</v>
      </c>
      <c r="DO24" s="76">
        <v>29942236.84</v>
      </c>
      <c r="DP24" s="76">
        <v>399172442.20999998</v>
      </c>
      <c r="DQ24" s="76">
        <v>1653490.11</v>
      </c>
      <c r="DR24" s="76">
        <v>426820076.63999999</v>
      </c>
      <c r="DS24" s="76">
        <v>744313505.87</v>
      </c>
      <c r="DT24" s="76">
        <v>32830297.550000001</v>
      </c>
      <c r="DU24" s="76">
        <v>370771808.31999999</v>
      </c>
      <c r="DV24" s="76">
        <v>760200</v>
      </c>
      <c r="DW24" s="76">
        <v>339951200</v>
      </c>
      <c r="DX24" s="73"/>
      <c r="DY24" s="51"/>
      <c r="DZ24" s="55"/>
    </row>
    <row r="25" spans="1:130" ht="63" x14ac:dyDescent="0.25">
      <c r="A25" s="71" t="s">
        <v>86</v>
      </c>
      <c r="B25" s="72" t="s">
        <v>87</v>
      </c>
      <c r="C25" s="73" t="s">
        <v>85</v>
      </c>
      <c r="D25" s="73" t="s">
        <v>85</v>
      </c>
      <c r="E25" s="73" t="s">
        <v>85</v>
      </c>
      <c r="F25" s="73" t="s">
        <v>85</v>
      </c>
      <c r="G25" s="73" t="s">
        <v>85</v>
      </c>
      <c r="H25" s="73" t="s">
        <v>85</v>
      </c>
      <c r="I25" s="73" t="s">
        <v>85</v>
      </c>
      <c r="J25" s="73" t="s">
        <v>85</v>
      </c>
      <c r="K25" s="73" t="s">
        <v>85</v>
      </c>
      <c r="L25" s="73" t="s">
        <v>85</v>
      </c>
      <c r="M25" s="73" t="s">
        <v>85</v>
      </c>
      <c r="N25" s="73" t="s">
        <v>85</v>
      </c>
      <c r="O25" s="73" t="s">
        <v>85</v>
      </c>
      <c r="P25" s="73" t="s">
        <v>85</v>
      </c>
      <c r="Q25" s="73" t="s">
        <v>85</v>
      </c>
      <c r="R25" s="73" t="s">
        <v>85</v>
      </c>
      <c r="S25" s="73" t="s">
        <v>85</v>
      </c>
      <c r="T25" s="73" t="s">
        <v>85</v>
      </c>
      <c r="U25" s="73" t="s">
        <v>85</v>
      </c>
      <c r="V25" s="73" t="s">
        <v>85</v>
      </c>
      <c r="W25" s="73" t="s">
        <v>85</v>
      </c>
      <c r="X25" s="73" t="s">
        <v>85</v>
      </c>
      <c r="Y25" s="73" t="s">
        <v>85</v>
      </c>
      <c r="Z25" s="73" t="s">
        <v>85</v>
      </c>
      <c r="AA25" s="73" t="s">
        <v>85</v>
      </c>
      <c r="AB25" s="73" t="s">
        <v>85</v>
      </c>
      <c r="AC25" s="73" t="s">
        <v>85</v>
      </c>
      <c r="AD25" s="73" t="s">
        <v>85</v>
      </c>
      <c r="AE25" s="73" t="s">
        <v>85</v>
      </c>
      <c r="AF25" s="73" t="s">
        <v>85</v>
      </c>
      <c r="AG25" s="74" t="s">
        <v>85</v>
      </c>
      <c r="AH25" s="74" t="s">
        <v>85</v>
      </c>
      <c r="AI25" s="74" t="s">
        <v>85</v>
      </c>
      <c r="AJ25" s="75" t="s">
        <v>85</v>
      </c>
      <c r="AK25" s="73" t="s">
        <v>85</v>
      </c>
      <c r="AL25" s="76">
        <v>405374590.94</v>
      </c>
      <c r="AM25" s="76">
        <v>385969732.70999998</v>
      </c>
      <c r="AN25" s="76">
        <v>14556132.109999999</v>
      </c>
      <c r="AO25" s="76">
        <v>14178528.619999999</v>
      </c>
      <c r="AP25" s="76">
        <v>128815764.78</v>
      </c>
      <c r="AQ25" s="76">
        <v>127143649.67</v>
      </c>
      <c r="AR25" s="76">
        <v>3159526.91</v>
      </c>
      <c r="AS25" s="76">
        <v>2456636.7999999998</v>
      </c>
      <c r="AT25" s="76">
        <v>258843167.13999999</v>
      </c>
      <c r="AU25" s="76">
        <v>242190917.62</v>
      </c>
      <c r="AV25" s="76">
        <v>593514782.21000004</v>
      </c>
      <c r="AW25" s="76">
        <v>59283996.75</v>
      </c>
      <c r="AX25" s="76">
        <v>201986315.94</v>
      </c>
      <c r="AY25" s="76">
        <v>9802691.1099999994</v>
      </c>
      <c r="AZ25" s="76">
        <v>322441778.41000003</v>
      </c>
      <c r="BA25" s="76">
        <v>311080863.69</v>
      </c>
      <c r="BB25" s="76">
        <v>15339994.779999999</v>
      </c>
      <c r="BC25" s="76">
        <v>49911968.909999996</v>
      </c>
      <c r="BD25" s="76">
        <v>910200</v>
      </c>
      <c r="BE25" s="76">
        <v>244918700</v>
      </c>
      <c r="BF25" s="76">
        <v>279785563.69</v>
      </c>
      <c r="BG25" s="76">
        <v>15339994.779999999</v>
      </c>
      <c r="BH25" s="76">
        <v>40559568.909999996</v>
      </c>
      <c r="BI25" s="76">
        <v>690900</v>
      </c>
      <c r="BJ25" s="76">
        <v>223195100</v>
      </c>
      <c r="BK25" s="76">
        <v>263198863.69</v>
      </c>
      <c r="BL25" s="76">
        <v>15339994.779999999</v>
      </c>
      <c r="BM25" s="76">
        <v>40559568.909999996</v>
      </c>
      <c r="BN25" s="76">
        <v>690900</v>
      </c>
      <c r="BO25" s="76">
        <v>206608400</v>
      </c>
      <c r="BP25" s="76">
        <v>315698847.81999999</v>
      </c>
      <c r="BQ25" s="76">
        <v>297859724.55000001</v>
      </c>
      <c r="BR25" s="76">
        <v>14437183.75</v>
      </c>
      <c r="BS25" s="76">
        <v>14059580.26</v>
      </c>
      <c r="BT25" s="76">
        <v>56771193.600000001</v>
      </c>
      <c r="BU25" s="76">
        <v>56370023.840000004</v>
      </c>
      <c r="BV25" s="76">
        <v>3057383.91</v>
      </c>
      <c r="BW25" s="76">
        <v>2424493.7999999998</v>
      </c>
      <c r="BX25" s="76">
        <v>241433086.56</v>
      </c>
      <c r="BY25" s="76">
        <v>225005626.65000001</v>
      </c>
      <c r="BZ25" s="76">
        <v>399369471.06999999</v>
      </c>
      <c r="CA25" s="76">
        <v>16703208</v>
      </c>
      <c r="CB25" s="76">
        <v>83751041</v>
      </c>
      <c r="CC25" s="76">
        <v>1653490.11</v>
      </c>
      <c r="CD25" s="76">
        <v>297261731.95999998</v>
      </c>
      <c r="CE25" s="76">
        <v>307644400</v>
      </c>
      <c r="CF25" s="76">
        <v>15233386</v>
      </c>
      <c r="CG25" s="76">
        <v>46794614</v>
      </c>
      <c r="CH25" s="76">
        <v>760200</v>
      </c>
      <c r="CI25" s="76">
        <v>244856200</v>
      </c>
      <c r="CJ25" s="76">
        <v>278559100</v>
      </c>
      <c r="CK25" s="76">
        <v>15233386</v>
      </c>
      <c r="CL25" s="76">
        <v>39442214</v>
      </c>
      <c r="CM25" s="76">
        <v>690900</v>
      </c>
      <c r="CN25" s="76">
        <v>223192600</v>
      </c>
      <c r="CO25" s="76">
        <v>261972400</v>
      </c>
      <c r="CP25" s="76">
        <v>15233386</v>
      </c>
      <c r="CQ25" s="76">
        <v>39442214</v>
      </c>
      <c r="CR25" s="76">
        <v>690900</v>
      </c>
      <c r="CS25" s="76">
        <v>206605900</v>
      </c>
      <c r="CT25" s="76">
        <v>385969732.70999998</v>
      </c>
      <c r="CU25" s="76">
        <v>14178528.619999999</v>
      </c>
      <c r="CV25" s="76">
        <v>127143649.67</v>
      </c>
      <c r="CW25" s="76">
        <v>2456636.7999999998</v>
      </c>
      <c r="CX25" s="76">
        <v>242190917.62</v>
      </c>
      <c r="CY25" s="76">
        <v>593514782.21000004</v>
      </c>
      <c r="CZ25" s="76">
        <v>59283996.75</v>
      </c>
      <c r="DA25" s="76">
        <v>201986315.94</v>
      </c>
      <c r="DB25" s="76">
        <v>9802691.1099999994</v>
      </c>
      <c r="DC25" s="76">
        <v>322441778.41000003</v>
      </c>
      <c r="DD25" s="76">
        <v>311080863.69</v>
      </c>
      <c r="DE25" s="76">
        <v>15339994.779999999</v>
      </c>
      <c r="DF25" s="76">
        <v>49911968.909999996</v>
      </c>
      <c r="DG25" s="76">
        <v>910200</v>
      </c>
      <c r="DH25" s="76">
        <v>244918700</v>
      </c>
      <c r="DI25" s="76">
        <v>297859724.55000001</v>
      </c>
      <c r="DJ25" s="76">
        <v>14059580.26</v>
      </c>
      <c r="DK25" s="76">
        <v>56370023.840000004</v>
      </c>
      <c r="DL25" s="76">
        <v>2424493.7999999998</v>
      </c>
      <c r="DM25" s="76">
        <v>225005626.65000001</v>
      </c>
      <c r="DN25" s="76">
        <v>399369471.06999999</v>
      </c>
      <c r="DO25" s="76">
        <v>16703208</v>
      </c>
      <c r="DP25" s="76">
        <v>83751041</v>
      </c>
      <c r="DQ25" s="76">
        <v>1653490.11</v>
      </c>
      <c r="DR25" s="76">
        <v>297261731.95999998</v>
      </c>
      <c r="DS25" s="76">
        <v>307644400</v>
      </c>
      <c r="DT25" s="76">
        <v>15233386</v>
      </c>
      <c r="DU25" s="76">
        <v>46794614</v>
      </c>
      <c r="DV25" s="76">
        <v>760200</v>
      </c>
      <c r="DW25" s="76">
        <v>244856200</v>
      </c>
      <c r="DX25" s="73"/>
      <c r="DY25" s="51"/>
      <c r="DZ25" s="55"/>
    </row>
    <row r="26" spans="1:130" ht="63" x14ac:dyDescent="0.25">
      <c r="A26" s="71" t="s">
        <v>88</v>
      </c>
      <c r="B26" s="72" t="s">
        <v>89</v>
      </c>
      <c r="C26" s="73" t="s">
        <v>85</v>
      </c>
      <c r="D26" s="73" t="s">
        <v>85</v>
      </c>
      <c r="E26" s="73" t="s">
        <v>85</v>
      </c>
      <c r="F26" s="73" t="s">
        <v>85</v>
      </c>
      <c r="G26" s="73" t="s">
        <v>85</v>
      </c>
      <c r="H26" s="73" t="s">
        <v>85</v>
      </c>
      <c r="I26" s="73" t="s">
        <v>85</v>
      </c>
      <c r="J26" s="73" t="s">
        <v>85</v>
      </c>
      <c r="K26" s="73" t="s">
        <v>85</v>
      </c>
      <c r="L26" s="73" t="s">
        <v>85</v>
      </c>
      <c r="M26" s="73" t="s">
        <v>85</v>
      </c>
      <c r="N26" s="73" t="s">
        <v>85</v>
      </c>
      <c r="O26" s="73" t="s">
        <v>85</v>
      </c>
      <c r="P26" s="73" t="s">
        <v>85</v>
      </c>
      <c r="Q26" s="73" t="s">
        <v>85</v>
      </c>
      <c r="R26" s="73" t="s">
        <v>85</v>
      </c>
      <c r="S26" s="73" t="s">
        <v>85</v>
      </c>
      <c r="T26" s="73" t="s">
        <v>85</v>
      </c>
      <c r="U26" s="73" t="s">
        <v>85</v>
      </c>
      <c r="V26" s="73" t="s">
        <v>85</v>
      </c>
      <c r="W26" s="73" t="s">
        <v>85</v>
      </c>
      <c r="X26" s="73" t="s">
        <v>85</v>
      </c>
      <c r="Y26" s="73" t="s">
        <v>85</v>
      </c>
      <c r="Z26" s="73" t="s">
        <v>85</v>
      </c>
      <c r="AA26" s="73" t="s">
        <v>85</v>
      </c>
      <c r="AB26" s="73" t="s">
        <v>85</v>
      </c>
      <c r="AC26" s="73" t="s">
        <v>85</v>
      </c>
      <c r="AD26" s="73" t="s">
        <v>85</v>
      </c>
      <c r="AE26" s="73" t="s">
        <v>85</v>
      </c>
      <c r="AF26" s="73" t="s">
        <v>85</v>
      </c>
      <c r="AG26" s="74" t="s">
        <v>85</v>
      </c>
      <c r="AH26" s="74" t="s">
        <v>85</v>
      </c>
      <c r="AI26" s="74" t="s">
        <v>85</v>
      </c>
      <c r="AJ26" s="75" t="s">
        <v>85</v>
      </c>
      <c r="AK26" s="73" t="s">
        <v>85</v>
      </c>
      <c r="AL26" s="76">
        <v>402593533.77999997</v>
      </c>
      <c r="AM26" s="76">
        <v>385107562</v>
      </c>
      <c r="AN26" s="76">
        <v>14556132.109999999</v>
      </c>
      <c r="AO26" s="76">
        <v>14178528.619999999</v>
      </c>
      <c r="AP26" s="76">
        <v>128815764.78</v>
      </c>
      <c r="AQ26" s="76">
        <v>127143649.67</v>
      </c>
      <c r="AR26" s="76">
        <v>3159526.91</v>
      </c>
      <c r="AS26" s="76">
        <v>2456636.7999999998</v>
      </c>
      <c r="AT26" s="76">
        <v>256062109.97999999</v>
      </c>
      <c r="AU26" s="76">
        <v>241328746.91</v>
      </c>
      <c r="AV26" s="76">
        <v>590890495.75999999</v>
      </c>
      <c r="AW26" s="76">
        <v>59283996.75</v>
      </c>
      <c r="AX26" s="76">
        <v>201986315.94</v>
      </c>
      <c r="AY26" s="76">
        <v>9802691.1099999994</v>
      </c>
      <c r="AZ26" s="76">
        <v>319817491.95999998</v>
      </c>
      <c r="BA26" s="76">
        <v>311080863.69</v>
      </c>
      <c r="BB26" s="76">
        <v>15339994.779999999</v>
      </c>
      <c r="BC26" s="76">
        <v>49911968.909999996</v>
      </c>
      <c r="BD26" s="76">
        <v>910200</v>
      </c>
      <c r="BE26" s="76">
        <v>244918700</v>
      </c>
      <c r="BF26" s="76">
        <v>279785563.69</v>
      </c>
      <c r="BG26" s="76">
        <v>15339994.779999999</v>
      </c>
      <c r="BH26" s="76">
        <v>40559568.909999996</v>
      </c>
      <c r="BI26" s="76">
        <v>690900</v>
      </c>
      <c r="BJ26" s="76">
        <v>223195100</v>
      </c>
      <c r="BK26" s="76">
        <v>263198863.69</v>
      </c>
      <c r="BL26" s="76">
        <v>15339994.779999999</v>
      </c>
      <c r="BM26" s="76">
        <v>40559568.909999996</v>
      </c>
      <c r="BN26" s="76">
        <v>690900</v>
      </c>
      <c r="BO26" s="76">
        <v>206608400</v>
      </c>
      <c r="BP26" s="76">
        <v>313083122.66000003</v>
      </c>
      <c r="BQ26" s="76">
        <v>297162885.83999997</v>
      </c>
      <c r="BR26" s="76">
        <v>14437183.75</v>
      </c>
      <c r="BS26" s="76">
        <v>14059580.26</v>
      </c>
      <c r="BT26" s="76">
        <v>56771193.600000001</v>
      </c>
      <c r="BU26" s="76">
        <v>56370023.840000004</v>
      </c>
      <c r="BV26" s="76">
        <v>3057383.91</v>
      </c>
      <c r="BW26" s="76">
        <v>2424493.7999999998</v>
      </c>
      <c r="BX26" s="76">
        <v>238817361.40000001</v>
      </c>
      <c r="BY26" s="76">
        <v>224308787.94</v>
      </c>
      <c r="BZ26" s="76">
        <v>396745184.62</v>
      </c>
      <c r="CA26" s="76">
        <v>16703208</v>
      </c>
      <c r="CB26" s="76">
        <v>83751041</v>
      </c>
      <c r="CC26" s="76">
        <v>1653490.11</v>
      </c>
      <c r="CD26" s="76">
        <v>294637445.50999999</v>
      </c>
      <c r="CE26" s="76">
        <v>307644400</v>
      </c>
      <c r="CF26" s="76">
        <v>15233386</v>
      </c>
      <c r="CG26" s="76">
        <v>46794614</v>
      </c>
      <c r="CH26" s="76">
        <v>760200</v>
      </c>
      <c r="CI26" s="76">
        <v>244856200</v>
      </c>
      <c r="CJ26" s="76">
        <v>278559100</v>
      </c>
      <c r="CK26" s="76">
        <v>15233386</v>
      </c>
      <c r="CL26" s="76">
        <v>39442214</v>
      </c>
      <c r="CM26" s="76">
        <v>690900</v>
      </c>
      <c r="CN26" s="76">
        <v>223192600</v>
      </c>
      <c r="CO26" s="76">
        <v>261972400</v>
      </c>
      <c r="CP26" s="76">
        <v>15233386</v>
      </c>
      <c r="CQ26" s="76">
        <v>39442214</v>
      </c>
      <c r="CR26" s="76">
        <v>690900</v>
      </c>
      <c r="CS26" s="76">
        <v>206605900</v>
      </c>
      <c r="CT26" s="76">
        <v>385107562</v>
      </c>
      <c r="CU26" s="76">
        <v>14178528.619999999</v>
      </c>
      <c r="CV26" s="76">
        <v>127143649.67</v>
      </c>
      <c r="CW26" s="76">
        <v>2456636.7999999998</v>
      </c>
      <c r="CX26" s="76">
        <v>241328746.91</v>
      </c>
      <c r="CY26" s="76">
        <v>590890495.75999999</v>
      </c>
      <c r="CZ26" s="76">
        <v>59283996.75</v>
      </c>
      <c r="DA26" s="76">
        <v>201986315.94</v>
      </c>
      <c r="DB26" s="76">
        <v>9802691.1099999994</v>
      </c>
      <c r="DC26" s="76">
        <v>319817491.95999998</v>
      </c>
      <c r="DD26" s="76">
        <v>311080863.69</v>
      </c>
      <c r="DE26" s="76">
        <v>15339994.779999999</v>
      </c>
      <c r="DF26" s="76">
        <v>49911968.909999996</v>
      </c>
      <c r="DG26" s="76">
        <v>910200</v>
      </c>
      <c r="DH26" s="76">
        <v>244918700</v>
      </c>
      <c r="DI26" s="76">
        <v>297162885.83999997</v>
      </c>
      <c r="DJ26" s="76">
        <v>14059580.26</v>
      </c>
      <c r="DK26" s="76">
        <v>56370023.840000004</v>
      </c>
      <c r="DL26" s="76">
        <v>2424493.7999999998</v>
      </c>
      <c r="DM26" s="76">
        <v>224308787.94</v>
      </c>
      <c r="DN26" s="76">
        <v>396745184.62</v>
      </c>
      <c r="DO26" s="76">
        <v>16703208</v>
      </c>
      <c r="DP26" s="76">
        <v>83751041</v>
      </c>
      <c r="DQ26" s="76">
        <v>1653490.11</v>
      </c>
      <c r="DR26" s="76">
        <v>294637445.50999999</v>
      </c>
      <c r="DS26" s="76">
        <v>307644400</v>
      </c>
      <c r="DT26" s="76">
        <v>15233386</v>
      </c>
      <c r="DU26" s="76">
        <v>46794614</v>
      </c>
      <c r="DV26" s="76">
        <v>760200</v>
      </c>
      <c r="DW26" s="76">
        <v>244856200</v>
      </c>
      <c r="DX26" s="73"/>
      <c r="DY26" s="51"/>
      <c r="DZ26" s="55"/>
    </row>
    <row r="27" spans="1:130" ht="67.7" customHeight="1" x14ac:dyDescent="0.25">
      <c r="A27" s="264" t="s">
        <v>90</v>
      </c>
      <c r="B27" s="260" t="s">
        <v>91</v>
      </c>
      <c r="C27" s="78" t="s">
        <v>92</v>
      </c>
      <c r="D27" s="78" t="s">
        <v>93</v>
      </c>
      <c r="E27" s="78" t="s">
        <v>94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9"/>
      <c r="AD27" s="78" t="s">
        <v>95</v>
      </c>
      <c r="AE27" s="78" t="s">
        <v>96</v>
      </c>
      <c r="AF27" s="79" t="s">
        <v>97</v>
      </c>
      <c r="AG27" s="80" t="s">
        <v>98</v>
      </c>
      <c r="AH27" s="80" t="s">
        <v>96</v>
      </c>
      <c r="AI27" s="81" t="s">
        <v>99</v>
      </c>
      <c r="AJ27" s="260" t="s">
        <v>100</v>
      </c>
      <c r="AK27" s="256" t="s">
        <v>101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9621000</v>
      </c>
      <c r="AW27" s="83">
        <v>0</v>
      </c>
      <c r="AX27" s="83">
        <v>0</v>
      </c>
      <c r="AY27" s="83">
        <v>0</v>
      </c>
      <c r="AZ27" s="83">
        <v>9621000</v>
      </c>
      <c r="BA27" s="83">
        <v>1000000</v>
      </c>
      <c r="BB27" s="83">
        <v>0</v>
      </c>
      <c r="BC27" s="83">
        <v>0</v>
      </c>
      <c r="BD27" s="83">
        <v>0</v>
      </c>
      <c r="BE27" s="83">
        <v>1000000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3">
        <v>0</v>
      </c>
      <c r="BZ27" s="83">
        <v>9621000</v>
      </c>
      <c r="CA27" s="83">
        <v>0</v>
      </c>
      <c r="CB27" s="83">
        <v>0</v>
      </c>
      <c r="CC27" s="83">
        <v>0</v>
      </c>
      <c r="CD27" s="83">
        <v>9621000</v>
      </c>
      <c r="CE27" s="83">
        <v>1000000</v>
      </c>
      <c r="CF27" s="83">
        <v>0</v>
      </c>
      <c r="CG27" s="83">
        <v>0</v>
      </c>
      <c r="CH27" s="83">
        <v>0</v>
      </c>
      <c r="CI27" s="83">
        <v>1000000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9621000</v>
      </c>
      <c r="CZ27" s="83">
        <v>0</v>
      </c>
      <c r="DA27" s="83">
        <v>0</v>
      </c>
      <c r="DB27" s="83">
        <v>0</v>
      </c>
      <c r="DC27" s="83">
        <v>9621000</v>
      </c>
      <c r="DD27" s="83">
        <v>1000000</v>
      </c>
      <c r="DE27" s="83">
        <v>0</v>
      </c>
      <c r="DF27" s="83">
        <v>0</v>
      </c>
      <c r="DG27" s="83">
        <v>0</v>
      </c>
      <c r="DH27" s="83">
        <v>1000000</v>
      </c>
      <c r="DI27" s="83">
        <v>0</v>
      </c>
      <c r="DJ27" s="83">
        <v>0</v>
      </c>
      <c r="DK27" s="83">
        <v>0</v>
      </c>
      <c r="DL27" s="83">
        <v>0</v>
      </c>
      <c r="DM27" s="83">
        <v>0</v>
      </c>
      <c r="DN27" s="83">
        <v>9621000</v>
      </c>
      <c r="DO27" s="83">
        <v>0</v>
      </c>
      <c r="DP27" s="83">
        <v>0</v>
      </c>
      <c r="DQ27" s="83">
        <v>0</v>
      </c>
      <c r="DR27" s="83">
        <v>9621000</v>
      </c>
      <c r="DS27" s="83">
        <v>1000000</v>
      </c>
      <c r="DT27" s="83">
        <v>0</v>
      </c>
      <c r="DU27" s="83">
        <v>0</v>
      </c>
      <c r="DV27" s="83">
        <v>0</v>
      </c>
      <c r="DW27" s="83">
        <v>1000000</v>
      </c>
      <c r="DX27" s="262" t="s">
        <v>102</v>
      </c>
      <c r="DY27" s="56" t="s">
        <v>100</v>
      </c>
      <c r="DZ27" s="55"/>
    </row>
    <row r="28" spans="1:130" ht="56.25" x14ac:dyDescent="0.25">
      <c r="A28" s="265"/>
      <c r="B28" s="261"/>
      <c r="C28" s="78" t="s">
        <v>103</v>
      </c>
      <c r="D28" s="78" t="s">
        <v>104</v>
      </c>
      <c r="E28" s="78" t="s">
        <v>105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  <c r="AD28" s="78"/>
      <c r="AE28" s="78"/>
      <c r="AF28" s="79"/>
      <c r="AG28" s="80" t="s">
        <v>106</v>
      </c>
      <c r="AH28" s="80" t="s">
        <v>107</v>
      </c>
      <c r="AI28" s="81" t="s">
        <v>108</v>
      </c>
      <c r="AJ28" s="261"/>
      <c r="AK28" s="257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263"/>
      <c r="DY28" s="56" t="s">
        <v>109</v>
      </c>
      <c r="DZ28" s="55"/>
    </row>
    <row r="29" spans="1:130" ht="56.25" x14ac:dyDescent="0.25">
      <c r="A29" s="266"/>
      <c r="B29" s="261"/>
      <c r="C29" s="78" t="s">
        <v>110</v>
      </c>
      <c r="D29" s="78" t="s">
        <v>111</v>
      </c>
      <c r="E29" s="78" t="s">
        <v>112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9"/>
      <c r="AD29" s="78"/>
      <c r="AE29" s="78"/>
      <c r="AF29" s="79"/>
      <c r="AG29" s="80"/>
      <c r="AH29" s="80"/>
      <c r="AI29" s="81"/>
      <c r="AJ29" s="261"/>
      <c r="AK29" s="257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263"/>
      <c r="DY29" s="56" t="s">
        <v>113</v>
      </c>
      <c r="DZ29" s="55"/>
    </row>
    <row r="30" spans="1:130" ht="56.45" customHeight="1" x14ac:dyDescent="0.25">
      <c r="A30" s="264" t="s">
        <v>114</v>
      </c>
      <c r="B30" s="260" t="s">
        <v>115</v>
      </c>
      <c r="C30" s="78" t="s">
        <v>116</v>
      </c>
      <c r="D30" s="78" t="s">
        <v>117</v>
      </c>
      <c r="E30" s="78" t="s">
        <v>118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 t="s">
        <v>119</v>
      </c>
      <c r="AB30" s="78" t="s">
        <v>120</v>
      </c>
      <c r="AC30" s="79" t="s">
        <v>121</v>
      </c>
      <c r="AD30" s="78"/>
      <c r="AE30" s="78"/>
      <c r="AF30" s="79"/>
      <c r="AG30" s="80" t="s">
        <v>122</v>
      </c>
      <c r="AH30" s="80" t="s">
        <v>123</v>
      </c>
      <c r="AI30" s="81" t="s">
        <v>124</v>
      </c>
      <c r="AJ30" s="260" t="s">
        <v>100</v>
      </c>
      <c r="AK30" s="256" t="s">
        <v>125</v>
      </c>
      <c r="AL30" s="83">
        <v>2143160.98</v>
      </c>
      <c r="AM30" s="83">
        <v>2143160.98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2143160.98</v>
      </c>
      <c r="AU30" s="83">
        <v>2143160.98</v>
      </c>
      <c r="AV30" s="83">
        <v>18985500</v>
      </c>
      <c r="AW30" s="83">
        <v>0</v>
      </c>
      <c r="AX30" s="83">
        <v>0</v>
      </c>
      <c r="AY30" s="83">
        <v>0</v>
      </c>
      <c r="AZ30" s="83">
        <v>18985500</v>
      </c>
      <c r="BA30" s="83">
        <v>642300</v>
      </c>
      <c r="BB30" s="83">
        <v>0</v>
      </c>
      <c r="BC30" s="83">
        <v>0</v>
      </c>
      <c r="BD30" s="83">
        <v>0</v>
      </c>
      <c r="BE30" s="83">
        <v>642300</v>
      </c>
      <c r="BF30" s="83">
        <v>1367300</v>
      </c>
      <c r="BG30" s="83">
        <v>0</v>
      </c>
      <c r="BH30" s="83">
        <v>1000000</v>
      </c>
      <c r="BI30" s="83">
        <v>0</v>
      </c>
      <c r="BJ30" s="83">
        <v>367300</v>
      </c>
      <c r="BK30" s="83">
        <v>1000000</v>
      </c>
      <c r="BL30" s="83">
        <v>0</v>
      </c>
      <c r="BM30" s="83">
        <v>1000000</v>
      </c>
      <c r="BN30" s="83">
        <v>0</v>
      </c>
      <c r="BO30" s="83">
        <v>0</v>
      </c>
      <c r="BP30" s="83">
        <v>2143160.98</v>
      </c>
      <c r="BQ30" s="83">
        <v>2143160.98</v>
      </c>
      <c r="BR30" s="83">
        <v>0</v>
      </c>
      <c r="BS30" s="83">
        <v>0</v>
      </c>
      <c r="BT30" s="83">
        <v>0</v>
      </c>
      <c r="BU30" s="83">
        <v>0</v>
      </c>
      <c r="BV30" s="83">
        <v>0</v>
      </c>
      <c r="BW30" s="83">
        <v>0</v>
      </c>
      <c r="BX30" s="83">
        <v>2143160.98</v>
      </c>
      <c r="BY30" s="83">
        <v>2143160.98</v>
      </c>
      <c r="BZ30" s="83">
        <v>2581200</v>
      </c>
      <c r="CA30" s="83">
        <v>0</v>
      </c>
      <c r="CB30" s="83">
        <v>0</v>
      </c>
      <c r="CC30" s="83">
        <v>0</v>
      </c>
      <c r="CD30" s="83">
        <v>2581200</v>
      </c>
      <c r="CE30" s="83">
        <v>642300</v>
      </c>
      <c r="CF30" s="83">
        <v>0</v>
      </c>
      <c r="CG30" s="83">
        <v>0</v>
      </c>
      <c r="CH30" s="83">
        <v>0</v>
      </c>
      <c r="CI30" s="83">
        <v>642300</v>
      </c>
      <c r="CJ30" s="83">
        <v>367300</v>
      </c>
      <c r="CK30" s="83">
        <v>0</v>
      </c>
      <c r="CL30" s="83">
        <v>0</v>
      </c>
      <c r="CM30" s="83">
        <v>0</v>
      </c>
      <c r="CN30" s="83">
        <v>367300</v>
      </c>
      <c r="CO30" s="83">
        <v>0</v>
      </c>
      <c r="CP30" s="83">
        <v>0</v>
      </c>
      <c r="CQ30" s="83">
        <v>0</v>
      </c>
      <c r="CR30" s="83">
        <v>0</v>
      </c>
      <c r="CS30" s="83">
        <v>0</v>
      </c>
      <c r="CT30" s="83">
        <v>2143160.98</v>
      </c>
      <c r="CU30" s="83">
        <v>0</v>
      </c>
      <c r="CV30" s="83">
        <v>0</v>
      </c>
      <c r="CW30" s="83">
        <v>0</v>
      </c>
      <c r="CX30" s="83">
        <v>2143160.98</v>
      </c>
      <c r="CY30" s="83">
        <v>18985500</v>
      </c>
      <c r="CZ30" s="83">
        <v>0</v>
      </c>
      <c r="DA30" s="83">
        <v>0</v>
      </c>
      <c r="DB30" s="83">
        <v>0</v>
      </c>
      <c r="DC30" s="83">
        <v>18985500</v>
      </c>
      <c r="DD30" s="83">
        <v>642300</v>
      </c>
      <c r="DE30" s="83">
        <v>0</v>
      </c>
      <c r="DF30" s="83">
        <v>0</v>
      </c>
      <c r="DG30" s="83">
        <v>0</v>
      </c>
      <c r="DH30" s="83">
        <v>642300</v>
      </c>
      <c r="DI30" s="83">
        <v>2143160.98</v>
      </c>
      <c r="DJ30" s="83">
        <v>0</v>
      </c>
      <c r="DK30" s="83">
        <v>0</v>
      </c>
      <c r="DL30" s="83">
        <v>0</v>
      </c>
      <c r="DM30" s="83">
        <v>2143160.98</v>
      </c>
      <c r="DN30" s="83">
        <v>2581200</v>
      </c>
      <c r="DO30" s="83">
        <v>0</v>
      </c>
      <c r="DP30" s="83">
        <v>0</v>
      </c>
      <c r="DQ30" s="83">
        <v>0</v>
      </c>
      <c r="DR30" s="83">
        <v>2581200</v>
      </c>
      <c r="DS30" s="83">
        <v>642300</v>
      </c>
      <c r="DT30" s="83">
        <v>0</v>
      </c>
      <c r="DU30" s="83">
        <v>0</v>
      </c>
      <c r="DV30" s="83">
        <v>0</v>
      </c>
      <c r="DW30" s="83">
        <v>642300</v>
      </c>
      <c r="DX30" s="262" t="s">
        <v>102</v>
      </c>
      <c r="DY30" s="56" t="s">
        <v>100</v>
      </c>
      <c r="DZ30" s="55"/>
    </row>
    <row r="31" spans="1:130" ht="33.75" x14ac:dyDescent="0.25">
      <c r="A31" s="265"/>
      <c r="B31" s="261"/>
      <c r="C31" s="78" t="s">
        <v>126</v>
      </c>
      <c r="D31" s="78" t="s">
        <v>96</v>
      </c>
      <c r="E31" s="78" t="s">
        <v>127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9"/>
      <c r="AD31" s="78"/>
      <c r="AE31" s="78"/>
      <c r="AF31" s="79"/>
      <c r="AG31" s="80"/>
      <c r="AH31" s="80"/>
      <c r="AI31" s="81"/>
      <c r="AJ31" s="261"/>
      <c r="AK31" s="257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263"/>
      <c r="DY31" s="56" t="s">
        <v>109</v>
      </c>
      <c r="DZ31" s="55"/>
    </row>
    <row r="32" spans="1:130" ht="33.75" x14ac:dyDescent="0.25">
      <c r="A32" s="265"/>
      <c r="B32" s="261"/>
      <c r="C32" s="78" t="s">
        <v>128</v>
      </c>
      <c r="D32" s="78" t="s">
        <v>129</v>
      </c>
      <c r="E32" s="78" t="s">
        <v>130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9"/>
      <c r="AD32" s="78"/>
      <c r="AE32" s="78"/>
      <c r="AF32" s="79"/>
      <c r="AG32" s="80"/>
      <c r="AH32" s="80"/>
      <c r="AI32" s="81"/>
      <c r="AJ32" s="261"/>
      <c r="AK32" s="257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263"/>
      <c r="DY32" s="56" t="s">
        <v>113</v>
      </c>
      <c r="DZ32" s="55"/>
    </row>
    <row r="33" spans="1:130" ht="33.75" x14ac:dyDescent="0.25">
      <c r="A33" s="266"/>
      <c r="B33" s="261"/>
      <c r="C33" s="78" t="s">
        <v>103</v>
      </c>
      <c r="D33" s="78" t="s">
        <v>131</v>
      </c>
      <c r="E33" s="78" t="s">
        <v>105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9"/>
      <c r="AD33" s="78"/>
      <c r="AE33" s="78"/>
      <c r="AF33" s="79"/>
      <c r="AG33" s="80"/>
      <c r="AH33" s="80"/>
      <c r="AI33" s="81"/>
      <c r="AJ33" s="261"/>
      <c r="AK33" s="257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263"/>
      <c r="DY33" s="56" t="s">
        <v>132</v>
      </c>
      <c r="DZ33" s="55"/>
    </row>
    <row r="34" spans="1:130" ht="138.94999999999999" customHeight="1" x14ac:dyDescent="0.25">
      <c r="A34" s="264" t="s">
        <v>348</v>
      </c>
      <c r="B34" s="260" t="s">
        <v>134</v>
      </c>
      <c r="C34" s="78" t="s">
        <v>135</v>
      </c>
      <c r="D34" s="78" t="s">
        <v>136</v>
      </c>
      <c r="E34" s="78" t="s">
        <v>137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 t="s">
        <v>138</v>
      </c>
      <c r="AB34" s="78" t="s">
        <v>139</v>
      </c>
      <c r="AC34" s="79" t="s">
        <v>140</v>
      </c>
      <c r="AD34" s="78"/>
      <c r="AE34" s="78"/>
      <c r="AF34" s="79"/>
      <c r="AG34" s="80" t="s">
        <v>349</v>
      </c>
      <c r="AH34" s="80" t="s">
        <v>96</v>
      </c>
      <c r="AI34" s="81" t="s">
        <v>142</v>
      </c>
      <c r="AJ34" s="260" t="s">
        <v>113</v>
      </c>
      <c r="AK34" s="256" t="s">
        <v>143</v>
      </c>
      <c r="AL34" s="83">
        <v>54575407.200000003</v>
      </c>
      <c r="AM34" s="83">
        <v>42255728.450000003</v>
      </c>
      <c r="AN34" s="83">
        <v>0</v>
      </c>
      <c r="AO34" s="83">
        <v>0</v>
      </c>
      <c r="AP34" s="83">
        <v>35636400</v>
      </c>
      <c r="AQ34" s="83">
        <v>35508169.210000001</v>
      </c>
      <c r="AR34" s="83">
        <v>0</v>
      </c>
      <c r="AS34" s="83">
        <v>0</v>
      </c>
      <c r="AT34" s="83">
        <v>18939007.199999999</v>
      </c>
      <c r="AU34" s="83">
        <v>6747559.2400000002</v>
      </c>
      <c r="AV34" s="83">
        <v>50105453.299999997</v>
      </c>
      <c r="AW34" s="83">
        <v>0</v>
      </c>
      <c r="AX34" s="83">
        <v>30914000</v>
      </c>
      <c r="AY34" s="83">
        <v>0</v>
      </c>
      <c r="AZ34" s="83">
        <v>19191453.300000001</v>
      </c>
      <c r="BA34" s="83">
        <v>41225800</v>
      </c>
      <c r="BB34" s="83">
        <v>0</v>
      </c>
      <c r="BC34" s="83">
        <v>25458400</v>
      </c>
      <c r="BD34" s="83">
        <v>0</v>
      </c>
      <c r="BE34" s="83">
        <v>15767400</v>
      </c>
      <c r="BF34" s="83">
        <v>43073100</v>
      </c>
      <c r="BG34" s="83">
        <v>0</v>
      </c>
      <c r="BH34" s="83">
        <v>25458400</v>
      </c>
      <c r="BI34" s="83">
        <v>0</v>
      </c>
      <c r="BJ34" s="83">
        <v>17614700</v>
      </c>
      <c r="BK34" s="83">
        <v>43073100</v>
      </c>
      <c r="BL34" s="83">
        <v>0</v>
      </c>
      <c r="BM34" s="83">
        <v>25458400</v>
      </c>
      <c r="BN34" s="83">
        <v>0</v>
      </c>
      <c r="BO34" s="83">
        <v>17614700</v>
      </c>
      <c r="BP34" s="83">
        <v>21591822.43</v>
      </c>
      <c r="BQ34" s="83">
        <v>9567554.6500000004</v>
      </c>
      <c r="BR34" s="83">
        <v>0</v>
      </c>
      <c r="BS34" s="83">
        <v>0</v>
      </c>
      <c r="BT34" s="83">
        <v>7609231</v>
      </c>
      <c r="BU34" s="83">
        <v>7601621.7699999996</v>
      </c>
      <c r="BV34" s="83">
        <v>0</v>
      </c>
      <c r="BW34" s="83">
        <v>0</v>
      </c>
      <c r="BX34" s="83">
        <v>13982591.43</v>
      </c>
      <c r="BY34" s="83">
        <v>1965932.88</v>
      </c>
      <c r="BZ34" s="83">
        <v>21246563.66</v>
      </c>
      <c r="CA34" s="83">
        <v>0</v>
      </c>
      <c r="CB34" s="83">
        <v>6335900</v>
      </c>
      <c r="CC34" s="83">
        <v>0</v>
      </c>
      <c r="CD34" s="83">
        <v>14910663.66</v>
      </c>
      <c r="CE34" s="83">
        <v>41225800</v>
      </c>
      <c r="CF34" s="83">
        <v>0</v>
      </c>
      <c r="CG34" s="83">
        <v>25458400</v>
      </c>
      <c r="CH34" s="83">
        <v>0</v>
      </c>
      <c r="CI34" s="83">
        <v>15767400</v>
      </c>
      <c r="CJ34" s="83">
        <v>43073100</v>
      </c>
      <c r="CK34" s="83">
        <v>0</v>
      </c>
      <c r="CL34" s="83">
        <v>25458400</v>
      </c>
      <c r="CM34" s="83">
        <v>0</v>
      </c>
      <c r="CN34" s="83">
        <v>17614700</v>
      </c>
      <c r="CO34" s="83">
        <v>43073100</v>
      </c>
      <c r="CP34" s="83">
        <v>0</v>
      </c>
      <c r="CQ34" s="83">
        <v>25458400</v>
      </c>
      <c r="CR34" s="83">
        <v>0</v>
      </c>
      <c r="CS34" s="83">
        <v>17614700</v>
      </c>
      <c r="CT34" s="83">
        <v>42255728.450000003</v>
      </c>
      <c r="CU34" s="83">
        <v>0</v>
      </c>
      <c r="CV34" s="83">
        <v>35508169.210000001</v>
      </c>
      <c r="CW34" s="83">
        <v>0</v>
      </c>
      <c r="CX34" s="83">
        <v>6747559.2400000002</v>
      </c>
      <c r="CY34" s="83">
        <v>50105453.299999997</v>
      </c>
      <c r="CZ34" s="83">
        <v>0</v>
      </c>
      <c r="DA34" s="83">
        <v>30914000</v>
      </c>
      <c r="DB34" s="83">
        <v>0</v>
      </c>
      <c r="DC34" s="83">
        <v>19191453.300000001</v>
      </c>
      <c r="DD34" s="83">
        <v>41225800</v>
      </c>
      <c r="DE34" s="83">
        <v>0</v>
      </c>
      <c r="DF34" s="83">
        <v>25458400</v>
      </c>
      <c r="DG34" s="83">
        <v>0</v>
      </c>
      <c r="DH34" s="83">
        <v>15767400</v>
      </c>
      <c r="DI34" s="83">
        <v>9567554.6500000004</v>
      </c>
      <c r="DJ34" s="83">
        <v>0</v>
      </c>
      <c r="DK34" s="83">
        <v>7601621.7699999996</v>
      </c>
      <c r="DL34" s="83">
        <v>0</v>
      </c>
      <c r="DM34" s="83">
        <v>1965932.88</v>
      </c>
      <c r="DN34" s="83">
        <v>21246563.66</v>
      </c>
      <c r="DO34" s="83">
        <v>0</v>
      </c>
      <c r="DP34" s="83">
        <v>6335900</v>
      </c>
      <c r="DQ34" s="83">
        <v>0</v>
      </c>
      <c r="DR34" s="83">
        <v>14910663.66</v>
      </c>
      <c r="DS34" s="83">
        <v>41225800</v>
      </c>
      <c r="DT34" s="83">
        <v>0</v>
      </c>
      <c r="DU34" s="83">
        <v>25458400</v>
      </c>
      <c r="DV34" s="83">
        <v>0</v>
      </c>
      <c r="DW34" s="83">
        <v>15767400</v>
      </c>
      <c r="DX34" s="262" t="s">
        <v>102</v>
      </c>
      <c r="DY34" s="56" t="s">
        <v>100</v>
      </c>
      <c r="DZ34" s="55"/>
    </row>
    <row r="35" spans="1:130" ht="67.5" x14ac:dyDescent="0.25">
      <c r="A35" s="265"/>
      <c r="B35" s="261"/>
      <c r="C35" s="78" t="s">
        <v>103</v>
      </c>
      <c r="D35" s="78" t="s">
        <v>144</v>
      </c>
      <c r="E35" s="78" t="s">
        <v>105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9"/>
      <c r="AD35" s="78"/>
      <c r="AE35" s="78"/>
      <c r="AF35" s="79"/>
      <c r="AG35" s="80" t="s">
        <v>145</v>
      </c>
      <c r="AH35" s="80" t="s">
        <v>96</v>
      </c>
      <c r="AI35" s="81" t="s">
        <v>146</v>
      </c>
      <c r="AJ35" s="261"/>
      <c r="AK35" s="257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263"/>
      <c r="DY35" s="56" t="s">
        <v>109</v>
      </c>
      <c r="DZ35" s="55"/>
    </row>
    <row r="36" spans="1:130" ht="56.25" x14ac:dyDescent="0.25">
      <c r="A36" s="266"/>
      <c r="B36" s="261"/>
      <c r="C36" s="78" t="s">
        <v>147</v>
      </c>
      <c r="D36" s="78" t="s">
        <v>148</v>
      </c>
      <c r="E36" s="78" t="s">
        <v>149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9"/>
      <c r="AD36" s="78"/>
      <c r="AE36" s="78"/>
      <c r="AF36" s="79"/>
      <c r="AG36" s="80"/>
      <c r="AH36" s="80"/>
      <c r="AI36" s="81"/>
      <c r="AJ36" s="261"/>
      <c r="AK36" s="257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263"/>
      <c r="DY36" s="56" t="s">
        <v>113</v>
      </c>
      <c r="DZ36" s="55"/>
    </row>
    <row r="37" spans="1:130" ht="112.7" customHeight="1" x14ac:dyDescent="0.25">
      <c r="A37" s="264" t="s">
        <v>150</v>
      </c>
      <c r="B37" s="260" t="s">
        <v>151</v>
      </c>
      <c r="C37" s="78" t="s">
        <v>350</v>
      </c>
      <c r="D37" s="78" t="s">
        <v>96</v>
      </c>
      <c r="E37" s="78" t="s">
        <v>153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 t="s">
        <v>154</v>
      </c>
      <c r="AB37" s="78" t="s">
        <v>155</v>
      </c>
      <c r="AC37" s="79" t="s">
        <v>156</v>
      </c>
      <c r="AD37" s="78"/>
      <c r="AE37" s="78"/>
      <c r="AF37" s="79"/>
      <c r="AG37" s="80" t="s">
        <v>351</v>
      </c>
      <c r="AH37" s="80" t="s">
        <v>96</v>
      </c>
      <c r="AI37" s="81" t="s">
        <v>158</v>
      </c>
      <c r="AJ37" s="260" t="s">
        <v>132</v>
      </c>
      <c r="AK37" s="256" t="s">
        <v>159</v>
      </c>
      <c r="AL37" s="83">
        <v>3027493.67</v>
      </c>
      <c r="AM37" s="83">
        <v>3027493.67</v>
      </c>
      <c r="AN37" s="83">
        <v>0</v>
      </c>
      <c r="AO37" s="83">
        <v>0</v>
      </c>
      <c r="AP37" s="83">
        <v>1073800</v>
      </c>
      <c r="AQ37" s="83">
        <v>1073800</v>
      </c>
      <c r="AR37" s="83">
        <v>0</v>
      </c>
      <c r="AS37" s="83">
        <v>0</v>
      </c>
      <c r="AT37" s="83">
        <v>1953693.67</v>
      </c>
      <c r="AU37" s="83">
        <v>1953693.67</v>
      </c>
      <c r="AV37" s="83">
        <v>6703500</v>
      </c>
      <c r="AW37" s="83">
        <v>0</v>
      </c>
      <c r="AX37" s="83">
        <v>4728900</v>
      </c>
      <c r="AY37" s="83">
        <v>0</v>
      </c>
      <c r="AZ37" s="83">
        <v>1974600</v>
      </c>
      <c r="BA37" s="83">
        <v>6178100</v>
      </c>
      <c r="BB37" s="83">
        <v>0</v>
      </c>
      <c r="BC37" s="83">
        <v>2415400</v>
      </c>
      <c r="BD37" s="83">
        <v>0</v>
      </c>
      <c r="BE37" s="83">
        <v>3762700</v>
      </c>
      <c r="BF37" s="83">
        <v>3415400</v>
      </c>
      <c r="BG37" s="83">
        <v>0</v>
      </c>
      <c r="BH37" s="83">
        <v>2415400</v>
      </c>
      <c r="BI37" s="83">
        <v>0</v>
      </c>
      <c r="BJ37" s="83">
        <v>1000000</v>
      </c>
      <c r="BK37" s="83">
        <v>3415400</v>
      </c>
      <c r="BL37" s="83">
        <v>0</v>
      </c>
      <c r="BM37" s="83">
        <v>2415400</v>
      </c>
      <c r="BN37" s="83">
        <v>0</v>
      </c>
      <c r="BO37" s="83">
        <v>1000000</v>
      </c>
      <c r="BP37" s="83">
        <v>3027493.67</v>
      </c>
      <c r="BQ37" s="83">
        <v>3027493.67</v>
      </c>
      <c r="BR37" s="83">
        <v>0</v>
      </c>
      <c r="BS37" s="83">
        <v>0</v>
      </c>
      <c r="BT37" s="83">
        <v>1073800</v>
      </c>
      <c r="BU37" s="83">
        <v>1073800</v>
      </c>
      <c r="BV37" s="83">
        <v>0</v>
      </c>
      <c r="BW37" s="83">
        <v>0</v>
      </c>
      <c r="BX37" s="83">
        <v>1953693.67</v>
      </c>
      <c r="BY37" s="83">
        <v>1953693.67</v>
      </c>
      <c r="BZ37" s="83">
        <v>6703500</v>
      </c>
      <c r="CA37" s="83">
        <v>0</v>
      </c>
      <c r="CB37" s="83">
        <v>4728900</v>
      </c>
      <c r="CC37" s="83">
        <v>0</v>
      </c>
      <c r="CD37" s="83">
        <v>1974600</v>
      </c>
      <c r="CE37" s="83">
        <v>6178100</v>
      </c>
      <c r="CF37" s="83">
        <v>0</v>
      </c>
      <c r="CG37" s="83">
        <v>2415400</v>
      </c>
      <c r="CH37" s="83">
        <v>0</v>
      </c>
      <c r="CI37" s="83">
        <v>3762700</v>
      </c>
      <c r="CJ37" s="83">
        <v>3415400</v>
      </c>
      <c r="CK37" s="83">
        <v>0</v>
      </c>
      <c r="CL37" s="83">
        <v>2415400</v>
      </c>
      <c r="CM37" s="83">
        <v>0</v>
      </c>
      <c r="CN37" s="83">
        <v>1000000</v>
      </c>
      <c r="CO37" s="83">
        <v>3415400</v>
      </c>
      <c r="CP37" s="83">
        <v>0</v>
      </c>
      <c r="CQ37" s="83">
        <v>2415400</v>
      </c>
      <c r="CR37" s="83">
        <v>0</v>
      </c>
      <c r="CS37" s="83">
        <v>1000000</v>
      </c>
      <c r="CT37" s="83">
        <v>3027493.67</v>
      </c>
      <c r="CU37" s="83">
        <v>0</v>
      </c>
      <c r="CV37" s="83">
        <v>1073800</v>
      </c>
      <c r="CW37" s="83">
        <v>0</v>
      </c>
      <c r="CX37" s="83">
        <v>1953693.67</v>
      </c>
      <c r="CY37" s="83">
        <v>6703500</v>
      </c>
      <c r="CZ37" s="83">
        <v>0</v>
      </c>
      <c r="DA37" s="83">
        <v>4728900</v>
      </c>
      <c r="DB37" s="83">
        <v>0</v>
      </c>
      <c r="DC37" s="83">
        <v>1974600</v>
      </c>
      <c r="DD37" s="83">
        <v>6178100</v>
      </c>
      <c r="DE37" s="83">
        <v>0</v>
      </c>
      <c r="DF37" s="83">
        <v>2415400</v>
      </c>
      <c r="DG37" s="83">
        <v>0</v>
      </c>
      <c r="DH37" s="83">
        <v>3762700</v>
      </c>
      <c r="DI37" s="83">
        <v>3027493.67</v>
      </c>
      <c r="DJ37" s="83">
        <v>0</v>
      </c>
      <c r="DK37" s="83">
        <v>1073800</v>
      </c>
      <c r="DL37" s="83">
        <v>0</v>
      </c>
      <c r="DM37" s="83">
        <v>1953693.67</v>
      </c>
      <c r="DN37" s="83">
        <v>6703500</v>
      </c>
      <c r="DO37" s="83">
        <v>0</v>
      </c>
      <c r="DP37" s="83">
        <v>4728900</v>
      </c>
      <c r="DQ37" s="83">
        <v>0</v>
      </c>
      <c r="DR37" s="83">
        <v>1974600</v>
      </c>
      <c r="DS37" s="83">
        <v>6178100</v>
      </c>
      <c r="DT37" s="83">
        <v>0</v>
      </c>
      <c r="DU37" s="83">
        <v>2415400</v>
      </c>
      <c r="DV37" s="83">
        <v>0</v>
      </c>
      <c r="DW37" s="83">
        <v>3762700</v>
      </c>
      <c r="DX37" s="262" t="s">
        <v>102</v>
      </c>
      <c r="DY37" s="56" t="s">
        <v>100</v>
      </c>
      <c r="DZ37" s="55"/>
    </row>
    <row r="38" spans="1:130" ht="33.75" x14ac:dyDescent="0.25">
      <c r="A38" s="265"/>
      <c r="B38" s="261"/>
      <c r="C38" s="78" t="s">
        <v>135</v>
      </c>
      <c r="D38" s="78" t="s">
        <v>160</v>
      </c>
      <c r="E38" s="78" t="s">
        <v>137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  <c r="AD38" s="78"/>
      <c r="AE38" s="78"/>
      <c r="AF38" s="79"/>
      <c r="AG38" s="80"/>
      <c r="AH38" s="80"/>
      <c r="AI38" s="81"/>
      <c r="AJ38" s="261"/>
      <c r="AK38" s="257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263"/>
      <c r="DY38" s="56" t="s">
        <v>109</v>
      </c>
      <c r="DZ38" s="55"/>
    </row>
    <row r="39" spans="1:130" ht="33.75" x14ac:dyDescent="0.25">
      <c r="A39" s="266"/>
      <c r="B39" s="261"/>
      <c r="C39" s="78" t="s">
        <v>103</v>
      </c>
      <c r="D39" s="78" t="s">
        <v>161</v>
      </c>
      <c r="E39" s="78" t="s">
        <v>105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78"/>
      <c r="AE39" s="78"/>
      <c r="AF39" s="79"/>
      <c r="AG39" s="80"/>
      <c r="AH39" s="80"/>
      <c r="AI39" s="81"/>
      <c r="AJ39" s="261"/>
      <c r="AK39" s="257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263"/>
      <c r="DY39" s="56" t="s">
        <v>113</v>
      </c>
      <c r="DZ39" s="55"/>
    </row>
    <row r="40" spans="1:130" ht="67.7" customHeight="1" x14ac:dyDescent="0.25">
      <c r="A40" s="264" t="s">
        <v>162</v>
      </c>
      <c r="B40" s="260" t="s">
        <v>163</v>
      </c>
      <c r="C40" s="78" t="s">
        <v>92</v>
      </c>
      <c r="D40" s="78" t="s">
        <v>164</v>
      </c>
      <c r="E40" s="78" t="s">
        <v>94</v>
      </c>
      <c r="F40" s="78"/>
      <c r="G40" s="78"/>
      <c r="H40" s="78"/>
      <c r="I40" s="78"/>
      <c r="J40" s="78"/>
      <c r="K40" s="78" t="s">
        <v>165</v>
      </c>
      <c r="L40" s="78" t="s">
        <v>96</v>
      </c>
      <c r="M40" s="78" t="s">
        <v>166</v>
      </c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 t="s">
        <v>167</v>
      </c>
      <c r="AB40" s="78" t="s">
        <v>168</v>
      </c>
      <c r="AC40" s="79" t="s">
        <v>169</v>
      </c>
      <c r="AD40" s="78" t="s">
        <v>170</v>
      </c>
      <c r="AE40" s="78" t="s">
        <v>96</v>
      </c>
      <c r="AF40" s="79" t="s">
        <v>171</v>
      </c>
      <c r="AG40" s="80" t="s">
        <v>106</v>
      </c>
      <c r="AH40" s="80" t="s">
        <v>96</v>
      </c>
      <c r="AI40" s="81" t="s">
        <v>108</v>
      </c>
      <c r="AJ40" s="260" t="s">
        <v>172</v>
      </c>
      <c r="AK40" s="256" t="s">
        <v>173</v>
      </c>
      <c r="AL40" s="83">
        <v>1031110</v>
      </c>
      <c r="AM40" s="83">
        <v>1031110</v>
      </c>
      <c r="AN40" s="83">
        <v>0</v>
      </c>
      <c r="AO40" s="83">
        <v>0</v>
      </c>
      <c r="AP40" s="83">
        <v>0</v>
      </c>
      <c r="AQ40" s="83">
        <v>0</v>
      </c>
      <c r="AR40" s="83">
        <v>0</v>
      </c>
      <c r="AS40" s="83">
        <v>0</v>
      </c>
      <c r="AT40" s="83">
        <v>1031110</v>
      </c>
      <c r="AU40" s="83">
        <v>1031110</v>
      </c>
      <c r="AV40" s="83">
        <v>706500</v>
      </c>
      <c r="AW40" s="83">
        <v>0</v>
      </c>
      <c r="AX40" s="83">
        <v>0</v>
      </c>
      <c r="AY40" s="83">
        <v>0</v>
      </c>
      <c r="AZ40" s="83">
        <v>706500</v>
      </c>
      <c r="BA40" s="83">
        <v>0</v>
      </c>
      <c r="BB40" s="83">
        <v>0</v>
      </c>
      <c r="BC40" s="83">
        <v>0</v>
      </c>
      <c r="BD40" s="83">
        <v>0</v>
      </c>
      <c r="BE40" s="83">
        <v>0</v>
      </c>
      <c r="BF40" s="83">
        <v>0</v>
      </c>
      <c r="BG40" s="83">
        <v>0</v>
      </c>
      <c r="BH40" s="83">
        <v>0</v>
      </c>
      <c r="BI40" s="83">
        <v>0</v>
      </c>
      <c r="BJ40" s="83">
        <v>0</v>
      </c>
      <c r="BK40" s="83">
        <v>0</v>
      </c>
      <c r="BL40" s="83">
        <v>0</v>
      </c>
      <c r="BM40" s="83">
        <v>0</v>
      </c>
      <c r="BN40" s="83">
        <v>0</v>
      </c>
      <c r="BO40" s="83">
        <v>0</v>
      </c>
      <c r="BP40" s="83">
        <v>953260</v>
      </c>
      <c r="BQ40" s="83">
        <v>953260</v>
      </c>
      <c r="BR40" s="83">
        <v>0</v>
      </c>
      <c r="BS40" s="83">
        <v>0</v>
      </c>
      <c r="BT40" s="83">
        <v>0</v>
      </c>
      <c r="BU40" s="83">
        <v>0</v>
      </c>
      <c r="BV40" s="83">
        <v>0</v>
      </c>
      <c r="BW40" s="83">
        <v>0</v>
      </c>
      <c r="BX40" s="83">
        <v>953260</v>
      </c>
      <c r="BY40" s="83">
        <v>953260</v>
      </c>
      <c r="BZ40" s="83">
        <v>274179.84000000003</v>
      </c>
      <c r="CA40" s="83">
        <v>0</v>
      </c>
      <c r="CB40" s="83">
        <v>0</v>
      </c>
      <c r="CC40" s="83">
        <v>0</v>
      </c>
      <c r="CD40" s="83">
        <v>274179.84000000003</v>
      </c>
      <c r="CE40" s="83">
        <v>0</v>
      </c>
      <c r="CF40" s="83">
        <v>0</v>
      </c>
      <c r="CG40" s="83">
        <v>0</v>
      </c>
      <c r="CH40" s="83">
        <v>0</v>
      </c>
      <c r="CI40" s="83">
        <v>0</v>
      </c>
      <c r="CJ40" s="83">
        <v>0</v>
      </c>
      <c r="CK40" s="83">
        <v>0</v>
      </c>
      <c r="CL40" s="83">
        <v>0</v>
      </c>
      <c r="CM40" s="83">
        <v>0</v>
      </c>
      <c r="CN40" s="83">
        <v>0</v>
      </c>
      <c r="CO40" s="83">
        <v>0</v>
      </c>
      <c r="CP40" s="83">
        <v>0</v>
      </c>
      <c r="CQ40" s="83">
        <v>0</v>
      </c>
      <c r="CR40" s="83">
        <v>0</v>
      </c>
      <c r="CS40" s="83">
        <v>0</v>
      </c>
      <c r="CT40" s="83">
        <v>1031110</v>
      </c>
      <c r="CU40" s="83">
        <v>0</v>
      </c>
      <c r="CV40" s="83">
        <v>0</v>
      </c>
      <c r="CW40" s="83">
        <v>0</v>
      </c>
      <c r="CX40" s="83">
        <v>1031110</v>
      </c>
      <c r="CY40" s="83">
        <v>706500</v>
      </c>
      <c r="CZ40" s="83">
        <v>0</v>
      </c>
      <c r="DA40" s="83">
        <v>0</v>
      </c>
      <c r="DB40" s="83">
        <v>0</v>
      </c>
      <c r="DC40" s="83">
        <v>706500</v>
      </c>
      <c r="DD40" s="83">
        <v>0</v>
      </c>
      <c r="DE40" s="83">
        <v>0</v>
      </c>
      <c r="DF40" s="83">
        <v>0</v>
      </c>
      <c r="DG40" s="83">
        <v>0</v>
      </c>
      <c r="DH40" s="83">
        <v>0</v>
      </c>
      <c r="DI40" s="83">
        <v>953260</v>
      </c>
      <c r="DJ40" s="83">
        <v>0</v>
      </c>
      <c r="DK40" s="83">
        <v>0</v>
      </c>
      <c r="DL40" s="83">
        <v>0</v>
      </c>
      <c r="DM40" s="83">
        <v>953260</v>
      </c>
      <c r="DN40" s="83">
        <v>274179.84000000003</v>
      </c>
      <c r="DO40" s="83">
        <v>0</v>
      </c>
      <c r="DP40" s="83">
        <v>0</v>
      </c>
      <c r="DQ40" s="83">
        <v>0</v>
      </c>
      <c r="DR40" s="83">
        <v>274179.84000000003</v>
      </c>
      <c r="DS40" s="83">
        <v>0</v>
      </c>
      <c r="DT40" s="83">
        <v>0</v>
      </c>
      <c r="DU40" s="83">
        <v>0</v>
      </c>
      <c r="DV40" s="83">
        <v>0</v>
      </c>
      <c r="DW40" s="83">
        <v>0</v>
      </c>
      <c r="DX40" s="262" t="s">
        <v>102</v>
      </c>
      <c r="DY40" s="56" t="s">
        <v>100</v>
      </c>
      <c r="DZ40" s="55"/>
    </row>
    <row r="41" spans="1:130" ht="56.25" x14ac:dyDescent="0.25">
      <c r="A41" s="265"/>
      <c r="B41" s="261"/>
      <c r="C41" s="78" t="s">
        <v>174</v>
      </c>
      <c r="D41" s="78" t="s">
        <v>175</v>
      </c>
      <c r="E41" s="78" t="s">
        <v>176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8"/>
      <c r="AE41" s="78"/>
      <c r="AF41" s="79"/>
      <c r="AG41" s="80" t="s">
        <v>177</v>
      </c>
      <c r="AH41" s="80" t="s">
        <v>96</v>
      </c>
      <c r="AI41" s="81" t="s">
        <v>178</v>
      </c>
      <c r="AJ41" s="261"/>
      <c r="AK41" s="257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263"/>
      <c r="DY41" s="56" t="s">
        <v>109</v>
      </c>
      <c r="DZ41" s="55"/>
    </row>
    <row r="42" spans="1:130" ht="33.75" x14ac:dyDescent="0.25">
      <c r="A42" s="265"/>
      <c r="B42" s="261"/>
      <c r="C42" s="78" t="s">
        <v>179</v>
      </c>
      <c r="D42" s="78" t="s">
        <v>180</v>
      </c>
      <c r="E42" s="78" t="s">
        <v>94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/>
      <c r="AD42" s="78"/>
      <c r="AE42" s="78"/>
      <c r="AF42" s="79"/>
      <c r="AG42" s="80"/>
      <c r="AH42" s="80"/>
      <c r="AI42" s="81"/>
      <c r="AJ42" s="261"/>
      <c r="AK42" s="257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263"/>
      <c r="DY42" s="56" t="s">
        <v>113</v>
      </c>
      <c r="DZ42" s="55"/>
    </row>
    <row r="43" spans="1:130" ht="33.75" x14ac:dyDescent="0.25">
      <c r="A43" s="266"/>
      <c r="B43" s="261"/>
      <c r="C43" s="78" t="s">
        <v>103</v>
      </c>
      <c r="D43" s="78" t="s">
        <v>181</v>
      </c>
      <c r="E43" s="78" t="s">
        <v>105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9"/>
      <c r="AD43" s="78"/>
      <c r="AE43" s="78"/>
      <c r="AF43" s="79"/>
      <c r="AG43" s="80"/>
      <c r="AH43" s="80"/>
      <c r="AI43" s="81"/>
      <c r="AJ43" s="261"/>
      <c r="AK43" s="257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263"/>
      <c r="DY43" s="56" t="s">
        <v>132</v>
      </c>
      <c r="DZ43" s="55"/>
    </row>
    <row r="44" spans="1:130" ht="45.2" customHeight="1" x14ac:dyDescent="0.25">
      <c r="A44" s="264" t="s">
        <v>182</v>
      </c>
      <c r="B44" s="260" t="s">
        <v>183</v>
      </c>
      <c r="C44" s="78" t="s">
        <v>184</v>
      </c>
      <c r="D44" s="78" t="s">
        <v>185</v>
      </c>
      <c r="E44" s="78" t="s">
        <v>186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 t="s">
        <v>187</v>
      </c>
      <c r="AB44" s="78" t="s">
        <v>188</v>
      </c>
      <c r="AC44" s="79" t="s">
        <v>189</v>
      </c>
      <c r="AD44" s="78"/>
      <c r="AE44" s="78"/>
      <c r="AF44" s="79"/>
      <c r="AG44" s="80"/>
      <c r="AH44" s="80"/>
      <c r="AI44" s="81"/>
      <c r="AJ44" s="260" t="s">
        <v>190</v>
      </c>
      <c r="AK44" s="256" t="s">
        <v>191</v>
      </c>
      <c r="AL44" s="83">
        <v>79439</v>
      </c>
      <c r="AM44" s="83">
        <v>79439</v>
      </c>
      <c r="AN44" s="83">
        <v>0</v>
      </c>
      <c r="AO44" s="83">
        <v>0</v>
      </c>
      <c r="AP44" s="83">
        <v>0</v>
      </c>
      <c r="AQ44" s="83">
        <v>0</v>
      </c>
      <c r="AR44" s="83">
        <v>0</v>
      </c>
      <c r="AS44" s="83">
        <v>0</v>
      </c>
      <c r="AT44" s="83">
        <v>79439</v>
      </c>
      <c r="AU44" s="83">
        <v>79439</v>
      </c>
      <c r="AV44" s="83">
        <v>271000</v>
      </c>
      <c r="AW44" s="83">
        <v>0</v>
      </c>
      <c r="AX44" s="83">
        <v>0</v>
      </c>
      <c r="AY44" s="83">
        <v>0</v>
      </c>
      <c r="AZ44" s="83">
        <v>271000</v>
      </c>
      <c r="BA44" s="83">
        <v>225000</v>
      </c>
      <c r="BB44" s="83">
        <v>0</v>
      </c>
      <c r="BC44" s="83">
        <v>0</v>
      </c>
      <c r="BD44" s="83">
        <v>0</v>
      </c>
      <c r="BE44" s="83">
        <v>225000</v>
      </c>
      <c r="BF44" s="83">
        <v>227000</v>
      </c>
      <c r="BG44" s="83">
        <v>0</v>
      </c>
      <c r="BH44" s="83">
        <v>0</v>
      </c>
      <c r="BI44" s="83">
        <v>0</v>
      </c>
      <c r="BJ44" s="83">
        <v>227000</v>
      </c>
      <c r="BK44" s="83">
        <v>227000</v>
      </c>
      <c r="BL44" s="83">
        <v>0</v>
      </c>
      <c r="BM44" s="83">
        <v>0</v>
      </c>
      <c r="BN44" s="83">
        <v>0</v>
      </c>
      <c r="BO44" s="83">
        <v>227000</v>
      </c>
      <c r="BP44" s="83">
        <v>24447</v>
      </c>
      <c r="BQ44" s="83">
        <v>24447</v>
      </c>
      <c r="BR44" s="83">
        <v>0</v>
      </c>
      <c r="BS44" s="83">
        <v>0</v>
      </c>
      <c r="BT44" s="83">
        <v>0</v>
      </c>
      <c r="BU44" s="83">
        <v>0</v>
      </c>
      <c r="BV44" s="83">
        <v>0</v>
      </c>
      <c r="BW44" s="83">
        <v>0</v>
      </c>
      <c r="BX44" s="83">
        <v>24447</v>
      </c>
      <c r="BY44" s="83">
        <v>24447</v>
      </c>
      <c r="BZ44" s="83">
        <v>271000</v>
      </c>
      <c r="CA44" s="83">
        <v>0</v>
      </c>
      <c r="CB44" s="83">
        <v>0</v>
      </c>
      <c r="CC44" s="83">
        <v>0</v>
      </c>
      <c r="CD44" s="83">
        <v>271000</v>
      </c>
      <c r="CE44" s="83">
        <v>225000</v>
      </c>
      <c r="CF44" s="83">
        <v>0</v>
      </c>
      <c r="CG44" s="83">
        <v>0</v>
      </c>
      <c r="CH44" s="83">
        <v>0</v>
      </c>
      <c r="CI44" s="83">
        <v>225000</v>
      </c>
      <c r="CJ44" s="83">
        <v>227000</v>
      </c>
      <c r="CK44" s="83">
        <v>0</v>
      </c>
      <c r="CL44" s="83">
        <v>0</v>
      </c>
      <c r="CM44" s="83">
        <v>0</v>
      </c>
      <c r="CN44" s="83">
        <v>227000</v>
      </c>
      <c r="CO44" s="83">
        <v>227000</v>
      </c>
      <c r="CP44" s="83">
        <v>0</v>
      </c>
      <c r="CQ44" s="83">
        <v>0</v>
      </c>
      <c r="CR44" s="83">
        <v>0</v>
      </c>
      <c r="CS44" s="83">
        <v>227000</v>
      </c>
      <c r="CT44" s="83">
        <v>79439</v>
      </c>
      <c r="CU44" s="83">
        <v>0</v>
      </c>
      <c r="CV44" s="83">
        <v>0</v>
      </c>
      <c r="CW44" s="83">
        <v>0</v>
      </c>
      <c r="CX44" s="83">
        <v>79439</v>
      </c>
      <c r="CY44" s="83">
        <v>271000</v>
      </c>
      <c r="CZ44" s="83">
        <v>0</v>
      </c>
      <c r="DA44" s="83">
        <v>0</v>
      </c>
      <c r="DB44" s="83">
        <v>0</v>
      </c>
      <c r="DC44" s="83">
        <v>271000</v>
      </c>
      <c r="DD44" s="83">
        <v>225000</v>
      </c>
      <c r="DE44" s="83">
        <v>0</v>
      </c>
      <c r="DF44" s="83">
        <v>0</v>
      </c>
      <c r="DG44" s="83">
        <v>0</v>
      </c>
      <c r="DH44" s="83">
        <v>225000</v>
      </c>
      <c r="DI44" s="83">
        <v>24447</v>
      </c>
      <c r="DJ44" s="83">
        <v>0</v>
      </c>
      <c r="DK44" s="83">
        <v>0</v>
      </c>
      <c r="DL44" s="83">
        <v>0</v>
      </c>
      <c r="DM44" s="83">
        <v>24447</v>
      </c>
      <c r="DN44" s="83">
        <v>271000</v>
      </c>
      <c r="DO44" s="83">
        <v>0</v>
      </c>
      <c r="DP44" s="83">
        <v>0</v>
      </c>
      <c r="DQ44" s="83">
        <v>0</v>
      </c>
      <c r="DR44" s="83">
        <v>271000</v>
      </c>
      <c r="DS44" s="83">
        <v>225000</v>
      </c>
      <c r="DT44" s="83">
        <v>0</v>
      </c>
      <c r="DU44" s="83">
        <v>0</v>
      </c>
      <c r="DV44" s="83">
        <v>0</v>
      </c>
      <c r="DW44" s="83">
        <v>225000</v>
      </c>
      <c r="DX44" s="262" t="s">
        <v>102</v>
      </c>
      <c r="DY44" s="56" t="s">
        <v>100</v>
      </c>
      <c r="DZ44" s="55"/>
    </row>
    <row r="45" spans="1:130" ht="33.75" x14ac:dyDescent="0.25">
      <c r="A45" s="265"/>
      <c r="B45" s="261"/>
      <c r="C45" s="78" t="s">
        <v>103</v>
      </c>
      <c r="D45" s="78" t="s">
        <v>192</v>
      </c>
      <c r="E45" s="78" t="s">
        <v>105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 t="s">
        <v>193</v>
      </c>
      <c r="AB45" s="78" t="s">
        <v>194</v>
      </c>
      <c r="AC45" s="79" t="s">
        <v>195</v>
      </c>
      <c r="AD45" s="78"/>
      <c r="AE45" s="78"/>
      <c r="AF45" s="79"/>
      <c r="AG45" s="80"/>
      <c r="AH45" s="80"/>
      <c r="AI45" s="81"/>
      <c r="AJ45" s="261"/>
      <c r="AK45" s="257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263"/>
      <c r="DY45" s="56" t="s">
        <v>109</v>
      </c>
      <c r="DZ45" s="55"/>
    </row>
    <row r="46" spans="1:130" ht="33.75" x14ac:dyDescent="0.25">
      <c r="A46" s="266"/>
      <c r="B46" s="261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 t="s">
        <v>196</v>
      </c>
      <c r="AB46" s="78" t="s">
        <v>120</v>
      </c>
      <c r="AC46" s="79" t="s">
        <v>197</v>
      </c>
      <c r="AD46" s="78"/>
      <c r="AE46" s="78"/>
      <c r="AF46" s="79"/>
      <c r="AG46" s="80"/>
      <c r="AH46" s="80"/>
      <c r="AI46" s="81"/>
      <c r="AJ46" s="261"/>
      <c r="AK46" s="257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263"/>
      <c r="DY46" s="56" t="s">
        <v>113</v>
      </c>
      <c r="DZ46" s="55"/>
    </row>
    <row r="47" spans="1:130" ht="67.7" customHeight="1" x14ac:dyDescent="0.25">
      <c r="A47" s="264" t="s">
        <v>352</v>
      </c>
      <c r="B47" s="260" t="s">
        <v>199</v>
      </c>
      <c r="C47" s="78" t="s">
        <v>103</v>
      </c>
      <c r="D47" s="78" t="s">
        <v>200</v>
      </c>
      <c r="E47" s="78" t="s">
        <v>105</v>
      </c>
      <c r="F47" s="78"/>
      <c r="G47" s="78" t="s">
        <v>201</v>
      </c>
      <c r="H47" s="78" t="s">
        <v>96</v>
      </c>
      <c r="I47" s="78" t="s">
        <v>202</v>
      </c>
      <c r="J47" s="78" t="s">
        <v>203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 t="s">
        <v>204</v>
      </c>
      <c r="AB47" s="78" t="s">
        <v>205</v>
      </c>
      <c r="AC47" s="79" t="s">
        <v>206</v>
      </c>
      <c r="AD47" s="78" t="s">
        <v>208</v>
      </c>
      <c r="AE47" s="78" t="s">
        <v>96</v>
      </c>
      <c r="AF47" s="79" t="s">
        <v>209</v>
      </c>
      <c r="AG47" s="80" t="s">
        <v>210</v>
      </c>
      <c r="AH47" s="80" t="s">
        <v>211</v>
      </c>
      <c r="AI47" s="81" t="s">
        <v>212</v>
      </c>
      <c r="AJ47" s="260" t="s">
        <v>213</v>
      </c>
      <c r="AK47" s="256" t="s">
        <v>214</v>
      </c>
      <c r="AL47" s="83">
        <v>50404448.469999999</v>
      </c>
      <c r="AM47" s="83">
        <v>50004073.789999999</v>
      </c>
      <c r="AN47" s="83">
        <v>0</v>
      </c>
      <c r="AO47" s="83">
        <v>0</v>
      </c>
      <c r="AP47" s="83">
        <v>2633000</v>
      </c>
      <c r="AQ47" s="83">
        <v>2633000</v>
      </c>
      <c r="AR47" s="83">
        <v>0</v>
      </c>
      <c r="AS47" s="83">
        <v>0</v>
      </c>
      <c r="AT47" s="83">
        <v>47771448.469999999</v>
      </c>
      <c r="AU47" s="83">
        <v>47371073.789999999</v>
      </c>
      <c r="AV47" s="83">
        <v>53578874.68</v>
      </c>
      <c r="AW47" s="83">
        <v>0</v>
      </c>
      <c r="AX47" s="83">
        <v>0</v>
      </c>
      <c r="AY47" s="83">
        <v>38600</v>
      </c>
      <c r="AZ47" s="83">
        <v>53540274.68</v>
      </c>
      <c r="BA47" s="83">
        <v>43389900</v>
      </c>
      <c r="BB47" s="83">
        <v>0</v>
      </c>
      <c r="BC47" s="83">
        <v>0</v>
      </c>
      <c r="BD47" s="83">
        <v>0</v>
      </c>
      <c r="BE47" s="83">
        <v>43389900</v>
      </c>
      <c r="BF47" s="83">
        <v>41880600</v>
      </c>
      <c r="BG47" s="83">
        <v>0</v>
      </c>
      <c r="BH47" s="83">
        <v>0</v>
      </c>
      <c r="BI47" s="83">
        <v>0</v>
      </c>
      <c r="BJ47" s="83">
        <v>41880600</v>
      </c>
      <c r="BK47" s="83">
        <v>39880600</v>
      </c>
      <c r="BL47" s="83">
        <v>0</v>
      </c>
      <c r="BM47" s="83">
        <v>0</v>
      </c>
      <c r="BN47" s="83">
        <v>0</v>
      </c>
      <c r="BO47" s="83">
        <v>39880600</v>
      </c>
      <c r="BP47" s="83">
        <v>45207953.07</v>
      </c>
      <c r="BQ47" s="83">
        <v>44807578.390000001</v>
      </c>
      <c r="BR47" s="83">
        <v>0</v>
      </c>
      <c r="BS47" s="83">
        <v>0</v>
      </c>
      <c r="BT47" s="83">
        <v>133000</v>
      </c>
      <c r="BU47" s="83">
        <v>133000</v>
      </c>
      <c r="BV47" s="83">
        <v>0</v>
      </c>
      <c r="BW47" s="83">
        <v>0</v>
      </c>
      <c r="BX47" s="83">
        <v>45074953.07</v>
      </c>
      <c r="BY47" s="83">
        <v>44674578.390000001</v>
      </c>
      <c r="BZ47" s="83">
        <v>53190274.68</v>
      </c>
      <c r="CA47" s="83">
        <v>0</v>
      </c>
      <c r="CB47" s="83">
        <v>0</v>
      </c>
      <c r="CC47" s="83">
        <v>0</v>
      </c>
      <c r="CD47" s="83">
        <v>53190274.68</v>
      </c>
      <c r="CE47" s="83">
        <v>43389900</v>
      </c>
      <c r="CF47" s="83">
        <v>0</v>
      </c>
      <c r="CG47" s="83">
        <v>0</v>
      </c>
      <c r="CH47" s="83">
        <v>0</v>
      </c>
      <c r="CI47" s="83">
        <v>43389900</v>
      </c>
      <c r="CJ47" s="83">
        <v>41880600</v>
      </c>
      <c r="CK47" s="83">
        <v>0</v>
      </c>
      <c r="CL47" s="83">
        <v>0</v>
      </c>
      <c r="CM47" s="83">
        <v>0</v>
      </c>
      <c r="CN47" s="83">
        <v>41880600</v>
      </c>
      <c r="CO47" s="83">
        <v>39880600</v>
      </c>
      <c r="CP47" s="83">
        <v>0</v>
      </c>
      <c r="CQ47" s="83">
        <v>0</v>
      </c>
      <c r="CR47" s="83">
        <v>0</v>
      </c>
      <c r="CS47" s="83">
        <v>39880600</v>
      </c>
      <c r="CT47" s="83">
        <v>50004073.789999999</v>
      </c>
      <c r="CU47" s="83">
        <v>0</v>
      </c>
      <c r="CV47" s="83">
        <v>2633000</v>
      </c>
      <c r="CW47" s="83">
        <v>0</v>
      </c>
      <c r="CX47" s="83">
        <v>47371073.789999999</v>
      </c>
      <c r="CY47" s="83">
        <v>53578874.68</v>
      </c>
      <c r="CZ47" s="83">
        <v>0</v>
      </c>
      <c r="DA47" s="83">
        <v>0</v>
      </c>
      <c r="DB47" s="83">
        <v>38600</v>
      </c>
      <c r="DC47" s="83">
        <v>53540274.68</v>
      </c>
      <c r="DD47" s="83">
        <v>43389900</v>
      </c>
      <c r="DE47" s="83">
        <v>0</v>
      </c>
      <c r="DF47" s="83">
        <v>0</v>
      </c>
      <c r="DG47" s="83">
        <v>0</v>
      </c>
      <c r="DH47" s="83">
        <v>43389900</v>
      </c>
      <c r="DI47" s="83">
        <v>44807578.390000001</v>
      </c>
      <c r="DJ47" s="83">
        <v>0</v>
      </c>
      <c r="DK47" s="83">
        <v>133000</v>
      </c>
      <c r="DL47" s="83">
        <v>0</v>
      </c>
      <c r="DM47" s="83">
        <v>44674578.390000001</v>
      </c>
      <c r="DN47" s="83">
        <v>53190274.68</v>
      </c>
      <c r="DO47" s="83">
        <v>0</v>
      </c>
      <c r="DP47" s="83">
        <v>0</v>
      </c>
      <c r="DQ47" s="83">
        <v>0</v>
      </c>
      <c r="DR47" s="83">
        <v>53190274.68</v>
      </c>
      <c r="DS47" s="83">
        <v>43389900</v>
      </c>
      <c r="DT47" s="83">
        <v>0</v>
      </c>
      <c r="DU47" s="83">
        <v>0</v>
      </c>
      <c r="DV47" s="83">
        <v>0</v>
      </c>
      <c r="DW47" s="83">
        <v>43389900</v>
      </c>
      <c r="DX47" s="262" t="s">
        <v>215</v>
      </c>
      <c r="DY47" s="56" t="s">
        <v>100</v>
      </c>
      <c r="DZ47" s="55"/>
    </row>
    <row r="48" spans="1:130" ht="56.25" x14ac:dyDescent="0.25">
      <c r="A48" s="265"/>
      <c r="B48" s="261"/>
      <c r="C48" s="78" t="s">
        <v>216</v>
      </c>
      <c r="D48" s="78" t="s">
        <v>217</v>
      </c>
      <c r="E48" s="78" t="s">
        <v>206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9"/>
      <c r="AD48" s="78"/>
      <c r="AE48" s="78"/>
      <c r="AF48" s="79"/>
      <c r="AG48" s="80" t="s">
        <v>218</v>
      </c>
      <c r="AH48" s="80" t="s">
        <v>96</v>
      </c>
      <c r="AI48" s="81" t="s">
        <v>108</v>
      </c>
      <c r="AJ48" s="261"/>
      <c r="AK48" s="257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263"/>
      <c r="DY48" s="56" t="s">
        <v>109</v>
      </c>
      <c r="DZ48" s="55"/>
    </row>
    <row r="49" spans="1:130" ht="78.75" x14ac:dyDescent="0.25">
      <c r="A49" s="265"/>
      <c r="B49" s="261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9"/>
      <c r="AD49" s="78"/>
      <c r="AE49" s="78"/>
      <c r="AF49" s="79"/>
      <c r="AG49" s="80" t="s">
        <v>353</v>
      </c>
      <c r="AH49" s="80" t="s">
        <v>96</v>
      </c>
      <c r="AI49" s="81" t="s">
        <v>220</v>
      </c>
      <c r="AJ49" s="261"/>
      <c r="AK49" s="257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263"/>
      <c r="DY49" s="56" t="s">
        <v>113</v>
      </c>
      <c r="DZ49" s="55"/>
    </row>
    <row r="50" spans="1:130" ht="78.75" x14ac:dyDescent="0.25">
      <c r="A50" s="265"/>
      <c r="B50" s="261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9"/>
      <c r="AD50" s="78"/>
      <c r="AE50" s="78"/>
      <c r="AF50" s="79"/>
      <c r="AG50" s="80" t="s">
        <v>354</v>
      </c>
      <c r="AH50" s="80" t="s">
        <v>96</v>
      </c>
      <c r="AI50" s="81" t="s">
        <v>222</v>
      </c>
      <c r="AJ50" s="261"/>
      <c r="AK50" s="257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263"/>
      <c r="DY50" s="56" t="s">
        <v>132</v>
      </c>
      <c r="DZ50" s="55"/>
    </row>
    <row r="51" spans="1:130" ht="67.5" x14ac:dyDescent="0.25">
      <c r="A51" s="265"/>
      <c r="B51" s="261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9"/>
      <c r="AD51" s="78"/>
      <c r="AE51" s="78"/>
      <c r="AF51" s="79"/>
      <c r="AG51" s="80" t="s">
        <v>223</v>
      </c>
      <c r="AH51" s="80" t="s">
        <v>96</v>
      </c>
      <c r="AI51" s="81" t="s">
        <v>220</v>
      </c>
      <c r="AJ51" s="261"/>
      <c r="AK51" s="257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263"/>
      <c r="DY51" s="56" t="s">
        <v>224</v>
      </c>
      <c r="DZ51" s="55"/>
    </row>
    <row r="52" spans="1:130" ht="78.75" x14ac:dyDescent="0.25">
      <c r="A52" s="266"/>
      <c r="B52" s="261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9"/>
      <c r="AD52" s="78"/>
      <c r="AE52" s="78"/>
      <c r="AF52" s="79"/>
      <c r="AG52" s="80" t="s">
        <v>355</v>
      </c>
      <c r="AH52" s="80" t="s">
        <v>96</v>
      </c>
      <c r="AI52" s="81" t="s">
        <v>226</v>
      </c>
      <c r="AJ52" s="261"/>
      <c r="AK52" s="257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263"/>
      <c r="DY52" s="56" t="s">
        <v>213</v>
      </c>
      <c r="DZ52" s="55"/>
    </row>
    <row r="53" spans="1:130" ht="71.45" customHeight="1" x14ac:dyDescent="0.25">
      <c r="A53" s="264" t="s">
        <v>356</v>
      </c>
      <c r="B53" s="260" t="s">
        <v>228</v>
      </c>
      <c r="C53" s="78" t="s">
        <v>103</v>
      </c>
      <c r="D53" s="78" t="s">
        <v>200</v>
      </c>
      <c r="E53" s="78" t="s">
        <v>105</v>
      </c>
      <c r="F53" s="78"/>
      <c r="G53" s="78" t="s">
        <v>201</v>
      </c>
      <c r="H53" s="78" t="s">
        <v>96</v>
      </c>
      <c r="I53" s="78" t="s">
        <v>202</v>
      </c>
      <c r="J53" s="78" t="s">
        <v>203</v>
      </c>
      <c r="K53" s="78"/>
      <c r="L53" s="78"/>
      <c r="M53" s="78"/>
      <c r="N53" s="78"/>
      <c r="O53" s="78" t="s">
        <v>229</v>
      </c>
      <c r="P53" s="78" t="s">
        <v>230</v>
      </c>
      <c r="Q53" s="78" t="s">
        <v>231</v>
      </c>
      <c r="R53" s="78" t="s">
        <v>232</v>
      </c>
      <c r="S53" s="78"/>
      <c r="T53" s="78"/>
      <c r="U53" s="78"/>
      <c r="V53" s="78"/>
      <c r="W53" s="78"/>
      <c r="X53" s="78"/>
      <c r="Y53" s="78"/>
      <c r="Z53" s="78"/>
      <c r="AA53" s="78" t="s">
        <v>204</v>
      </c>
      <c r="AB53" s="78" t="s">
        <v>205</v>
      </c>
      <c r="AC53" s="79" t="s">
        <v>206</v>
      </c>
      <c r="AD53" s="78" t="s">
        <v>208</v>
      </c>
      <c r="AE53" s="78" t="s">
        <v>96</v>
      </c>
      <c r="AF53" s="79" t="s">
        <v>209</v>
      </c>
      <c r="AG53" s="80" t="s">
        <v>210</v>
      </c>
      <c r="AH53" s="80" t="s">
        <v>107</v>
      </c>
      <c r="AI53" s="81" t="s">
        <v>212</v>
      </c>
      <c r="AJ53" s="260" t="s">
        <v>213</v>
      </c>
      <c r="AK53" s="256" t="s">
        <v>233</v>
      </c>
      <c r="AL53" s="83">
        <v>105493600.5</v>
      </c>
      <c r="AM53" s="83">
        <v>104521883.56999999</v>
      </c>
      <c r="AN53" s="83">
        <v>14437183.75</v>
      </c>
      <c r="AO53" s="83">
        <v>14059580.26</v>
      </c>
      <c r="AP53" s="83">
        <v>16344065.25</v>
      </c>
      <c r="AQ53" s="83">
        <v>15921555.5</v>
      </c>
      <c r="AR53" s="83">
        <v>1565581.81</v>
      </c>
      <c r="AS53" s="83">
        <v>1552341.8</v>
      </c>
      <c r="AT53" s="83">
        <v>73146769.689999998</v>
      </c>
      <c r="AU53" s="83">
        <v>72988406.010000005</v>
      </c>
      <c r="AV53" s="83">
        <v>218833492.58000001</v>
      </c>
      <c r="AW53" s="83">
        <v>59177388</v>
      </c>
      <c r="AX53" s="83">
        <v>66917531</v>
      </c>
      <c r="AY53" s="83">
        <v>8019046.0999999996</v>
      </c>
      <c r="AZ53" s="83">
        <v>84719527.480000004</v>
      </c>
      <c r="BA53" s="83">
        <v>81654200</v>
      </c>
      <c r="BB53" s="83">
        <v>15233386</v>
      </c>
      <c r="BC53" s="83">
        <v>4629414</v>
      </c>
      <c r="BD53" s="83">
        <v>0</v>
      </c>
      <c r="BE53" s="83">
        <v>61791400</v>
      </c>
      <c r="BF53" s="83">
        <v>65544600</v>
      </c>
      <c r="BG53" s="83">
        <v>15233386</v>
      </c>
      <c r="BH53" s="83">
        <v>1689614</v>
      </c>
      <c r="BI53" s="83">
        <v>0</v>
      </c>
      <c r="BJ53" s="83">
        <v>48621600</v>
      </c>
      <c r="BK53" s="83">
        <v>53044600</v>
      </c>
      <c r="BL53" s="83">
        <v>15233386</v>
      </c>
      <c r="BM53" s="83">
        <v>1689614</v>
      </c>
      <c r="BN53" s="83">
        <v>0</v>
      </c>
      <c r="BO53" s="83">
        <v>36121600</v>
      </c>
      <c r="BP53" s="83">
        <v>91388323.579999998</v>
      </c>
      <c r="BQ53" s="83">
        <v>90731057.75</v>
      </c>
      <c r="BR53" s="83">
        <v>14437183.75</v>
      </c>
      <c r="BS53" s="83">
        <v>14059580.26</v>
      </c>
      <c r="BT53" s="83">
        <v>3770565.25</v>
      </c>
      <c r="BU53" s="83">
        <v>3662506.4</v>
      </c>
      <c r="BV53" s="83">
        <v>1533438.81</v>
      </c>
      <c r="BW53" s="83">
        <v>1520198.8</v>
      </c>
      <c r="BX53" s="83">
        <v>71647135.769999996</v>
      </c>
      <c r="BY53" s="83">
        <v>71488772.290000007</v>
      </c>
      <c r="BZ53" s="83">
        <v>101499377.58</v>
      </c>
      <c r="CA53" s="83">
        <v>16703208</v>
      </c>
      <c r="CB53" s="83">
        <v>1501311</v>
      </c>
      <c r="CC53" s="83">
        <v>34445.1</v>
      </c>
      <c r="CD53" s="83">
        <v>83260413.480000004</v>
      </c>
      <c r="CE53" s="83">
        <v>78494200</v>
      </c>
      <c r="CF53" s="83">
        <v>15233386</v>
      </c>
      <c r="CG53" s="83">
        <v>1529414</v>
      </c>
      <c r="CH53" s="83">
        <v>0</v>
      </c>
      <c r="CI53" s="83">
        <v>61731400</v>
      </c>
      <c r="CJ53" s="83">
        <v>65444600</v>
      </c>
      <c r="CK53" s="83">
        <v>15233386</v>
      </c>
      <c r="CL53" s="83">
        <v>1589614</v>
      </c>
      <c r="CM53" s="83">
        <v>0</v>
      </c>
      <c r="CN53" s="83">
        <v>48621600</v>
      </c>
      <c r="CO53" s="83">
        <v>52944600</v>
      </c>
      <c r="CP53" s="83">
        <v>15233386</v>
      </c>
      <c r="CQ53" s="83">
        <v>1589614</v>
      </c>
      <c r="CR53" s="83">
        <v>0</v>
      </c>
      <c r="CS53" s="83">
        <v>36121600</v>
      </c>
      <c r="CT53" s="83">
        <v>104521883.56999999</v>
      </c>
      <c r="CU53" s="83">
        <v>14059580.26</v>
      </c>
      <c r="CV53" s="83">
        <v>15921555.5</v>
      </c>
      <c r="CW53" s="83">
        <v>1552341.8</v>
      </c>
      <c r="CX53" s="83">
        <v>72988406.010000005</v>
      </c>
      <c r="CY53" s="83">
        <v>218833492.58000001</v>
      </c>
      <c r="CZ53" s="83">
        <v>59177388</v>
      </c>
      <c r="DA53" s="83">
        <v>66917531</v>
      </c>
      <c r="DB53" s="83">
        <v>8019046.0999999996</v>
      </c>
      <c r="DC53" s="83">
        <v>84719527.480000004</v>
      </c>
      <c r="DD53" s="83">
        <v>81654200</v>
      </c>
      <c r="DE53" s="83">
        <v>15233386</v>
      </c>
      <c r="DF53" s="83">
        <v>4629414</v>
      </c>
      <c r="DG53" s="83">
        <v>0</v>
      </c>
      <c r="DH53" s="83">
        <v>61791400</v>
      </c>
      <c r="DI53" s="83">
        <v>90731057.75</v>
      </c>
      <c r="DJ53" s="83">
        <v>14059580.26</v>
      </c>
      <c r="DK53" s="83">
        <v>3662506.4</v>
      </c>
      <c r="DL53" s="83">
        <v>1520198.8</v>
      </c>
      <c r="DM53" s="83">
        <v>71488772.290000007</v>
      </c>
      <c r="DN53" s="83">
        <v>101499377.58</v>
      </c>
      <c r="DO53" s="83">
        <v>16703208</v>
      </c>
      <c r="DP53" s="83">
        <v>1501311</v>
      </c>
      <c r="DQ53" s="83">
        <v>34445.1</v>
      </c>
      <c r="DR53" s="83">
        <v>83260413.480000004</v>
      </c>
      <c r="DS53" s="83">
        <v>78494200</v>
      </c>
      <c r="DT53" s="83">
        <v>15233386</v>
      </c>
      <c r="DU53" s="83">
        <v>1529414</v>
      </c>
      <c r="DV53" s="83">
        <v>0</v>
      </c>
      <c r="DW53" s="83">
        <v>61731400</v>
      </c>
      <c r="DX53" s="262" t="s">
        <v>234</v>
      </c>
      <c r="DY53" s="56" t="s">
        <v>100</v>
      </c>
      <c r="DZ53" s="55"/>
    </row>
    <row r="54" spans="1:130" ht="56.25" x14ac:dyDescent="0.25">
      <c r="A54" s="265"/>
      <c r="B54" s="261"/>
      <c r="C54" s="78" t="s">
        <v>216</v>
      </c>
      <c r="D54" s="78" t="s">
        <v>217</v>
      </c>
      <c r="E54" s="78" t="s">
        <v>206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9"/>
      <c r="AD54" s="78"/>
      <c r="AE54" s="78"/>
      <c r="AF54" s="79"/>
      <c r="AG54" s="80" t="s">
        <v>218</v>
      </c>
      <c r="AH54" s="80" t="s">
        <v>96</v>
      </c>
      <c r="AI54" s="81" t="s">
        <v>108</v>
      </c>
      <c r="AJ54" s="261"/>
      <c r="AK54" s="257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263"/>
      <c r="DY54" s="56" t="s">
        <v>109</v>
      </c>
      <c r="DZ54" s="55"/>
    </row>
    <row r="55" spans="1:130" ht="78.75" x14ac:dyDescent="0.25">
      <c r="A55" s="265"/>
      <c r="B55" s="261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9"/>
      <c r="AD55" s="78"/>
      <c r="AE55" s="78"/>
      <c r="AF55" s="79"/>
      <c r="AG55" s="80" t="s">
        <v>353</v>
      </c>
      <c r="AH55" s="80" t="s">
        <v>96</v>
      </c>
      <c r="AI55" s="81" t="s">
        <v>220</v>
      </c>
      <c r="AJ55" s="261"/>
      <c r="AK55" s="257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263"/>
      <c r="DY55" s="56" t="s">
        <v>113</v>
      </c>
      <c r="DZ55" s="55"/>
    </row>
    <row r="56" spans="1:130" ht="78.75" x14ac:dyDescent="0.25">
      <c r="A56" s="265"/>
      <c r="B56" s="261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9"/>
      <c r="AD56" s="78"/>
      <c r="AE56" s="78"/>
      <c r="AF56" s="79"/>
      <c r="AG56" s="80" t="s">
        <v>354</v>
      </c>
      <c r="AH56" s="80" t="s">
        <v>96</v>
      </c>
      <c r="AI56" s="81" t="s">
        <v>222</v>
      </c>
      <c r="AJ56" s="261"/>
      <c r="AK56" s="257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263"/>
      <c r="DY56" s="56" t="s">
        <v>132</v>
      </c>
      <c r="DZ56" s="55"/>
    </row>
    <row r="57" spans="1:130" ht="67.5" x14ac:dyDescent="0.25">
      <c r="A57" s="265"/>
      <c r="B57" s="261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9"/>
      <c r="AD57" s="78"/>
      <c r="AE57" s="78"/>
      <c r="AF57" s="79"/>
      <c r="AG57" s="80" t="s">
        <v>223</v>
      </c>
      <c r="AH57" s="80" t="s">
        <v>96</v>
      </c>
      <c r="AI57" s="81" t="s">
        <v>220</v>
      </c>
      <c r="AJ57" s="261"/>
      <c r="AK57" s="257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263"/>
      <c r="DY57" s="56" t="s">
        <v>224</v>
      </c>
      <c r="DZ57" s="55"/>
    </row>
    <row r="58" spans="1:130" ht="78.75" x14ac:dyDescent="0.25">
      <c r="A58" s="266"/>
      <c r="B58" s="261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9"/>
      <c r="AD58" s="78"/>
      <c r="AE58" s="78"/>
      <c r="AF58" s="79"/>
      <c r="AG58" s="80" t="s">
        <v>355</v>
      </c>
      <c r="AH58" s="80" t="s">
        <v>96</v>
      </c>
      <c r="AI58" s="81" t="s">
        <v>226</v>
      </c>
      <c r="AJ58" s="261"/>
      <c r="AK58" s="257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263"/>
      <c r="DY58" s="56" t="s">
        <v>213</v>
      </c>
      <c r="DZ58" s="55"/>
    </row>
    <row r="59" spans="1:130" ht="67.7" customHeight="1" x14ac:dyDescent="0.25">
      <c r="A59" s="264" t="s">
        <v>357</v>
      </c>
      <c r="B59" s="260" t="s">
        <v>236</v>
      </c>
      <c r="C59" s="78" t="s">
        <v>103</v>
      </c>
      <c r="D59" s="78" t="s">
        <v>200</v>
      </c>
      <c r="E59" s="78" t="s">
        <v>105</v>
      </c>
      <c r="F59" s="78"/>
      <c r="G59" s="78" t="s">
        <v>201</v>
      </c>
      <c r="H59" s="78" t="s">
        <v>96</v>
      </c>
      <c r="I59" s="78" t="s">
        <v>202</v>
      </c>
      <c r="J59" s="78" t="s">
        <v>203</v>
      </c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 t="s">
        <v>237</v>
      </c>
      <c r="AB59" s="78" t="s">
        <v>96</v>
      </c>
      <c r="AC59" s="79" t="s">
        <v>186</v>
      </c>
      <c r="AD59" s="78"/>
      <c r="AE59" s="78"/>
      <c r="AF59" s="79"/>
      <c r="AG59" s="80" t="s">
        <v>210</v>
      </c>
      <c r="AH59" s="80" t="s">
        <v>107</v>
      </c>
      <c r="AI59" s="81" t="s">
        <v>212</v>
      </c>
      <c r="AJ59" s="260" t="s">
        <v>213</v>
      </c>
      <c r="AK59" s="256" t="s">
        <v>238</v>
      </c>
      <c r="AL59" s="83">
        <v>35135230.939999998</v>
      </c>
      <c r="AM59" s="83">
        <v>34445580.840000004</v>
      </c>
      <c r="AN59" s="83">
        <v>0</v>
      </c>
      <c r="AO59" s="83">
        <v>0</v>
      </c>
      <c r="AP59" s="83">
        <v>2202465.4900000002</v>
      </c>
      <c r="AQ59" s="83">
        <v>2202465.4900000002</v>
      </c>
      <c r="AR59" s="83">
        <v>1570160.1</v>
      </c>
      <c r="AS59" s="83">
        <v>880510</v>
      </c>
      <c r="AT59" s="83">
        <v>31362605.350000001</v>
      </c>
      <c r="AU59" s="83">
        <v>31362605.350000001</v>
      </c>
      <c r="AV59" s="83">
        <v>41418245.009999998</v>
      </c>
      <c r="AW59" s="83">
        <v>0</v>
      </c>
      <c r="AX59" s="83">
        <v>0</v>
      </c>
      <c r="AY59" s="83">
        <v>1745045.01</v>
      </c>
      <c r="AZ59" s="83">
        <v>39673200</v>
      </c>
      <c r="BA59" s="83">
        <v>38885300</v>
      </c>
      <c r="BB59" s="83">
        <v>0</v>
      </c>
      <c r="BC59" s="83">
        <v>0</v>
      </c>
      <c r="BD59" s="83">
        <v>910200</v>
      </c>
      <c r="BE59" s="83">
        <v>37975100</v>
      </c>
      <c r="BF59" s="83">
        <v>38771100</v>
      </c>
      <c r="BG59" s="83">
        <v>0</v>
      </c>
      <c r="BH59" s="83">
        <v>0</v>
      </c>
      <c r="BI59" s="83">
        <v>690900</v>
      </c>
      <c r="BJ59" s="83">
        <v>38080200</v>
      </c>
      <c r="BK59" s="83">
        <v>38771100</v>
      </c>
      <c r="BL59" s="83">
        <v>0</v>
      </c>
      <c r="BM59" s="83">
        <v>0</v>
      </c>
      <c r="BN59" s="83">
        <v>690900</v>
      </c>
      <c r="BO59" s="83">
        <v>38080200</v>
      </c>
      <c r="BP59" s="83">
        <v>35039630.939999998</v>
      </c>
      <c r="BQ59" s="83">
        <v>34419980.840000004</v>
      </c>
      <c r="BR59" s="83">
        <v>0</v>
      </c>
      <c r="BS59" s="83">
        <v>0</v>
      </c>
      <c r="BT59" s="83">
        <v>2202465.4900000002</v>
      </c>
      <c r="BU59" s="83">
        <v>2202465.4900000002</v>
      </c>
      <c r="BV59" s="83">
        <v>1500160.1</v>
      </c>
      <c r="BW59" s="83">
        <v>880510</v>
      </c>
      <c r="BX59" s="83">
        <v>31337005.350000001</v>
      </c>
      <c r="BY59" s="83">
        <v>31337005.350000001</v>
      </c>
      <c r="BZ59" s="83">
        <v>41242245.009999998</v>
      </c>
      <c r="CA59" s="83">
        <v>0</v>
      </c>
      <c r="CB59" s="83">
        <v>0</v>
      </c>
      <c r="CC59" s="83">
        <v>1619045.01</v>
      </c>
      <c r="CD59" s="83">
        <v>39623200</v>
      </c>
      <c r="CE59" s="83">
        <v>38735300</v>
      </c>
      <c r="CF59" s="83">
        <v>0</v>
      </c>
      <c r="CG59" s="83">
        <v>0</v>
      </c>
      <c r="CH59" s="83">
        <v>760200</v>
      </c>
      <c r="CI59" s="83">
        <v>37975100</v>
      </c>
      <c r="CJ59" s="83">
        <v>38771100</v>
      </c>
      <c r="CK59" s="83">
        <v>0</v>
      </c>
      <c r="CL59" s="83">
        <v>0</v>
      </c>
      <c r="CM59" s="83">
        <v>690900</v>
      </c>
      <c r="CN59" s="83">
        <v>38080200</v>
      </c>
      <c r="CO59" s="83">
        <v>38771100</v>
      </c>
      <c r="CP59" s="83">
        <v>0</v>
      </c>
      <c r="CQ59" s="83">
        <v>0</v>
      </c>
      <c r="CR59" s="83">
        <v>690900</v>
      </c>
      <c r="CS59" s="83">
        <v>38080200</v>
      </c>
      <c r="CT59" s="83">
        <v>34445580.840000004</v>
      </c>
      <c r="CU59" s="83">
        <v>0</v>
      </c>
      <c r="CV59" s="83">
        <v>2202465.4900000002</v>
      </c>
      <c r="CW59" s="83">
        <v>880510</v>
      </c>
      <c r="CX59" s="83">
        <v>31362605.350000001</v>
      </c>
      <c r="CY59" s="83">
        <v>41418245.009999998</v>
      </c>
      <c r="CZ59" s="83">
        <v>0</v>
      </c>
      <c r="DA59" s="83">
        <v>0</v>
      </c>
      <c r="DB59" s="83">
        <v>1745045.01</v>
      </c>
      <c r="DC59" s="83">
        <v>39673200</v>
      </c>
      <c r="DD59" s="83">
        <v>38885300</v>
      </c>
      <c r="DE59" s="83">
        <v>0</v>
      </c>
      <c r="DF59" s="83">
        <v>0</v>
      </c>
      <c r="DG59" s="83">
        <v>910200</v>
      </c>
      <c r="DH59" s="83">
        <v>37975100</v>
      </c>
      <c r="DI59" s="83">
        <v>34419980.840000004</v>
      </c>
      <c r="DJ59" s="83">
        <v>0</v>
      </c>
      <c r="DK59" s="83">
        <v>2202465.4900000002</v>
      </c>
      <c r="DL59" s="83">
        <v>880510</v>
      </c>
      <c r="DM59" s="83">
        <v>31337005.350000001</v>
      </c>
      <c r="DN59" s="83">
        <v>41242245.009999998</v>
      </c>
      <c r="DO59" s="83">
        <v>0</v>
      </c>
      <c r="DP59" s="83">
        <v>0</v>
      </c>
      <c r="DQ59" s="83">
        <v>1619045.01</v>
      </c>
      <c r="DR59" s="83">
        <v>39623200</v>
      </c>
      <c r="DS59" s="83">
        <v>38735300</v>
      </c>
      <c r="DT59" s="83">
        <v>0</v>
      </c>
      <c r="DU59" s="83">
        <v>0</v>
      </c>
      <c r="DV59" s="83">
        <v>760200</v>
      </c>
      <c r="DW59" s="83">
        <v>37975100</v>
      </c>
      <c r="DX59" s="262" t="s">
        <v>215</v>
      </c>
      <c r="DY59" s="56" t="s">
        <v>100</v>
      </c>
      <c r="DZ59" s="55"/>
    </row>
    <row r="60" spans="1:130" ht="56.25" x14ac:dyDescent="0.25">
      <c r="A60" s="265"/>
      <c r="B60" s="261"/>
      <c r="C60" s="78" t="s">
        <v>216</v>
      </c>
      <c r="D60" s="78" t="s">
        <v>217</v>
      </c>
      <c r="E60" s="78" t="s">
        <v>206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 t="s">
        <v>204</v>
      </c>
      <c r="AB60" s="78" t="s">
        <v>205</v>
      </c>
      <c r="AC60" s="79" t="s">
        <v>206</v>
      </c>
      <c r="AD60" s="78"/>
      <c r="AE60" s="78"/>
      <c r="AF60" s="79"/>
      <c r="AG60" s="80" t="s">
        <v>218</v>
      </c>
      <c r="AH60" s="80" t="s">
        <v>96</v>
      </c>
      <c r="AI60" s="81" t="s">
        <v>108</v>
      </c>
      <c r="AJ60" s="261"/>
      <c r="AK60" s="257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263"/>
      <c r="DY60" s="56" t="s">
        <v>109</v>
      </c>
      <c r="DZ60" s="55"/>
    </row>
    <row r="61" spans="1:130" ht="78.75" x14ac:dyDescent="0.25">
      <c r="A61" s="266"/>
      <c r="B61" s="261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9"/>
      <c r="AD61" s="78"/>
      <c r="AE61" s="78"/>
      <c r="AF61" s="79"/>
      <c r="AG61" s="80" t="s">
        <v>358</v>
      </c>
      <c r="AH61" s="80" t="s">
        <v>96</v>
      </c>
      <c r="AI61" s="81" t="s">
        <v>240</v>
      </c>
      <c r="AJ61" s="261"/>
      <c r="AK61" s="257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263"/>
      <c r="DY61" s="56" t="s">
        <v>113</v>
      </c>
      <c r="DZ61" s="55"/>
    </row>
    <row r="62" spans="1:130" ht="67.7" customHeight="1" x14ac:dyDescent="0.25">
      <c r="A62" s="264" t="s">
        <v>241</v>
      </c>
      <c r="B62" s="260" t="s">
        <v>242</v>
      </c>
      <c r="C62" s="78" t="s">
        <v>243</v>
      </c>
      <c r="D62" s="78" t="s">
        <v>244</v>
      </c>
      <c r="E62" s="78" t="s">
        <v>245</v>
      </c>
      <c r="F62" s="78"/>
      <c r="G62" s="78" t="s">
        <v>201</v>
      </c>
      <c r="H62" s="78" t="s">
        <v>96</v>
      </c>
      <c r="I62" s="78" t="s">
        <v>202</v>
      </c>
      <c r="J62" s="78" t="s">
        <v>203</v>
      </c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 t="s">
        <v>204</v>
      </c>
      <c r="AB62" s="78" t="s">
        <v>205</v>
      </c>
      <c r="AC62" s="79" t="s">
        <v>206</v>
      </c>
      <c r="AD62" s="78" t="s">
        <v>208</v>
      </c>
      <c r="AE62" s="78" t="s">
        <v>246</v>
      </c>
      <c r="AF62" s="79" t="s">
        <v>209</v>
      </c>
      <c r="AG62" s="80" t="s">
        <v>210</v>
      </c>
      <c r="AH62" s="80" t="s">
        <v>107</v>
      </c>
      <c r="AI62" s="81" t="s">
        <v>212</v>
      </c>
      <c r="AJ62" s="260" t="s">
        <v>213</v>
      </c>
      <c r="AK62" s="256" t="s">
        <v>247</v>
      </c>
      <c r="AL62" s="83">
        <v>15676919.08</v>
      </c>
      <c r="AM62" s="83">
        <v>14768057.58</v>
      </c>
      <c r="AN62" s="83">
        <v>0</v>
      </c>
      <c r="AO62" s="83">
        <v>0</v>
      </c>
      <c r="AP62" s="83">
        <v>5522200</v>
      </c>
      <c r="AQ62" s="83">
        <v>5325660</v>
      </c>
      <c r="AR62" s="83">
        <v>0</v>
      </c>
      <c r="AS62" s="83">
        <v>0</v>
      </c>
      <c r="AT62" s="83">
        <v>10154719.08</v>
      </c>
      <c r="AU62" s="83">
        <v>9442397.5800000001</v>
      </c>
      <c r="AV62" s="83">
        <v>23656500</v>
      </c>
      <c r="AW62" s="83">
        <v>0</v>
      </c>
      <c r="AX62" s="83">
        <v>10594500</v>
      </c>
      <c r="AY62" s="83">
        <v>0</v>
      </c>
      <c r="AZ62" s="83">
        <v>13062000</v>
      </c>
      <c r="BA62" s="83">
        <v>13548900</v>
      </c>
      <c r="BB62" s="83">
        <v>0</v>
      </c>
      <c r="BC62" s="83">
        <v>4946000</v>
      </c>
      <c r="BD62" s="83">
        <v>0</v>
      </c>
      <c r="BE62" s="83">
        <v>8602900</v>
      </c>
      <c r="BF62" s="83">
        <v>12676300</v>
      </c>
      <c r="BG62" s="83">
        <v>0</v>
      </c>
      <c r="BH62" s="83">
        <v>4971100</v>
      </c>
      <c r="BI62" s="83">
        <v>0</v>
      </c>
      <c r="BJ62" s="83">
        <v>7705200</v>
      </c>
      <c r="BK62" s="83">
        <v>12147600</v>
      </c>
      <c r="BL62" s="83">
        <v>0</v>
      </c>
      <c r="BM62" s="83">
        <v>4971100</v>
      </c>
      <c r="BN62" s="83">
        <v>0</v>
      </c>
      <c r="BO62" s="83">
        <v>7176500</v>
      </c>
      <c r="BP62" s="83">
        <v>14744262.08</v>
      </c>
      <c r="BQ62" s="83">
        <v>13835400.58</v>
      </c>
      <c r="BR62" s="83">
        <v>0</v>
      </c>
      <c r="BS62" s="83">
        <v>0</v>
      </c>
      <c r="BT62" s="83">
        <v>4627797.3499999996</v>
      </c>
      <c r="BU62" s="83">
        <v>4431257.3499999996</v>
      </c>
      <c r="BV62" s="83">
        <v>0</v>
      </c>
      <c r="BW62" s="83">
        <v>0</v>
      </c>
      <c r="BX62" s="83">
        <v>10116464.73</v>
      </c>
      <c r="BY62" s="83">
        <v>9404143.2300000004</v>
      </c>
      <c r="BZ62" s="83">
        <v>15759068.539999999</v>
      </c>
      <c r="CA62" s="83">
        <v>0</v>
      </c>
      <c r="CB62" s="83">
        <v>4594500</v>
      </c>
      <c r="CC62" s="83">
        <v>0</v>
      </c>
      <c r="CD62" s="83">
        <v>11164568.539999999</v>
      </c>
      <c r="CE62" s="83">
        <v>13548900</v>
      </c>
      <c r="CF62" s="83">
        <v>0</v>
      </c>
      <c r="CG62" s="83">
        <v>4946000</v>
      </c>
      <c r="CH62" s="83">
        <v>0</v>
      </c>
      <c r="CI62" s="83">
        <v>8602900</v>
      </c>
      <c r="CJ62" s="83">
        <v>12676300</v>
      </c>
      <c r="CK62" s="83">
        <v>0</v>
      </c>
      <c r="CL62" s="83">
        <v>4971100</v>
      </c>
      <c r="CM62" s="83">
        <v>0</v>
      </c>
      <c r="CN62" s="83">
        <v>7705200</v>
      </c>
      <c r="CO62" s="83">
        <v>12147600</v>
      </c>
      <c r="CP62" s="83">
        <v>0</v>
      </c>
      <c r="CQ62" s="83">
        <v>4971100</v>
      </c>
      <c r="CR62" s="83">
        <v>0</v>
      </c>
      <c r="CS62" s="83">
        <v>7176500</v>
      </c>
      <c r="CT62" s="83">
        <v>14768057.58</v>
      </c>
      <c r="CU62" s="83">
        <v>0</v>
      </c>
      <c r="CV62" s="83">
        <v>5325660</v>
      </c>
      <c r="CW62" s="83">
        <v>0</v>
      </c>
      <c r="CX62" s="83">
        <v>9442397.5800000001</v>
      </c>
      <c r="CY62" s="83">
        <v>23656500</v>
      </c>
      <c r="CZ62" s="83">
        <v>0</v>
      </c>
      <c r="DA62" s="83">
        <v>10594500</v>
      </c>
      <c r="DB62" s="83">
        <v>0</v>
      </c>
      <c r="DC62" s="83">
        <v>13062000</v>
      </c>
      <c r="DD62" s="83">
        <v>13548900</v>
      </c>
      <c r="DE62" s="83">
        <v>0</v>
      </c>
      <c r="DF62" s="83">
        <v>4946000</v>
      </c>
      <c r="DG62" s="83">
        <v>0</v>
      </c>
      <c r="DH62" s="83">
        <v>8602900</v>
      </c>
      <c r="DI62" s="83">
        <v>13835400.58</v>
      </c>
      <c r="DJ62" s="83">
        <v>0</v>
      </c>
      <c r="DK62" s="83">
        <v>4431257.3499999996</v>
      </c>
      <c r="DL62" s="83">
        <v>0</v>
      </c>
      <c r="DM62" s="83">
        <v>9404143.2300000004</v>
      </c>
      <c r="DN62" s="83">
        <v>15759068.539999999</v>
      </c>
      <c r="DO62" s="83">
        <v>0</v>
      </c>
      <c r="DP62" s="83">
        <v>4594500</v>
      </c>
      <c r="DQ62" s="83">
        <v>0</v>
      </c>
      <c r="DR62" s="83">
        <v>11164568.539999999</v>
      </c>
      <c r="DS62" s="83">
        <v>13548900</v>
      </c>
      <c r="DT62" s="83">
        <v>0</v>
      </c>
      <c r="DU62" s="83">
        <v>4946000</v>
      </c>
      <c r="DV62" s="83">
        <v>0</v>
      </c>
      <c r="DW62" s="83">
        <v>8602900</v>
      </c>
      <c r="DX62" s="262" t="s">
        <v>215</v>
      </c>
      <c r="DY62" s="56" t="s">
        <v>100</v>
      </c>
      <c r="DZ62" s="55"/>
    </row>
    <row r="63" spans="1:130" ht="56.25" x14ac:dyDescent="0.25">
      <c r="A63" s="265"/>
      <c r="B63" s="261"/>
      <c r="C63" s="78" t="s">
        <v>103</v>
      </c>
      <c r="D63" s="78" t="s">
        <v>200</v>
      </c>
      <c r="E63" s="78" t="s">
        <v>105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9"/>
      <c r="AD63" s="78"/>
      <c r="AE63" s="78"/>
      <c r="AF63" s="79"/>
      <c r="AG63" s="80" t="s">
        <v>218</v>
      </c>
      <c r="AH63" s="80" t="s">
        <v>96</v>
      </c>
      <c r="AI63" s="81" t="s">
        <v>108</v>
      </c>
      <c r="AJ63" s="261"/>
      <c r="AK63" s="257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263"/>
      <c r="DY63" s="56" t="s">
        <v>109</v>
      </c>
      <c r="DZ63" s="55"/>
    </row>
    <row r="64" spans="1:130" ht="33.75" x14ac:dyDescent="0.25">
      <c r="A64" s="266"/>
      <c r="B64" s="261"/>
      <c r="C64" s="78" t="s">
        <v>216</v>
      </c>
      <c r="D64" s="78" t="s">
        <v>217</v>
      </c>
      <c r="E64" s="78" t="s">
        <v>206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9"/>
      <c r="AD64" s="78"/>
      <c r="AE64" s="78"/>
      <c r="AF64" s="79"/>
      <c r="AG64" s="80"/>
      <c r="AH64" s="80"/>
      <c r="AI64" s="81"/>
      <c r="AJ64" s="261"/>
      <c r="AK64" s="257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263"/>
      <c r="DY64" s="56" t="s">
        <v>113</v>
      </c>
      <c r="DZ64" s="55"/>
    </row>
    <row r="65" spans="1:130" ht="255.2" customHeight="1" x14ac:dyDescent="0.25">
      <c r="A65" s="264" t="s">
        <v>359</v>
      </c>
      <c r="B65" s="260" t="s">
        <v>249</v>
      </c>
      <c r="C65" s="78" t="s">
        <v>103</v>
      </c>
      <c r="D65" s="78" t="s">
        <v>200</v>
      </c>
      <c r="E65" s="78" t="s">
        <v>105</v>
      </c>
      <c r="F65" s="78"/>
      <c r="G65" s="78" t="s">
        <v>201</v>
      </c>
      <c r="H65" s="78" t="s">
        <v>96</v>
      </c>
      <c r="I65" s="78" t="s">
        <v>202</v>
      </c>
      <c r="J65" s="78" t="s">
        <v>203</v>
      </c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 t="s">
        <v>204</v>
      </c>
      <c r="AB65" s="78" t="s">
        <v>205</v>
      </c>
      <c r="AC65" s="79" t="s">
        <v>206</v>
      </c>
      <c r="AD65" s="78" t="s">
        <v>208</v>
      </c>
      <c r="AE65" s="78" t="s">
        <v>96</v>
      </c>
      <c r="AF65" s="79" t="s">
        <v>209</v>
      </c>
      <c r="AG65" s="80" t="s">
        <v>210</v>
      </c>
      <c r="AH65" s="80" t="s">
        <v>107</v>
      </c>
      <c r="AI65" s="81" t="s">
        <v>212</v>
      </c>
      <c r="AJ65" s="260" t="s">
        <v>213</v>
      </c>
      <c r="AK65" s="256" t="s">
        <v>250</v>
      </c>
      <c r="AL65" s="83">
        <v>12575295.199999999</v>
      </c>
      <c r="AM65" s="83">
        <v>12575295.199999999</v>
      </c>
      <c r="AN65" s="83">
        <v>0</v>
      </c>
      <c r="AO65" s="83">
        <v>0</v>
      </c>
      <c r="AP65" s="83">
        <v>407534.51</v>
      </c>
      <c r="AQ65" s="83">
        <v>407534.51</v>
      </c>
      <c r="AR65" s="83">
        <v>0</v>
      </c>
      <c r="AS65" s="83">
        <v>0</v>
      </c>
      <c r="AT65" s="83">
        <v>12167760.689999999</v>
      </c>
      <c r="AU65" s="83">
        <v>12167760.689999999</v>
      </c>
      <c r="AV65" s="83">
        <v>13652500</v>
      </c>
      <c r="AW65" s="83">
        <v>0</v>
      </c>
      <c r="AX65" s="83">
        <v>0</v>
      </c>
      <c r="AY65" s="83">
        <v>0</v>
      </c>
      <c r="AZ65" s="83">
        <v>13652500</v>
      </c>
      <c r="BA65" s="83">
        <v>13692600</v>
      </c>
      <c r="BB65" s="83">
        <v>0</v>
      </c>
      <c r="BC65" s="83">
        <v>0</v>
      </c>
      <c r="BD65" s="83">
        <v>0</v>
      </c>
      <c r="BE65" s="83">
        <v>13692600</v>
      </c>
      <c r="BF65" s="83">
        <v>13650200</v>
      </c>
      <c r="BG65" s="83">
        <v>0</v>
      </c>
      <c r="BH65" s="83">
        <v>0</v>
      </c>
      <c r="BI65" s="83">
        <v>0</v>
      </c>
      <c r="BJ65" s="83">
        <v>13650200</v>
      </c>
      <c r="BK65" s="83">
        <v>13250200</v>
      </c>
      <c r="BL65" s="83">
        <v>0</v>
      </c>
      <c r="BM65" s="83">
        <v>0</v>
      </c>
      <c r="BN65" s="83">
        <v>0</v>
      </c>
      <c r="BO65" s="83">
        <v>13250200</v>
      </c>
      <c r="BP65" s="83">
        <v>12493859.199999999</v>
      </c>
      <c r="BQ65" s="83">
        <v>12493859.199999999</v>
      </c>
      <c r="BR65" s="83">
        <v>0</v>
      </c>
      <c r="BS65" s="83">
        <v>0</v>
      </c>
      <c r="BT65" s="83">
        <v>407534.51</v>
      </c>
      <c r="BU65" s="83">
        <v>407534.51</v>
      </c>
      <c r="BV65" s="83">
        <v>0</v>
      </c>
      <c r="BW65" s="83">
        <v>0</v>
      </c>
      <c r="BX65" s="83">
        <v>12086324.689999999</v>
      </c>
      <c r="BY65" s="83">
        <v>12086324.689999999</v>
      </c>
      <c r="BZ65" s="83">
        <v>13652500</v>
      </c>
      <c r="CA65" s="83">
        <v>0</v>
      </c>
      <c r="CB65" s="83">
        <v>0</v>
      </c>
      <c r="CC65" s="83">
        <v>0</v>
      </c>
      <c r="CD65" s="83">
        <v>13652500</v>
      </c>
      <c r="CE65" s="83">
        <v>13692600</v>
      </c>
      <c r="CF65" s="83">
        <v>0</v>
      </c>
      <c r="CG65" s="83">
        <v>0</v>
      </c>
      <c r="CH65" s="83">
        <v>0</v>
      </c>
      <c r="CI65" s="83">
        <v>13692600</v>
      </c>
      <c r="CJ65" s="83">
        <v>13650200</v>
      </c>
      <c r="CK65" s="83">
        <v>0</v>
      </c>
      <c r="CL65" s="83">
        <v>0</v>
      </c>
      <c r="CM65" s="83">
        <v>0</v>
      </c>
      <c r="CN65" s="83">
        <v>13650200</v>
      </c>
      <c r="CO65" s="83">
        <v>13250200</v>
      </c>
      <c r="CP65" s="83">
        <v>0</v>
      </c>
      <c r="CQ65" s="83">
        <v>0</v>
      </c>
      <c r="CR65" s="83">
        <v>0</v>
      </c>
      <c r="CS65" s="83">
        <v>13250200</v>
      </c>
      <c r="CT65" s="83">
        <v>12575295.199999999</v>
      </c>
      <c r="CU65" s="83">
        <v>0</v>
      </c>
      <c r="CV65" s="83">
        <v>407534.51</v>
      </c>
      <c r="CW65" s="83">
        <v>0</v>
      </c>
      <c r="CX65" s="83">
        <v>12167760.689999999</v>
      </c>
      <c r="CY65" s="83">
        <v>13652500</v>
      </c>
      <c r="CZ65" s="83">
        <v>0</v>
      </c>
      <c r="DA65" s="83">
        <v>0</v>
      </c>
      <c r="DB65" s="83">
        <v>0</v>
      </c>
      <c r="DC65" s="83">
        <v>13652500</v>
      </c>
      <c r="DD65" s="83">
        <v>13692600</v>
      </c>
      <c r="DE65" s="83">
        <v>0</v>
      </c>
      <c r="DF65" s="83">
        <v>0</v>
      </c>
      <c r="DG65" s="83">
        <v>0</v>
      </c>
      <c r="DH65" s="83">
        <v>13692600</v>
      </c>
      <c r="DI65" s="83">
        <v>12493859.199999999</v>
      </c>
      <c r="DJ65" s="83">
        <v>0</v>
      </c>
      <c r="DK65" s="83">
        <v>407534.51</v>
      </c>
      <c r="DL65" s="83">
        <v>0</v>
      </c>
      <c r="DM65" s="83">
        <v>12086324.689999999</v>
      </c>
      <c r="DN65" s="83">
        <v>13652500</v>
      </c>
      <c r="DO65" s="83">
        <v>0</v>
      </c>
      <c r="DP65" s="83">
        <v>0</v>
      </c>
      <c r="DQ65" s="83">
        <v>0</v>
      </c>
      <c r="DR65" s="83">
        <v>13652500</v>
      </c>
      <c r="DS65" s="83">
        <v>13692600</v>
      </c>
      <c r="DT65" s="83">
        <v>0</v>
      </c>
      <c r="DU65" s="83">
        <v>0</v>
      </c>
      <c r="DV65" s="83">
        <v>0</v>
      </c>
      <c r="DW65" s="83">
        <v>13692600</v>
      </c>
      <c r="DX65" s="262" t="s">
        <v>215</v>
      </c>
      <c r="DY65" s="56" t="s">
        <v>100</v>
      </c>
      <c r="DZ65" s="55"/>
    </row>
    <row r="66" spans="1:130" ht="56.25" x14ac:dyDescent="0.25">
      <c r="A66" s="266"/>
      <c r="B66" s="261"/>
      <c r="C66" s="78" t="s">
        <v>216</v>
      </c>
      <c r="D66" s="78" t="s">
        <v>217</v>
      </c>
      <c r="E66" s="78" t="s">
        <v>206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9"/>
      <c r="AD66" s="78"/>
      <c r="AE66" s="78"/>
      <c r="AF66" s="79"/>
      <c r="AG66" s="80" t="s">
        <v>218</v>
      </c>
      <c r="AH66" s="80" t="s">
        <v>96</v>
      </c>
      <c r="AI66" s="81" t="s">
        <v>108</v>
      </c>
      <c r="AJ66" s="261"/>
      <c r="AK66" s="257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263"/>
      <c r="DY66" s="56" t="s">
        <v>109</v>
      </c>
      <c r="DZ66" s="55"/>
    </row>
    <row r="67" spans="1:130" ht="45.2" customHeight="1" x14ac:dyDescent="0.25">
      <c r="A67" s="264" t="s">
        <v>251</v>
      </c>
      <c r="B67" s="260" t="s">
        <v>252</v>
      </c>
      <c r="C67" s="78" t="s">
        <v>184</v>
      </c>
      <c r="D67" s="78" t="s">
        <v>185</v>
      </c>
      <c r="E67" s="78" t="s">
        <v>186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 t="s">
        <v>187</v>
      </c>
      <c r="AB67" s="78" t="s">
        <v>188</v>
      </c>
      <c r="AC67" s="79" t="s">
        <v>189</v>
      </c>
      <c r="AD67" s="78"/>
      <c r="AE67" s="78"/>
      <c r="AF67" s="79"/>
      <c r="AG67" s="80"/>
      <c r="AH67" s="80"/>
      <c r="AI67" s="81"/>
      <c r="AJ67" s="260" t="s">
        <v>253</v>
      </c>
      <c r="AK67" s="256" t="s">
        <v>254</v>
      </c>
      <c r="AL67" s="83">
        <v>36296608.07</v>
      </c>
      <c r="AM67" s="83">
        <v>36296608.07</v>
      </c>
      <c r="AN67" s="83">
        <v>0</v>
      </c>
      <c r="AO67" s="83">
        <v>0</v>
      </c>
      <c r="AP67" s="83">
        <v>35320000</v>
      </c>
      <c r="AQ67" s="83">
        <v>35320000</v>
      </c>
      <c r="AR67" s="83">
        <v>0</v>
      </c>
      <c r="AS67" s="83">
        <v>0</v>
      </c>
      <c r="AT67" s="83">
        <v>976608.07</v>
      </c>
      <c r="AU67" s="83">
        <v>976608.07</v>
      </c>
      <c r="AV67" s="83">
        <v>67398600</v>
      </c>
      <c r="AW67" s="83">
        <v>0</v>
      </c>
      <c r="AX67" s="83">
        <v>65000000</v>
      </c>
      <c r="AY67" s="83">
        <v>0</v>
      </c>
      <c r="AZ67" s="83">
        <v>2398600</v>
      </c>
      <c r="BA67" s="83">
        <v>7617900</v>
      </c>
      <c r="BB67" s="83">
        <v>0</v>
      </c>
      <c r="BC67" s="83">
        <v>7437700</v>
      </c>
      <c r="BD67" s="83">
        <v>0</v>
      </c>
      <c r="BE67" s="83">
        <v>180200</v>
      </c>
      <c r="BF67" s="83">
        <v>0</v>
      </c>
      <c r="BG67" s="83">
        <v>0</v>
      </c>
      <c r="BH67" s="83">
        <v>0</v>
      </c>
      <c r="BI67" s="83">
        <v>0</v>
      </c>
      <c r="BJ67" s="83">
        <v>0</v>
      </c>
      <c r="BK67" s="83">
        <v>0</v>
      </c>
      <c r="BL67" s="83">
        <v>0</v>
      </c>
      <c r="BM67" s="83">
        <v>0</v>
      </c>
      <c r="BN67" s="83">
        <v>0</v>
      </c>
      <c r="BO67" s="83">
        <v>0</v>
      </c>
      <c r="BP67" s="83">
        <v>36296608.07</v>
      </c>
      <c r="BQ67" s="83">
        <v>36296608.07</v>
      </c>
      <c r="BR67" s="83">
        <v>0</v>
      </c>
      <c r="BS67" s="83">
        <v>0</v>
      </c>
      <c r="BT67" s="83">
        <v>35320000</v>
      </c>
      <c r="BU67" s="83">
        <v>35320000</v>
      </c>
      <c r="BV67" s="83">
        <v>0</v>
      </c>
      <c r="BW67" s="83">
        <v>0</v>
      </c>
      <c r="BX67" s="83">
        <v>976608.07</v>
      </c>
      <c r="BY67" s="83">
        <v>976608.07</v>
      </c>
      <c r="BZ67" s="83">
        <v>67398600</v>
      </c>
      <c r="CA67" s="83">
        <v>0</v>
      </c>
      <c r="CB67" s="83">
        <v>65000000</v>
      </c>
      <c r="CC67" s="83">
        <v>0</v>
      </c>
      <c r="CD67" s="83">
        <v>2398600</v>
      </c>
      <c r="CE67" s="83">
        <v>7617900</v>
      </c>
      <c r="CF67" s="83">
        <v>0</v>
      </c>
      <c r="CG67" s="83">
        <v>7437700</v>
      </c>
      <c r="CH67" s="83">
        <v>0</v>
      </c>
      <c r="CI67" s="83">
        <v>180200</v>
      </c>
      <c r="CJ67" s="83">
        <v>0</v>
      </c>
      <c r="CK67" s="83">
        <v>0</v>
      </c>
      <c r="CL67" s="83">
        <v>0</v>
      </c>
      <c r="CM67" s="83">
        <v>0</v>
      </c>
      <c r="CN67" s="83">
        <v>0</v>
      </c>
      <c r="CO67" s="83">
        <v>0</v>
      </c>
      <c r="CP67" s="83">
        <v>0</v>
      </c>
      <c r="CQ67" s="83">
        <v>0</v>
      </c>
      <c r="CR67" s="83">
        <v>0</v>
      </c>
      <c r="CS67" s="83">
        <v>0</v>
      </c>
      <c r="CT67" s="83">
        <v>36296608.07</v>
      </c>
      <c r="CU67" s="83">
        <v>0</v>
      </c>
      <c r="CV67" s="83">
        <v>35320000</v>
      </c>
      <c r="CW67" s="83">
        <v>0</v>
      </c>
      <c r="CX67" s="83">
        <v>976608.07</v>
      </c>
      <c r="CY67" s="83">
        <v>67398600</v>
      </c>
      <c r="CZ67" s="83">
        <v>0</v>
      </c>
      <c r="DA67" s="83">
        <v>65000000</v>
      </c>
      <c r="DB67" s="83">
        <v>0</v>
      </c>
      <c r="DC67" s="83">
        <v>2398600</v>
      </c>
      <c r="DD67" s="83">
        <v>7617900</v>
      </c>
      <c r="DE67" s="83">
        <v>0</v>
      </c>
      <c r="DF67" s="83">
        <v>7437700</v>
      </c>
      <c r="DG67" s="83">
        <v>0</v>
      </c>
      <c r="DH67" s="83">
        <v>180200</v>
      </c>
      <c r="DI67" s="83">
        <v>36296608.07</v>
      </c>
      <c r="DJ67" s="83">
        <v>0</v>
      </c>
      <c r="DK67" s="83">
        <v>35320000</v>
      </c>
      <c r="DL67" s="83">
        <v>0</v>
      </c>
      <c r="DM67" s="83">
        <v>976608.07</v>
      </c>
      <c r="DN67" s="83">
        <v>67398600</v>
      </c>
      <c r="DO67" s="83">
        <v>0</v>
      </c>
      <c r="DP67" s="83">
        <v>65000000</v>
      </c>
      <c r="DQ67" s="83">
        <v>0</v>
      </c>
      <c r="DR67" s="83">
        <v>2398600</v>
      </c>
      <c r="DS67" s="83">
        <v>7617900</v>
      </c>
      <c r="DT67" s="83">
        <v>0</v>
      </c>
      <c r="DU67" s="83">
        <v>7437700</v>
      </c>
      <c r="DV67" s="83">
        <v>0</v>
      </c>
      <c r="DW67" s="83">
        <v>180200</v>
      </c>
      <c r="DX67" s="262" t="s">
        <v>102</v>
      </c>
      <c r="DY67" s="56" t="s">
        <v>100</v>
      </c>
      <c r="DZ67" s="55"/>
    </row>
    <row r="68" spans="1:130" ht="33.75" x14ac:dyDescent="0.25">
      <c r="A68" s="265"/>
      <c r="B68" s="261"/>
      <c r="C68" s="78" t="s">
        <v>103</v>
      </c>
      <c r="D68" s="78" t="s">
        <v>192</v>
      </c>
      <c r="E68" s="78" t="s">
        <v>105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 t="s">
        <v>193</v>
      </c>
      <c r="AB68" s="78" t="s">
        <v>194</v>
      </c>
      <c r="AC68" s="79" t="s">
        <v>195</v>
      </c>
      <c r="AD68" s="78"/>
      <c r="AE68" s="78"/>
      <c r="AF68" s="79"/>
      <c r="AG68" s="80"/>
      <c r="AH68" s="80"/>
      <c r="AI68" s="81"/>
      <c r="AJ68" s="261"/>
      <c r="AK68" s="257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263"/>
      <c r="DY68" s="56" t="s">
        <v>109</v>
      </c>
      <c r="DZ68" s="55"/>
    </row>
    <row r="69" spans="1:130" ht="33.75" x14ac:dyDescent="0.25">
      <c r="A69" s="266"/>
      <c r="B69" s="261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 t="s">
        <v>196</v>
      </c>
      <c r="AB69" s="78" t="s">
        <v>120</v>
      </c>
      <c r="AC69" s="79" t="s">
        <v>197</v>
      </c>
      <c r="AD69" s="78"/>
      <c r="AE69" s="78"/>
      <c r="AF69" s="79"/>
      <c r="AG69" s="80"/>
      <c r="AH69" s="80"/>
      <c r="AI69" s="81"/>
      <c r="AJ69" s="261"/>
      <c r="AK69" s="257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263"/>
      <c r="DY69" s="56" t="s">
        <v>113</v>
      </c>
      <c r="DZ69" s="55"/>
    </row>
    <row r="70" spans="1:130" ht="45" x14ac:dyDescent="0.25">
      <c r="A70" s="85" t="s">
        <v>255</v>
      </c>
      <c r="B70" s="77" t="s">
        <v>256</v>
      </c>
      <c r="C70" s="78" t="s">
        <v>103</v>
      </c>
      <c r="D70" s="78" t="s">
        <v>96</v>
      </c>
      <c r="E70" s="78" t="s">
        <v>105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9"/>
      <c r="AD70" s="78"/>
      <c r="AE70" s="78"/>
      <c r="AF70" s="79"/>
      <c r="AG70" s="80"/>
      <c r="AH70" s="80"/>
      <c r="AI70" s="81"/>
      <c r="AJ70" s="77" t="s">
        <v>257</v>
      </c>
      <c r="AK70" s="82" t="s">
        <v>258</v>
      </c>
      <c r="AL70" s="83">
        <v>8412990.2599999998</v>
      </c>
      <c r="AM70" s="83">
        <v>8412990.2599999998</v>
      </c>
      <c r="AN70" s="83">
        <v>118948.36</v>
      </c>
      <c r="AO70" s="83">
        <v>118948.36</v>
      </c>
      <c r="AP70" s="83">
        <v>19364.53</v>
      </c>
      <c r="AQ70" s="83">
        <v>19364.53</v>
      </c>
      <c r="AR70" s="83">
        <v>0</v>
      </c>
      <c r="AS70" s="83">
        <v>0</v>
      </c>
      <c r="AT70" s="83">
        <v>8274677.3700000001</v>
      </c>
      <c r="AU70" s="83">
        <v>8274677.3700000001</v>
      </c>
      <c r="AV70" s="83">
        <v>10748963.689999999</v>
      </c>
      <c r="AW70" s="83">
        <v>106608.75</v>
      </c>
      <c r="AX70" s="83">
        <v>17354.939999999999</v>
      </c>
      <c r="AY70" s="83">
        <v>0</v>
      </c>
      <c r="AZ70" s="83">
        <v>10625000</v>
      </c>
      <c r="BA70" s="83">
        <v>10545863.689999999</v>
      </c>
      <c r="BB70" s="83">
        <v>106608.78</v>
      </c>
      <c r="BC70" s="83">
        <v>17354.91</v>
      </c>
      <c r="BD70" s="83">
        <v>0</v>
      </c>
      <c r="BE70" s="83">
        <v>10421900</v>
      </c>
      <c r="BF70" s="83">
        <v>10053663.689999999</v>
      </c>
      <c r="BG70" s="83">
        <v>106608.78</v>
      </c>
      <c r="BH70" s="83">
        <v>17354.91</v>
      </c>
      <c r="BI70" s="83">
        <v>0</v>
      </c>
      <c r="BJ70" s="83">
        <v>9929700</v>
      </c>
      <c r="BK70" s="83">
        <v>9953663.6899999995</v>
      </c>
      <c r="BL70" s="83">
        <v>106608.78</v>
      </c>
      <c r="BM70" s="83">
        <v>17354.91</v>
      </c>
      <c r="BN70" s="83">
        <v>0</v>
      </c>
      <c r="BO70" s="83">
        <v>9829700</v>
      </c>
      <c r="BP70" s="83">
        <v>8046519.4199999999</v>
      </c>
      <c r="BQ70" s="83">
        <v>8046519.4199999999</v>
      </c>
      <c r="BR70" s="83">
        <v>0</v>
      </c>
      <c r="BS70" s="83">
        <v>0</v>
      </c>
      <c r="BT70" s="83">
        <v>0</v>
      </c>
      <c r="BU70" s="83">
        <v>0</v>
      </c>
      <c r="BV70" s="83">
        <v>0</v>
      </c>
      <c r="BW70" s="83">
        <v>0</v>
      </c>
      <c r="BX70" s="83">
        <v>8046519.4199999999</v>
      </c>
      <c r="BY70" s="83">
        <v>8046519.4199999999</v>
      </c>
      <c r="BZ70" s="83">
        <v>10622500</v>
      </c>
      <c r="CA70" s="83">
        <v>0</v>
      </c>
      <c r="CB70" s="83">
        <v>0</v>
      </c>
      <c r="CC70" s="83">
        <v>0</v>
      </c>
      <c r="CD70" s="83">
        <v>10622500</v>
      </c>
      <c r="CE70" s="83">
        <v>10419400</v>
      </c>
      <c r="CF70" s="83">
        <v>0</v>
      </c>
      <c r="CG70" s="83">
        <v>0</v>
      </c>
      <c r="CH70" s="83">
        <v>0</v>
      </c>
      <c r="CI70" s="83">
        <v>10419400</v>
      </c>
      <c r="CJ70" s="83">
        <v>9927200</v>
      </c>
      <c r="CK70" s="83">
        <v>0</v>
      </c>
      <c r="CL70" s="83">
        <v>0</v>
      </c>
      <c r="CM70" s="83">
        <v>0</v>
      </c>
      <c r="CN70" s="83">
        <v>9927200</v>
      </c>
      <c r="CO70" s="83">
        <v>9827200</v>
      </c>
      <c r="CP70" s="83">
        <v>0</v>
      </c>
      <c r="CQ70" s="83">
        <v>0</v>
      </c>
      <c r="CR70" s="83">
        <v>0</v>
      </c>
      <c r="CS70" s="83">
        <v>9827200</v>
      </c>
      <c r="CT70" s="83">
        <v>8412990.2599999998</v>
      </c>
      <c r="CU70" s="83">
        <v>118948.36</v>
      </c>
      <c r="CV70" s="83">
        <v>19364.53</v>
      </c>
      <c r="CW70" s="83">
        <v>0</v>
      </c>
      <c r="CX70" s="83">
        <v>8274677.3700000001</v>
      </c>
      <c r="CY70" s="83">
        <v>10748963.689999999</v>
      </c>
      <c r="CZ70" s="83">
        <v>106608.75</v>
      </c>
      <c r="DA70" s="83">
        <v>17354.939999999999</v>
      </c>
      <c r="DB70" s="83">
        <v>0</v>
      </c>
      <c r="DC70" s="83">
        <v>10625000</v>
      </c>
      <c r="DD70" s="83">
        <v>10545863.689999999</v>
      </c>
      <c r="DE70" s="83">
        <v>106608.78</v>
      </c>
      <c r="DF70" s="83">
        <v>17354.91</v>
      </c>
      <c r="DG70" s="83">
        <v>0</v>
      </c>
      <c r="DH70" s="83">
        <v>10421900</v>
      </c>
      <c r="DI70" s="83">
        <v>8046519.4199999999</v>
      </c>
      <c r="DJ70" s="83">
        <v>0</v>
      </c>
      <c r="DK70" s="83">
        <v>0</v>
      </c>
      <c r="DL70" s="83">
        <v>0</v>
      </c>
      <c r="DM70" s="83">
        <v>8046519.4199999999</v>
      </c>
      <c r="DN70" s="83">
        <v>10622500</v>
      </c>
      <c r="DO70" s="83">
        <v>0</v>
      </c>
      <c r="DP70" s="83">
        <v>0</v>
      </c>
      <c r="DQ70" s="83">
        <v>0</v>
      </c>
      <c r="DR70" s="83">
        <v>10622500</v>
      </c>
      <c r="DS70" s="83">
        <v>10419400</v>
      </c>
      <c r="DT70" s="83">
        <v>0</v>
      </c>
      <c r="DU70" s="83">
        <v>0</v>
      </c>
      <c r="DV70" s="83">
        <v>0</v>
      </c>
      <c r="DW70" s="83">
        <v>10419400</v>
      </c>
      <c r="DX70" s="84" t="s">
        <v>215</v>
      </c>
      <c r="DY70" s="56" t="s">
        <v>100</v>
      </c>
      <c r="DZ70" s="55"/>
    </row>
    <row r="71" spans="1:130" ht="56.45" customHeight="1" x14ac:dyDescent="0.25">
      <c r="A71" s="264" t="s">
        <v>259</v>
      </c>
      <c r="B71" s="260" t="s">
        <v>260</v>
      </c>
      <c r="C71" s="78" t="s">
        <v>261</v>
      </c>
      <c r="D71" s="78" t="s">
        <v>262</v>
      </c>
      <c r="E71" s="78" t="s">
        <v>94</v>
      </c>
      <c r="F71" s="78"/>
      <c r="G71" s="78" t="s">
        <v>201</v>
      </c>
      <c r="H71" s="78" t="s">
        <v>96</v>
      </c>
      <c r="I71" s="78" t="s">
        <v>202</v>
      </c>
      <c r="J71" s="78" t="s">
        <v>203</v>
      </c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 t="s">
        <v>263</v>
      </c>
      <c r="AB71" s="78" t="s">
        <v>217</v>
      </c>
      <c r="AC71" s="79" t="s">
        <v>264</v>
      </c>
      <c r="AD71" s="78" t="s">
        <v>265</v>
      </c>
      <c r="AE71" s="78" t="s">
        <v>266</v>
      </c>
      <c r="AF71" s="79" t="s">
        <v>209</v>
      </c>
      <c r="AG71" s="80" t="s">
        <v>106</v>
      </c>
      <c r="AH71" s="80" t="s">
        <v>96</v>
      </c>
      <c r="AI71" s="81" t="s">
        <v>108</v>
      </c>
      <c r="AJ71" s="260" t="s">
        <v>257</v>
      </c>
      <c r="AK71" s="256" t="s">
        <v>258</v>
      </c>
      <c r="AL71" s="83">
        <v>10057426.470000001</v>
      </c>
      <c r="AM71" s="83">
        <v>10049992.810000001</v>
      </c>
      <c r="AN71" s="83">
        <v>0</v>
      </c>
      <c r="AO71" s="83">
        <v>0</v>
      </c>
      <c r="AP71" s="83">
        <v>0</v>
      </c>
      <c r="AQ71" s="83">
        <v>0</v>
      </c>
      <c r="AR71" s="83">
        <v>0</v>
      </c>
      <c r="AS71" s="83">
        <v>0</v>
      </c>
      <c r="AT71" s="83">
        <v>10057426.470000001</v>
      </c>
      <c r="AU71" s="83">
        <v>10049992.810000001</v>
      </c>
      <c r="AV71" s="83">
        <v>12560733.66</v>
      </c>
      <c r="AW71" s="83">
        <v>0</v>
      </c>
      <c r="AX71" s="83">
        <v>0</v>
      </c>
      <c r="AY71" s="83">
        <v>0</v>
      </c>
      <c r="AZ71" s="83">
        <v>12560733.66</v>
      </c>
      <c r="BA71" s="83">
        <v>11460800</v>
      </c>
      <c r="BB71" s="83">
        <v>0</v>
      </c>
      <c r="BC71" s="83">
        <v>0</v>
      </c>
      <c r="BD71" s="83">
        <v>0</v>
      </c>
      <c r="BE71" s="83">
        <v>11460800</v>
      </c>
      <c r="BF71" s="83">
        <v>11170800</v>
      </c>
      <c r="BG71" s="83">
        <v>0</v>
      </c>
      <c r="BH71" s="83">
        <v>0</v>
      </c>
      <c r="BI71" s="83">
        <v>0</v>
      </c>
      <c r="BJ71" s="83">
        <v>11170800</v>
      </c>
      <c r="BK71" s="83">
        <v>10680100</v>
      </c>
      <c r="BL71" s="83">
        <v>0</v>
      </c>
      <c r="BM71" s="83">
        <v>0</v>
      </c>
      <c r="BN71" s="83">
        <v>0</v>
      </c>
      <c r="BO71" s="83">
        <v>10680100</v>
      </c>
      <c r="BP71" s="83">
        <v>10033426.470000001</v>
      </c>
      <c r="BQ71" s="83">
        <v>10025992.810000001</v>
      </c>
      <c r="BR71" s="83">
        <v>0</v>
      </c>
      <c r="BS71" s="83">
        <v>0</v>
      </c>
      <c r="BT71" s="83">
        <v>0</v>
      </c>
      <c r="BU71" s="83">
        <v>0</v>
      </c>
      <c r="BV71" s="83">
        <v>0</v>
      </c>
      <c r="BW71" s="83">
        <v>0</v>
      </c>
      <c r="BX71" s="83">
        <v>10033426.470000001</v>
      </c>
      <c r="BY71" s="83">
        <v>10025992.810000001</v>
      </c>
      <c r="BZ71" s="83">
        <v>12540733.66</v>
      </c>
      <c r="CA71" s="83">
        <v>0</v>
      </c>
      <c r="CB71" s="83">
        <v>0</v>
      </c>
      <c r="CC71" s="83">
        <v>0</v>
      </c>
      <c r="CD71" s="83">
        <v>12540733.66</v>
      </c>
      <c r="CE71" s="83">
        <v>11460800</v>
      </c>
      <c r="CF71" s="83">
        <v>0</v>
      </c>
      <c r="CG71" s="83">
        <v>0</v>
      </c>
      <c r="CH71" s="83">
        <v>0</v>
      </c>
      <c r="CI71" s="83">
        <v>11460800</v>
      </c>
      <c r="CJ71" s="83">
        <v>11170800</v>
      </c>
      <c r="CK71" s="83">
        <v>0</v>
      </c>
      <c r="CL71" s="83">
        <v>0</v>
      </c>
      <c r="CM71" s="83">
        <v>0</v>
      </c>
      <c r="CN71" s="83">
        <v>11170800</v>
      </c>
      <c r="CO71" s="83">
        <v>10680100</v>
      </c>
      <c r="CP71" s="83">
        <v>0</v>
      </c>
      <c r="CQ71" s="83">
        <v>0</v>
      </c>
      <c r="CR71" s="83">
        <v>0</v>
      </c>
      <c r="CS71" s="83">
        <v>10680100</v>
      </c>
      <c r="CT71" s="83">
        <v>10049992.810000001</v>
      </c>
      <c r="CU71" s="83">
        <v>0</v>
      </c>
      <c r="CV71" s="83">
        <v>0</v>
      </c>
      <c r="CW71" s="83">
        <v>0</v>
      </c>
      <c r="CX71" s="83">
        <v>10049992.810000001</v>
      </c>
      <c r="CY71" s="83">
        <v>12560733.66</v>
      </c>
      <c r="CZ71" s="83">
        <v>0</v>
      </c>
      <c r="DA71" s="83">
        <v>0</v>
      </c>
      <c r="DB71" s="83">
        <v>0</v>
      </c>
      <c r="DC71" s="83">
        <v>12560733.66</v>
      </c>
      <c r="DD71" s="83">
        <v>11460800</v>
      </c>
      <c r="DE71" s="83">
        <v>0</v>
      </c>
      <c r="DF71" s="83">
        <v>0</v>
      </c>
      <c r="DG71" s="83">
        <v>0</v>
      </c>
      <c r="DH71" s="83">
        <v>11460800</v>
      </c>
      <c r="DI71" s="83">
        <v>10025992.810000001</v>
      </c>
      <c r="DJ71" s="83">
        <v>0</v>
      </c>
      <c r="DK71" s="83">
        <v>0</v>
      </c>
      <c r="DL71" s="83">
        <v>0</v>
      </c>
      <c r="DM71" s="83">
        <v>10025992.810000001</v>
      </c>
      <c r="DN71" s="83">
        <v>12540733.66</v>
      </c>
      <c r="DO71" s="83">
        <v>0</v>
      </c>
      <c r="DP71" s="83">
        <v>0</v>
      </c>
      <c r="DQ71" s="83">
        <v>0</v>
      </c>
      <c r="DR71" s="83">
        <v>12540733.66</v>
      </c>
      <c r="DS71" s="83">
        <v>11460800</v>
      </c>
      <c r="DT71" s="83">
        <v>0</v>
      </c>
      <c r="DU71" s="83">
        <v>0</v>
      </c>
      <c r="DV71" s="83">
        <v>0</v>
      </c>
      <c r="DW71" s="83">
        <v>11460800</v>
      </c>
      <c r="DX71" s="262" t="s">
        <v>215</v>
      </c>
      <c r="DY71" s="56" t="s">
        <v>100</v>
      </c>
      <c r="DZ71" s="55"/>
    </row>
    <row r="72" spans="1:130" ht="78.75" x14ac:dyDescent="0.25">
      <c r="A72" s="266"/>
      <c r="B72" s="261"/>
      <c r="C72" s="78" t="s">
        <v>103</v>
      </c>
      <c r="D72" s="78" t="s">
        <v>267</v>
      </c>
      <c r="E72" s="78" t="s">
        <v>105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9"/>
      <c r="AD72" s="78"/>
      <c r="AE72" s="78"/>
      <c r="AF72" s="79"/>
      <c r="AG72" s="80" t="s">
        <v>268</v>
      </c>
      <c r="AH72" s="80" t="s">
        <v>96</v>
      </c>
      <c r="AI72" s="81" t="s">
        <v>269</v>
      </c>
      <c r="AJ72" s="261"/>
      <c r="AK72" s="257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263"/>
      <c r="DY72" s="56" t="s">
        <v>109</v>
      </c>
      <c r="DZ72" s="55"/>
    </row>
    <row r="73" spans="1:130" ht="67.7" customHeight="1" x14ac:dyDescent="0.25">
      <c r="A73" s="264" t="s">
        <v>270</v>
      </c>
      <c r="B73" s="260" t="s">
        <v>271</v>
      </c>
      <c r="C73" s="78" t="s">
        <v>92</v>
      </c>
      <c r="D73" s="78" t="s">
        <v>164</v>
      </c>
      <c r="E73" s="78" t="s">
        <v>94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 t="s">
        <v>167</v>
      </c>
      <c r="AB73" s="78" t="s">
        <v>168</v>
      </c>
      <c r="AC73" s="79" t="s">
        <v>169</v>
      </c>
      <c r="AD73" s="78" t="s">
        <v>170</v>
      </c>
      <c r="AE73" s="78" t="s">
        <v>96</v>
      </c>
      <c r="AF73" s="79" t="s">
        <v>171</v>
      </c>
      <c r="AG73" s="80" t="s">
        <v>177</v>
      </c>
      <c r="AH73" s="80" t="s">
        <v>96</v>
      </c>
      <c r="AI73" s="81" t="s">
        <v>178</v>
      </c>
      <c r="AJ73" s="260" t="s">
        <v>172</v>
      </c>
      <c r="AK73" s="256" t="s">
        <v>173</v>
      </c>
      <c r="AL73" s="83">
        <v>2792719.38</v>
      </c>
      <c r="AM73" s="83">
        <v>2792719.38</v>
      </c>
      <c r="AN73" s="83">
        <v>0</v>
      </c>
      <c r="AO73" s="83">
        <v>0</v>
      </c>
      <c r="AP73" s="83">
        <v>0</v>
      </c>
      <c r="AQ73" s="83">
        <v>0</v>
      </c>
      <c r="AR73" s="83">
        <v>0</v>
      </c>
      <c r="AS73" s="83">
        <v>0</v>
      </c>
      <c r="AT73" s="83">
        <v>2792719.38</v>
      </c>
      <c r="AU73" s="83">
        <v>2792719.38</v>
      </c>
      <c r="AV73" s="83">
        <v>3163700</v>
      </c>
      <c r="AW73" s="83">
        <v>0</v>
      </c>
      <c r="AX73" s="83">
        <v>0</v>
      </c>
      <c r="AY73" s="83">
        <v>0</v>
      </c>
      <c r="AZ73" s="83">
        <v>3163700</v>
      </c>
      <c r="BA73" s="83">
        <v>3099900</v>
      </c>
      <c r="BB73" s="83">
        <v>0</v>
      </c>
      <c r="BC73" s="83">
        <v>0</v>
      </c>
      <c r="BD73" s="83">
        <v>0</v>
      </c>
      <c r="BE73" s="83">
        <v>3099900</v>
      </c>
      <c r="BF73" s="83">
        <v>3120900</v>
      </c>
      <c r="BG73" s="83">
        <v>0</v>
      </c>
      <c r="BH73" s="83">
        <v>0</v>
      </c>
      <c r="BI73" s="83">
        <v>0</v>
      </c>
      <c r="BJ73" s="83">
        <v>3120900</v>
      </c>
      <c r="BK73" s="83">
        <v>3120900</v>
      </c>
      <c r="BL73" s="83">
        <v>0</v>
      </c>
      <c r="BM73" s="83">
        <v>0</v>
      </c>
      <c r="BN73" s="83">
        <v>0</v>
      </c>
      <c r="BO73" s="83">
        <v>3120900</v>
      </c>
      <c r="BP73" s="83">
        <v>2792719.38</v>
      </c>
      <c r="BQ73" s="83">
        <v>2792719.38</v>
      </c>
      <c r="BR73" s="83">
        <v>0</v>
      </c>
      <c r="BS73" s="83">
        <v>0</v>
      </c>
      <c r="BT73" s="83">
        <v>0</v>
      </c>
      <c r="BU73" s="83">
        <v>0</v>
      </c>
      <c r="BV73" s="83">
        <v>0</v>
      </c>
      <c r="BW73" s="83">
        <v>0</v>
      </c>
      <c r="BX73" s="83">
        <v>2792719.38</v>
      </c>
      <c r="BY73" s="83">
        <v>2792719.38</v>
      </c>
      <c r="BZ73" s="83">
        <v>3163700</v>
      </c>
      <c r="CA73" s="83">
        <v>0</v>
      </c>
      <c r="CB73" s="83">
        <v>0</v>
      </c>
      <c r="CC73" s="83">
        <v>0</v>
      </c>
      <c r="CD73" s="83">
        <v>3163700</v>
      </c>
      <c r="CE73" s="83">
        <v>3099900</v>
      </c>
      <c r="CF73" s="83">
        <v>0</v>
      </c>
      <c r="CG73" s="83">
        <v>0</v>
      </c>
      <c r="CH73" s="83">
        <v>0</v>
      </c>
      <c r="CI73" s="83">
        <v>3099900</v>
      </c>
      <c r="CJ73" s="83">
        <v>3120900</v>
      </c>
      <c r="CK73" s="83">
        <v>0</v>
      </c>
      <c r="CL73" s="83">
        <v>0</v>
      </c>
      <c r="CM73" s="83">
        <v>0</v>
      </c>
      <c r="CN73" s="83">
        <v>3120900</v>
      </c>
      <c r="CO73" s="83">
        <v>3120900</v>
      </c>
      <c r="CP73" s="83">
        <v>0</v>
      </c>
      <c r="CQ73" s="83">
        <v>0</v>
      </c>
      <c r="CR73" s="83">
        <v>0</v>
      </c>
      <c r="CS73" s="83">
        <v>3120900</v>
      </c>
      <c r="CT73" s="83">
        <v>2792719.38</v>
      </c>
      <c r="CU73" s="83">
        <v>0</v>
      </c>
      <c r="CV73" s="83">
        <v>0</v>
      </c>
      <c r="CW73" s="83">
        <v>0</v>
      </c>
      <c r="CX73" s="83">
        <v>2792719.38</v>
      </c>
      <c r="CY73" s="83">
        <v>3163700</v>
      </c>
      <c r="CZ73" s="83">
        <v>0</v>
      </c>
      <c r="DA73" s="83">
        <v>0</v>
      </c>
      <c r="DB73" s="83">
        <v>0</v>
      </c>
      <c r="DC73" s="83">
        <v>3163700</v>
      </c>
      <c r="DD73" s="83">
        <v>3099900</v>
      </c>
      <c r="DE73" s="83">
        <v>0</v>
      </c>
      <c r="DF73" s="83">
        <v>0</v>
      </c>
      <c r="DG73" s="83">
        <v>0</v>
      </c>
      <c r="DH73" s="83">
        <v>3099900</v>
      </c>
      <c r="DI73" s="83">
        <v>2792719.38</v>
      </c>
      <c r="DJ73" s="83">
        <v>0</v>
      </c>
      <c r="DK73" s="83">
        <v>0</v>
      </c>
      <c r="DL73" s="83">
        <v>0</v>
      </c>
      <c r="DM73" s="83">
        <v>2792719.38</v>
      </c>
      <c r="DN73" s="83">
        <v>3163700</v>
      </c>
      <c r="DO73" s="83">
        <v>0</v>
      </c>
      <c r="DP73" s="83">
        <v>0</v>
      </c>
      <c r="DQ73" s="83">
        <v>0</v>
      </c>
      <c r="DR73" s="83">
        <v>3163700</v>
      </c>
      <c r="DS73" s="83">
        <v>3099900</v>
      </c>
      <c r="DT73" s="83">
        <v>0</v>
      </c>
      <c r="DU73" s="83">
        <v>0</v>
      </c>
      <c r="DV73" s="83">
        <v>0</v>
      </c>
      <c r="DW73" s="83">
        <v>3099900</v>
      </c>
      <c r="DX73" s="262" t="s">
        <v>215</v>
      </c>
      <c r="DY73" s="56" t="s">
        <v>100</v>
      </c>
      <c r="DZ73" s="55"/>
    </row>
    <row r="74" spans="1:130" ht="33.75" x14ac:dyDescent="0.25">
      <c r="A74" s="265"/>
      <c r="B74" s="261"/>
      <c r="C74" s="78" t="s">
        <v>174</v>
      </c>
      <c r="D74" s="78" t="s">
        <v>175</v>
      </c>
      <c r="E74" s="78" t="s">
        <v>176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9"/>
      <c r="AD74" s="78"/>
      <c r="AE74" s="78"/>
      <c r="AF74" s="79"/>
      <c r="AG74" s="80"/>
      <c r="AH74" s="80"/>
      <c r="AI74" s="81"/>
      <c r="AJ74" s="261"/>
      <c r="AK74" s="257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263"/>
      <c r="DY74" s="56" t="s">
        <v>109</v>
      </c>
      <c r="DZ74" s="55"/>
    </row>
    <row r="75" spans="1:130" ht="33.75" x14ac:dyDescent="0.25">
      <c r="A75" s="265"/>
      <c r="B75" s="261"/>
      <c r="C75" s="78" t="s">
        <v>179</v>
      </c>
      <c r="D75" s="78" t="s">
        <v>272</v>
      </c>
      <c r="E75" s="78" t="s">
        <v>94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9"/>
      <c r="AD75" s="78"/>
      <c r="AE75" s="78"/>
      <c r="AF75" s="79"/>
      <c r="AG75" s="80"/>
      <c r="AH75" s="80"/>
      <c r="AI75" s="81"/>
      <c r="AJ75" s="261"/>
      <c r="AK75" s="257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263"/>
      <c r="DY75" s="56" t="s">
        <v>113</v>
      </c>
      <c r="DZ75" s="55"/>
    </row>
    <row r="76" spans="1:130" ht="33.75" x14ac:dyDescent="0.25">
      <c r="A76" s="266"/>
      <c r="B76" s="261"/>
      <c r="C76" s="78" t="s">
        <v>103</v>
      </c>
      <c r="D76" s="78" t="s">
        <v>273</v>
      </c>
      <c r="E76" s="78" t="s">
        <v>105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9"/>
      <c r="AD76" s="78"/>
      <c r="AE76" s="78"/>
      <c r="AF76" s="79"/>
      <c r="AG76" s="80"/>
      <c r="AH76" s="80"/>
      <c r="AI76" s="81"/>
      <c r="AJ76" s="261"/>
      <c r="AK76" s="257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263"/>
      <c r="DY76" s="56" t="s">
        <v>132</v>
      </c>
      <c r="DZ76" s="55"/>
    </row>
    <row r="77" spans="1:130" ht="45.2" customHeight="1" x14ac:dyDescent="0.25">
      <c r="A77" s="264" t="s">
        <v>274</v>
      </c>
      <c r="B77" s="260" t="s">
        <v>275</v>
      </c>
      <c r="C77" s="78" t="s">
        <v>276</v>
      </c>
      <c r="D77" s="78" t="s">
        <v>96</v>
      </c>
      <c r="E77" s="78" t="s">
        <v>176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 t="s">
        <v>237</v>
      </c>
      <c r="AB77" s="78" t="s">
        <v>96</v>
      </c>
      <c r="AC77" s="79" t="s">
        <v>186</v>
      </c>
      <c r="AD77" s="78"/>
      <c r="AE77" s="78"/>
      <c r="AF77" s="79"/>
      <c r="AG77" s="80"/>
      <c r="AH77" s="80"/>
      <c r="AI77" s="81"/>
      <c r="AJ77" s="260" t="s">
        <v>190</v>
      </c>
      <c r="AK77" s="256" t="s">
        <v>277</v>
      </c>
      <c r="AL77" s="83">
        <v>83315</v>
      </c>
      <c r="AM77" s="83">
        <v>83315</v>
      </c>
      <c r="AN77" s="83">
        <v>0</v>
      </c>
      <c r="AO77" s="83">
        <v>0</v>
      </c>
      <c r="AP77" s="83">
        <v>0</v>
      </c>
      <c r="AQ77" s="83">
        <v>0</v>
      </c>
      <c r="AR77" s="83">
        <v>0</v>
      </c>
      <c r="AS77" s="83">
        <v>0</v>
      </c>
      <c r="AT77" s="83">
        <v>83315</v>
      </c>
      <c r="AU77" s="83">
        <v>83315</v>
      </c>
      <c r="AV77" s="83">
        <v>130000</v>
      </c>
      <c r="AW77" s="83">
        <v>0</v>
      </c>
      <c r="AX77" s="83">
        <v>0</v>
      </c>
      <c r="AY77" s="83">
        <v>0</v>
      </c>
      <c r="AZ77" s="83">
        <v>130000</v>
      </c>
      <c r="BA77" s="83">
        <v>0</v>
      </c>
      <c r="BB77" s="83">
        <v>0</v>
      </c>
      <c r="BC77" s="83">
        <v>0</v>
      </c>
      <c r="BD77" s="83">
        <v>0</v>
      </c>
      <c r="BE77" s="83">
        <v>0</v>
      </c>
      <c r="BF77" s="83">
        <v>0</v>
      </c>
      <c r="BG77" s="83">
        <v>0</v>
      </c>
      <c r="BH77" s="83">
        <v>0</v>
      </c>
      <c r="BI77" s="83">
        <v>0</v>
      </c>
      <c r="BJ77" s="83">
        <v>0</v>
      </c>
      <c r="BK77" s="83">
        <v>0</v>
      </c>
      <c r="BL77" s="83">
        <v>0</v>
      </c>
      <c r="BM77" s="83">
        <v>0</v>
      </c>
      <c r="BN77" s="83">
        <v>0</v>
      </c>
      <c r="BO77" s="83">
        <v>0</v>
      </c>
      <c r="BP77" s="83">
        <v>51345</v>
      </c>
      <c r="BQ77" s="83">
        <v>51345</v>
      </c>
      <c r="BR77" s="83">
        <v>0</v>
      </c>
      <c r="BS77" s="83">
        <v>0</v>
      </c>
      <c r="BT77" s="83">
        <v>0</v>
      </c>
      <c r="BU77" s="83">
        <v>0</v>
      </c>
      <c r="BV77" s="83">
        <v>0</v>
      </c>
      <c r="BW77" s="83">
        <v>0</v>
      </c>
      <c r="BX77" s="83">
        <v>51345</v>
      </c>
      <c r="BY77" s="83">
        <v>51345</v>
      </c>
      <c r="BZ77" s="83">
        <v>130000</v>
      </c>
      <c r="CA77" s="83">
        <v>0</v>
      </c>
      <c r="CB77" s="83">
        <v>0</v>
      </c>
      <c r="CC77" s="83">
        <v>0</v>
      </c>
      <c r="CD77" s="83">
        <v>130000</v>
      </c>
      <c r="CE77" s="83">
        <v>0</v>
      </c>
      <c r="CF77" s="83">
        <v>0</v>
      </c>
      <c r="CG77" s="83">
        <v>0</v>
      </c>
      <c r="CH77" s="83">
        <v>0</v>
      </c>
      <c r="CI77" s="83">
        <v>0</v>
      </c>
      <c r="CJ77" s="83">
        <v>0</v>
      </c>
      <c r="CK77" s="83">
        <v>0</v>
      </c>
      <c r="CL77" s="83">
        <v>0</v>
      </c>
      <c r="CM77" s="83">
        <v>0</v>
      </c>
      <c r="CN77" s="83">
        <v>0</v>
      </c>
      <c r="CO77" s="83">
        <v>0</v>
      </c>
      <c r="CP77" s="83">
        <v>0</v>
      </c>
      <c r="CQ77" s="83">
        <v>0</v>
      </c>
      <c r="CR77" s="83">
        <v>0</v>
      </c>
      <c r="CS77" s="83">
        <v>0</v>
      </c>
      <c r="CT77" s="83">
        <v>83315</v>
      </c>
      <c r="CU77" s="83">
        <v>0</v>
      </c>
      <c r="CV77" s="83">
        <v>0</v>
      </c>
      <c r="CW77" s="83">
        <v>0</v>
      </c>
      <c r="CX77" s="83">
        <v>83315</v>
      </c>
      <c r="CY77" s="83">
        <v>130000</v>
      </c>
      <c r="CZ77" s="83">
        <v>0</v>
      </c>
      <c r="DA77" s="83">
        <v>0</v>
      </c>
      <c r="DB77" s="83">
        <v>0</v>
      </c>
      <c r="DC77" s="83">
        <v>130000</v>
      </c>
      <c r="DD77" s="83">
        <v>0</v>
      </c>
      <c r="DE77" s="83">
        <v>0</v>
      </c>
      <c r="DF77" s="83">
        <v>0</v>
      </c>
      <c r="DG77" s="83">
        <v>0</v>
      </c>
      <c r="DH77" s="83">
        <v>0</v>
      </c>
      <c r="DI77" s="83">
        <v>51345</v>
      </c>
      <c r="DJ77" s="83">
        <v>0</v>
      </c>
      <c r="DK77" s="83">
        <v>0</v>
      </c>
      <c r="DL77" s="83">
        <v>0</v>
      </c>
      <c r="DM77" s="83">
        <v>51345</v>
      </c>
      <c r="DN77" s="83">
        <v>130000</v>
      </c>
      <c r="DO77" s="83">
        <v>0</v>
      </c>
      <c r="DP77" s="83">
        <v>0</v>
      </c>
      <c r="DQ77" s="83">
        <v>0</v>
      </c>
      <c r="DR77" s="83">
        <v>130000</v>
      </c>
      <c r="DS77" s="83">
        <v>0</v>
      </c>
      <c r="DT77" s="83">
        <v>0</v>
      </c>
      <c r="DU77" s="83">
        <v>0</v>
      </c>
      <c r="DV77" s="83">
        <v>0</v>
      </c>
      <c r="DW77" s="83">
        <v>0</v>
      </c>
      <c r="DX77" s="262" t="s">
        <v>102</v>
      </c>
      <c r="DY77" s="56" t="s">
        <v>100</v>
      </c>
      <c r="DZ77" s="55"/>
    </row>
    <row r="78" spans="1:130" ht="33.75" x14ac:dyDescent="0.25">
      <c r="A78" s="266"/>
      <c r="B78" s="261"/>
      <c r="C78" s="78" t="s">
        <v>103</v>
      </c>
      <c r="D78" s="78" t="s">
        <v>278</v>
      </c>
      <c r="E78" s="78" t="s">
        <v>105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9"/>
      <c r="AD78" s="78"/>
      <c r="AE78" s="78"/>
      <c r="AF78" s="79"/>
      <c r="AG78" s="80"/>
      <c r="AH78" s="80"/>
      <c r="AI78" s="81"/>
      <c r="AJ78" s="261"/>
      <c r="AK78" s="257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263"/>
      <c r="DY78" s="56" t="s">
        <v>109</v>
      </c>
      <c r="DZ78" s="55"/>
    </row>
    <row r="79" spans="1:130" ht="67.7" customHeight="1" x14ac:dyDescent="0.25">
      <c r="A79" s="264" t="s">
        <v>279</v>
      </c>
      <c r="B79" s="260" t="s">
        <v>280</v>
      </c>
      <c r="C79" s="78" t="s">
        <v>103</v>
      </c>
      <c r="D79" s="78" t="s">
        <v>281</v>
      </c>
      <c r="E79" s="78" t="s">
        <v>105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 t="s">
        <v>237</v>
      </c>
      <c r="AB79" s="78" t="s">
        <v>96</v>
      </c>
      <c r="AC79" s="79" t="s">
        <v>186</v>
      </c>
      <c r="AD79" s="78" t="s">
        <v>282</v>
      </c>
      <c r="AE79" s="78" t="s">
        <v>96</v>
      </c>
      <c r="AF79" s="79" t="s">
        <v>283</v>
      </c>
      <c r="AG79" s="80"/>
      <c r="AH79" s="80"/>
      <c r="AI79" s="81"/>
      <c r="AJ79" s="260" t="s">
        <v>109</v>
      </c>
      <c r="AK79" s="256" t="s">
        <v>284</v>
      </c>
      <c r="AL79" s="83">
        <v>3487570.92</v>
      </c>
      <c r="AM79" s="83">
        <v>3288389.73</v>
      </c>
      <c r="AN79" s="83">
        <v>0</v>
      </c>
      <c r="AO79" s="83">
        <v>0</v>
      </c>
      <c r="AP79" s="83">
        <v>0</v>
      </c>
      <c r="AQ79" s="83">
        <v>0</v>
      </c>
      <c r="AR79" s="83">
        <v>0</v>
      </c>
      <c r="AS79" s="83">
        <v>0</v>
      </c>
      <c r="AT79" s="83">
        <v>3487570.92</v>
      </c>
      <c r="AU79" s="83">
        <v>3288389.73</v>
      </c>
      <c r="AV79" s="83">
        <v>3712581.19</v>
      </c>
      <c r="AW79" s="83">
        <v>0</v>
      </c>
      <c r="AX79" s="83">
        <v>0</v>
      </c>
      <c r="AY79" s="83">
        <v>0</v>
      </c>
      <c r="AZ79" s="83">
        <v>3712581.19</v>
      </c>
      <c r="BA79" s="83">
        <v>3493400</v>
      </c>
      <c r="BB79" s="83">
        <v>0</v>
      </c>
      <c r="BC79" s="83">
        <v>0</v>
      </c>
      <c r="BD79" s="83">
        <v>0</v>
      </c>
      <c r="BE79" s="83">
        <v>3493400</v>
      </c>
      <c r="BF79" s="83">
        <v>3505100</v>
      </c>
      <c r="BG79" s="83">
        <v>0</v>
      </c>
      <c r="BH79" s="83">
        <v>0</v>
      </c>
      <c r="BI79" s="83">
        <v>0</v>
      </c>
      <c r="BJ79" s="83">
        <v>3505100</v>
      </c>
      <c r="BK79" s="83">
        <v>3505100</v>
      </c>
      <c r="BL79" s="83">
        <v>0</v>
      </c>
      <c r="BM79" s="83">
        <v>0</v>
      </c>
      <c r="BN79" s="83">
        <v>0</v>
      </c>
      <c r="BO79" s="83">
        <v>3505100</v>
      </c>
      <c r="BP79" s="83">
        <v>3436771.92</v>
      </c>
      <c r="BQ79" s="83">
        <v>3287590.73</v>
      </c>
      <c r="BR79" s="83">
        <v>0</v>
      </c>
      <c r="BS79" s="83">
        <v>0</v>
      </c>
      <c r="BT79" s="83">
        <v>0</v>
      </c>
      <c r="BU79" s="83">
        <v>0</v>
      </c>
      <c r="BV79" s="83">
        <v>0</v>
      </c>
      <c r="BW79" s="83">
        <v>0</v>
      </c>
      <c r="BX79" s="83">
        <v>3436771.92</v>
      </c>
      <c r="BY79" s="83">
        <v>3287590.73</v>
      </c>
      <c r="BZ79" s="83">
        <v>3484400</v>
      </c>
      <c r="CA79" s="83">
        <v>0</v>
      </c>
      <c r="CB79" s="83">
        <v>0</v>
      </c>
      <c r="CC79" s="83">
        <v>0</v>
      </c>
      <c r="CD79" s="83">
        <v>3484400</v>
      </c>
      <c r="CE79" s="83">
        <v>3493400</v>
      </c>
      <c r="CF79" s="83">
        <v>0</v>
      </c>
      <c r="CG79" s="83">
        <v>0</v>
      </c>
      <c r="CH79" s="83">
        <v>0</v>
      </c>
      <c r="CI79" s="83">
        <v>3493400</v>
      </c>
      <c r="CJ79" s="83">
        <v>3505100</v>
      </c>
      <c r="CK79" s="83">
        <v>0</v>
      </c>
      <c r="CL79" s="83">
        <v>0</v>
      </c>
      <c r="CM79" s="83">
        <v>0</v>
      </c>
      <c r="CN79" s="83">
        <v>3505100</v>
      </c>
      <c r="CO79" s="83">
        <v>3505100</v>
      </c>
      <c r="CP79" s="83">
        <v>0</v>
      </c>
      <c r="CQ79" s="83">
        <v>0</v>
      </c>
      <c r="CR79" s="83">
        <v>0</v>
      </c>
      <c r="CS79" s="83">
        <v>3505100</v>
      </c>
      <c r="CT79" s="83">
        <v>3288389.73</v>
      </c>
      <c r="CU79" s="83">
        <v>0</v>
      </c>
      <c r="CV79" s="83">
        <v>0</v>
      </c>
      <c r="CW79" s="83">
        <v>0</v>
      </c>
      <c r="CX79" s="83">
        <v>3288389.73</v>
      </c>
      <c r="CY79" s="83">
        <v>3712581.19</v>
      </c>
      <c r="CZ79" s="83">
        <v>0</v>
      </c>
      <c r="DA79" s="83">
        <v>0</v>
      </c>
      <c r="DB79" s="83">
        <v>0</v>
      </c>
      <c r="DC79" s="83">
        <v>3712581.19</v>
      </c>
      <c r="DD79" s="83">
        <v>3493400</v>
      </c>
      <c r="DE79" s="83">
        <v>0</v>
      </c>
      <c r="DF79" s="83">
        <v>0</v>
      </c>
      <c r="DG79" s="83">
        <v>0</v>
      </c>
      <c r="DH79" s="83">
        <v>3493400</v>
      </c>
      <c r="DI79" s="83">
        <v>3287590.73</v>
      </c>
      <c r="DJ79" s="83">
        <v>0</v>
      </c>
      <c r="DK79" s="83">
        <v>0</v>
      </c>
      <c r="DL79" s="83">
        <v>0</v>
      </c>
      <c r="DM79" s="83">
        <v>3287590.73</v>
      </c>
      <c r="DN79" s="83">
        <v>3484400</v>
      </c>
      <c r="DO79" s="83">
        <v>0</v>
      </c>
      <c r="DP79" s="83">
        <v>0</v>
      </c>
      <c r="DQ79" s="83">
        <v>0</v>
      </c>
      <c r="DR79" s="83">
        <v>3484400</v>
      </c>
      <c r="DS79" s="83">
        <v>3493400</v>
      </c>
      <c r="DT79" s="83">
        <v>0</v>
      </c>
      <c r="DU79" s="83">
        <v>0</v>
      </c>
      <c r="DV79" s="83">
        <v>0</v>
      </c>
      <c r="DW79" s="83">
        <v>3493400</v>
      </c>
      <c r="DX79" s="262" t="s">
        <v>215</v>
      </c>
      <c r="DY79" s="56" t="s">
        <v>100</v>
      </c>
      <c r="DZ79" s="55"/>
    </row>
    <row r="80" spans="1:130" ht="33.75" x14ac:dyDescent="0.25">
      <c r="A80" s="266"/>
      <c r="B80" s="261"/>
      <c r="C80" s="78" t="s">
        <v>285</v>
      </c>
      <c r="D80" s="78" t="s">
        <v>96</v>
      </c>
      <c r="E80" s="78" t="s">
        <v>286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 t="s">
        <v>287</v>
      </c>
      <c r="AB80" s="78" t="s">
        <v>188</v>
      </c>
      <c r="AC80" s="79" t="s">
        <v>288</v>
      </c>
      <c r="AD80" s="78"/>
      <c r="AE80" s="78"/>
      <c r="AF80" s="79"/>
      <c r="AG80" s="80"/>
      <c r="AH80" s="80"/>
      <c r="AI80" s="81"/>
      <c r="AJ80" s="261"/>
      <c r="AK80" s="257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263"/>
      <c r="DY80" s="56" t="s">
        <v>109</v>
      </c>
      <c r="DZ80" s="55"/>
    </row>
    <row r="81" spans="1:130" ht="45.2" customHeight="1" x14ac:dyDescent="0.25">
      <c r="A81" s="264" t="s">
        <v>289</v>
      </c>
      <c r="B81" s="260" t="s">
        <v>290</v>
      </c>
      <c r="C81" s="78" t="s">
        <v>103</v>
      </c>
      <c r="D81" s="78" t="s">
        <v>281</v>
      </c>
      <c r="E81" s="78" t="s">
        <v>105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 t="s">
        <v>237</v>
      </c>
      <c r="AB81" s="78" t="s">
        <v>96</v>
      </c>
      <c r="AC81" s="79" t="s">
        <v>186</v>
      </c>
      <c r="AD81" s="78"/>
      <c r="AE81" s="78"/>
      <c r="AF81" s="79"/>
      <c r="AG81" s="80"/>
      <c r="AH81" s="80"/>
      <c r="AI81" s="81"/>
      <c r="AJ81" s="260" t="s">
        <v>109</v>
      </c>
      <c r="AK81" s="256" t="s">
        <v>291</v>
      </c>
      <c r="AL81" s="83">
        <v>6282354.1900000004</v>
      </c>
      <c r="AM81" s="83">
        <v>5261950</v>
      </c>
      <c r="AN81" s="83">
        <v>0</v>
      </c>
      <c r="AO81" s="83">
        <v>0</v>
      </c>
      <c r="AP81" s="83">
        <v>2810435</v>
      </c>
      <c r="AQ81" s="83">
        <v>2810434.9</v>
      </c>
      <c r="AR81" s="83">
        <v>0</v>
      </c>
      <c r="AS81" s="83">
        <v>0</v>
      </c>
      <c r="AT81" s="83">
        <v>3471919.19</v>
      </c>
      <c r="AU81" s="83">
        <v>2451515.1</v>
      </c>
      <c r="AV81" s="83">
        <v>3620404.09</v>
      </c>
      <c r="AW81" s="83">
        <v>0</v>
      </c>
      <c r="AX81" s="83">
        <v>0</v>
      </c>
      <c r="AY81" s="83">
        <v>0</v>
      </c>
      <c r="AZ81" s="83">
        <v>3620404.09</v>
      </c>
      <c r="BA81" s="83">
        <v>2700000</v>
      </c>
      <c r="BB81" s="83">
        <v>0</v>
      </c>
      <c r="BC81" s="83">
        <v>0</v>
      </c>
      <c r="BD81" s="83">
        <v>0</v>
      </c>
      <c r="BE81" s="83">
        <v>2700000</v>
      </c>
      <c r="BF81" s="83">
        <v>2800000</v>
      </c>
      <c r="BG81" s="83">
        <v>0</v>
      </c>
      <c r="BH81" s="83">
        <v>0</v>
      </c>
      <c r="BI81" s="83">
        <v>0</v>
      </c>
      <c r="BJ81" s="83">
        <v>2800000</v>
      </c>
      <c r="BK81" s="83">
        <v>2800000</v>
      </c>
      <c r="BL81" s="83">
        <v>0</v>
      </c>
      <c r="BM81" s="83">
        <v>0</v>
      </c>
      <c r="BN81" s="83">
        <v>0</v>
      </c>
      <c r="BO81" s="83">
        <v>2800000</v>
      </c>
      <c r="BP81" s="83">
        <v>3420404.09</v>
      </c>
      <c r="BQ81" s="83">
        <v>2400000</v>
      </c>
      <c r="BR81" s="83">
        <v>0</v>
      </c>
      <c r="BS81" s="83">
        <v>0</v>
      </c>
      <c r="BT81" s="83">
        <v>0</v>
      </c>
      <c r="BU81" s="83">
        <v>0</v>
      </c>
      <c r="BV81" s="83">
        <v>0</v>
      </c>
      <c r="BW81" s="83">
        <v>0</v>
      </c>
      <c r="BX81" s="83">
        <v>3420404.09</v>
      </c>
      <c r="BY81" s="83">
        <v>2400000</v>
      </c>
      <c r="BZ81" s="83">
        <v>3620404.09</v>
      </c>
      <c r="CA81" s="83">
        <v>0</v>
      </c>
      <c r="CB81" s="83">
        <v>0</v>
      </c>
      <c r="CC81" s="83">
        <v>0</v>
      </c>
      <c r="CD81" s="83">
        <v>3620404.09</v>
      </c>
      <c r="CE81" s="83">
        <v>2700000</v>
      </c>
      <c r="CF81" s="83">
        <v>0</v>
      </c>
      <c r="CG81" s="83">
        <v>0</v>
      </c>
      <c r="CH81" s="83">
        <v>0</v>
      </c>
      <c r="CI81" s="83">
        <v>2700000</v>
      </c>
      <c r="CJ81" s="83">
        <v>2800000</v>
      </c>
      <c r="CK81" s="83">
        <v>0</v>
      </c>
      <c r="CL81" s="83">
        <v>0</v>
      </c>
      <c r="CM81" s="83">
        <v>0</v>
      </c>
      <c r="CN81" s="83">
        <v>2800000</v>
      </c>
      <c r="CO81" s="83">
        <v>2800000</v>
      </c>
      <c r="CP81" s="83">
        <v>0</v>
      </c>
      <c r="CQ81" s="83">
        <v>0</v>
      </c>
      <c r="CR81" s="83">
        <v>0</v>
      </c>
      <c r="CS81" s="83">
        <v>2800000</v>
      </c>
      <c r="CT81" s="83">
        <v>5261950</v>
      </c>
      <c r="CU81" s="83">
        <v>0</v>
      </c>
      <c r="CV81" s="83">
        <v>2810434.9</v>
      </c>
      <c r="CW81" s="83">
        <v>0</v>
      </c>
      <c r="CX81" s="83">
        <v>2451515.1</v>
      </c>
      <c r="CY81" s="83">
        <v>3620404.09</v>
      </c>
      <c r="CZ81" s="83">
        <v>0</v>
      </c>
      <c r="DA81" s="83">
        <v>0</v>
      </c>
      <c r="DB81" s="83">
        <v>0</v>
      </c>
      <c r="DC81" s="83">
        <v>3620404.09</v>
      </c>
      <c r="DD81" s="83">
        <v>2700000</v>
      </c>
      <c r="DE81" s="83">
        <v>0</v>
      </c>
      <c r="DF81" s="83">
        <v>0</v>
      </c>
      <c r="DG81" s="83">
        <v>0</v>
      </c>
      <c r="DH81" s="83">
        <v>2700000</v>
      </c>
      <c r="DI81" s="83">
        <v>2400000</v>
      </c>
      <c r="DJ81" s="83">
        <v>0</v>
      </c>
      <c r="DK81" s="83">
        <v>0</v>
      </c>
      <c r="DL81" s="83">
        <v>0</v>
      </c>
      <c r="DM81" s="83">
        <v>2400000</v>
      </c>
      <c r="DN81" s="83">
        <v>3620404.09</v>
      </c>
      <c r="DO81" s="83">
        <v>0</v>
      </c>
      <c r="DP81" s="83">
        <v>0</v>
      </c>
      <c r="DQ81" s="83">
        <v>0</v>
      </c>
      <c r="DR81" s="83">
        <v>3620404.09</v>
      </c>
      <c r="DS81" s="83">
        <v>2700000</v>
      </c>
      <c r="DT81" s="83">
        <v>0</v>
      </c>
      <c r="DU81" s="83">
        <v>0</v>
      </c>
      <c r="DV81" s="83">
        <v>0</v>
      </c>
      <c r="DW81" s="83">
        <v>2700000</v>
      </c>
      <c r="DX81" s="262" t="s">
        <v>102</v>
      </c>
      <c r="DY81" s="56" t="s">
        <v>100</v>
      </c>
      <c r="DZ81" s="55"/>
    </row>
    <row r="82" spans="1:130" ht="33.75" x14ac:dyDescent="0.25">
      <c r="A82" s="266"/>
      <c r="B82" s="261"/>
      <c r="C82" s="78" t="s">
        <v>292</v>
      </c>
      <c r="D82" s="78" t="s">
        <v>117</v>
      </c>
      <c r="E82" s="78" t="s">
        <v>293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 t="s">
        <v>294</v>
      </c>
      <c r="AB82" s="78" t="s">
        <v>205</v>
      </c>
      <c r="AC82" s="79" t="s">
        <v>295</v>
      </c>
      <c r="AD82" s="78"/>
      <c r="AE82" s="78"/>
      <c r="AF82" s="79"/>
      <c r="AG82" s="80"/>
      <c r="AH82" s="80"/>
      <c r="AI82" s="81"/>
      <c r="AJ82" s="261"/>
      <c r="AK82" s="257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263"/>
      <c r="DY82" s="56" t="s">
        <v>109</v>
      </c>
      <c r="DZ82" s="55"/>
    </row>
    <row r="83" spans="1:130" ht="56.45" customHeight="1" x14ac:dyDescent="0.25">
      <c r="A83" s="264" t="s">
        <v>296</v>
      </c>
      <c r="B83" s="260" t="s">
        <v>297</v>
      </c>
      <c r="C83" s="78" t="s">
        <v>298</v>
      </c>
      <c r="D83" s="78" t="s">
        <v>299</v>
      </c>
      <c r="E83" s="78" t="s">
        <v>300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 t="s">
        <v>301</v>
      </c>
      <c r="AB83" s="78" t="s">
        <v>96</v>
      </c>
      <c r="AC83" s="79" t="s">
        <v>302</v>
      </c>
      <c r="AD83" s="78"/>
      <c r="AE83" s="78"/>
      <c r="AF83" s="79"/>
      <c r="AG83" s="80" t="s">
        <v>106</v>
      </c>
      <c r="AH83" s="80" t="s">
        <v>96</v>
      </c>
      <c r="AI83" s="81" t="s">
        <v>108</v>
      </c>
      <c r="AJ83" s="260" t="s">
        <v>190</v>
      </c>
      <c r="AK83" s="256" t="s">
        <v>303</v>
      </c>
      <c r="AL83" s="83">
        <v>775749.49</v>
      </c>
      <c r="AM83" s="83">
        <v>775749.49</v>
      </c>
      <c r="AN83" s="83">
        <v>0</v>
      </c>
      <c r="AO83" s="83">
        <v>0</v>
      </c>
      <c r="AP83" s="83">
        <v>15000</v>
      </c>
      <c r="AQ83" s="83">
        <v>15000</v>
      </c>
      <c r="AR83" s="83">
        <v>0</v>
      </c>
      <c r="AS83" s="83">
        <v>0</v>
      </c>
      <c r="AT83" s="83">
        <v>760749.49</v>
      </c>
      <c r="AU83" s="83">
        <v>760749.49</v>
      </c>
      <c r="AV83" s="83">
        <v>884400</v>
      </c>
      <c r="AW83" s="83">
        <v>0</v>
      </c>
      <c r="AX83" s="83">
        <v>0</v>
      </c>
      <c r="AY83" s="83">
        <v>0</v>
      </c>
      <c r="AZ83" s="83">
        <v>884400</v>
      </c>
      <c r="BA83" s="83">
        <v>780000</v>
      </c>
      <c r="BB83" s="83">
        <v>0</v>
      </c>
      <c r="BC83" s="83">
        <v>0</v>
      </c>
      <c r="BD83" s="83">
        <v>0</v>
      </c>
      <c r="BE83" s="83">
        <v>780000</v>
      </c>
      <c r="BF83" s="83">
        <v>400000</v>
      </c>
      <c r="BG83" s="83">
        <v>0</v>
      </c>
      <c r="BH83" s="83">
        <v>0</v>
      </c>
      <c r="BI83" s="83">
        <v>0</v>
      </c>
      <c r="BJ83" s="83">
        <v>400000</v>
      </c>
      <c r="BK83" s="83">
        <v>400000</v>
      </c>
      <c r="BL83" s="83">
        <v>0</v>
      </c>
      <c r="BM83" s="83">
        <v>0</v>
      </c>
      <c r="BN83" s="83">
        <v>0</v>
      </c>
      <c r="BO83" s="83">
        <v>400000</v>
      </c>
      <c r="BP83" s="83">
        <v>775749.49</v>
      </c>
      <c r="BQ83" s="83">
        <v>775749.49</v>
      </c>
      <c r="BR83" s="83">
        <v>0</v>
      </c>
      <c r="BS83" s="83">
        <v>0</v>
      </c>
      <c r="BT83" s="83">
        <v>15000</v>
      </c>
      <c r="BU83" s="83">
        <v>15000</v>
      </c>
      <c r="BV83" s="83">
        <v>0</v>
      </c>
      <c r="BW83" s="83">
        <v>0</v>
      </c>
      <c r="BX83" s="83">
        <v>760749.49</v>
      </c>
      <c r="BY83" s="83">
        <v>760749.49</v>
      </c>
      <c r="BZ83" s="83">
        <v>884400</v>
      </c>
      <c r="CA83" s="83">
        <v>0</v>
      </c>
      <c r="CB83" s="83">
        <v>0</v>
      </c>
      <c r="CC83" s="83">
        <v>0</v>
      </c>
      <c r="CD83" s="83">
        <v>884400</v>
      </c>
      <c r="CE83" s="83">
        <v>780000</v>
      </c>
      <c r="CF83" s="83">
        <v>0</v>
      </c>
      <c r="CG83" s="83">
        <v>0</v>
      </c>
      <c r="CH83" s="83">
        <v>0</v>
      </c>
      <c r="CI83" s="83">
        <v>780000</v>
      </c>
      <c r="CJ83" s="83">
        <v>400000</v>
      </c>
      <c r="CK83" s="83">
        <v>0</v>
      </c>
      <c r="CL83" s="83">
        <v>0</v>
      </c>
      <c r="CM83" s="83">
        <v>0</v>
      </c>
      <c r="CN83" s="83">
        <v>400000</v>
      </c>
      <c r="CO83" s="83">
        <v>400000</v>
      </c>
      <c r="CP83" s="83">
        <v>0</v>
      </c>
      <c r="CQ83" s="83">
        <v>0</v>
      </c>
      <c r="CR83" s="83">
        <v>0</v>
      </c>
      <c r="CS83" s="83">
        <v>400000</v>
      </c>
      <c r="CT83" s="83">
        <v>775749.49</v>
      </c>
      <c r="CU83" s="83">
        <v>0</v>
      </c>
      <c r="CV83" s="83">
        <v>15000</v>
      </c>
      <c r="CW83" s="83">
        <v>0</v>
      </c>
      <c r="CX83" s="83">
        <v>760749.49</v>
      </c>
      <c r="CY83" s="83">
        <v>884400</v>
      </c>
      <c r="CZ83" s="83">
        <v>0</v>
      </c>
      <c r="DA83" s="83">
        <v>0</v>
      </c>
      <c r="DB83" s="83">
        <v>0</v>
      </c>
      <c r="DC83" s="83">
        <v>884400</v>
      </c>
      <c r="DD83" s="83">
        <v>780000</v>
      </c>
      <c r="DE83" s="83">
        <v>0</v>
      </c>
      <c r="DF83" s="83">
        <v>0</v>
      </c>
      <c r="DG83" s="83">
        <v>0</v>
      </c>
      <c r="DH83" s="83">
        <v>780000</v>
      </c>
      <c r="DI83" s="83">
        <v>775749.49</v>
      </c>
      <c r="DJ83" s="83">
        <v>0</v>
      </c>
      <c r="DK83" s="83">
        <v>15000</v>
      </c>
      <c r="DL83" s="83">
        <v>0</v>
      </c>
      <c r="DM83" s="83">
        <v>760749.49</v>
      </c>
      <c r="DN83" s="83">
        <v>884400</v>
      </c>
      <c r="DO83" s="83">
        <v>0</v>
      </c>
      <c r="DP83" s="83">
        <v>0</v>
      </c>
      <c r="DQ83" s="83">
        <v>0</v>
      </c>
      <c r="DR83" s="83">
        <v>884400</v>
      </c>
      <c r="DS83" s="83">
        <v>780000</v>
      </c>
      <c r="DT83" s="83">
        <v>0</v>
      </c>
      <c r="DU83" s="83">
        <v>0</v>
      </c>
      <c r="DV83" s="83">
        <v>0</v>
      </c>
      <c r="DW83" s="83">
        <v>780000</v>
      </c>
      <c r="DX83" s="262" t="s">
        <v>102</v>
      </c>
      <c r="DY83" s="56" t="s">
        <v>100</v>
      </c>
      <c r="DZ83" s="55"/>
    </row>
    <row r="84" spans="1:130" ht="33.75" x14ac:dyDescent="0.25">
      <c r="A84" s="266"/>
      <c r="B84" s="261"/>
      <c r="C84" s="78" t="s">
        <v>103</v>
      </c>
      <c r="D84" s="78" t="s">
        <v>281</v>
      </c>
      <c r="E84" s="78" t="s">
        <v>105</v>
      </c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9"/>
      <c r="AD84" s="78"/>
      <c r="AE84" s="78"/>
      <c r="AF84" s="79"/>
      <c r="AG84" s="80"/>
      <c r="AH84" s="80"/>
      <c r="AI84" s="81"/>
      <c r="AJ84" s="261"/>
      <c r="AK84" s="257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263"/>
      <c r="DY84" s="56" t="s">
        <v>109</v>
      </c>
      <c r="DZ84" s="55"/>
    </row>
    <row r="85" spans="1:130" ht="45.2" customHeight="1" x14ac:dyDescent="0.25">
      <c r="A85" s="264" t="s">
        <v>304</v>
      </c>
      <c r="B85" s="260" t="s">
        <v>305</v>
      </c>
      <c r="C85" s="78" t="s">
        <v>103</v>
      </c>
      <c r="D85" s="78" t="s">
        <v>306</v>
      </c>
      <c r="E85" s="78" t="s">
        <v>105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 t="s">
        <v>237</v>
      </c>
      <c r="AB85" s="78" t="s">
        <v>96</v>
      </c>
      <c r="AC85" s="79" t="s">
        <v>186</v>
      </c>
      <c r="AD85" s="78"/>
      <c r="AE85" s="78"/>
      <c r="AF85" s="79"/>
      <c r="AG85" s="80"/>
      <c r="AH85" s="80"/>
      <c r="AI85" s="81"/>
      <c r="AJ85" s="260" t="s">
        <v>307</v>
      </c>
      <c r="AK85" s="256" t="s">
        <v>308</v>
      </c>
      <c r="AL85" s="83">
        <v>52518377.93</v>
      </c>
      <c r="AM85" s="83">
        <v>51549707.149999999</v>
      </c>
      <c r="AN85" s="83">
        <v>0</v>
      </c>
      <c r="AO85" s="83">
        <v>0</v>
      </c>
      <c r="AP85" s="83">
        <v>26831500</v>
      </c>
      <c r="AQ85" s="83">
        <v>25906665.530000001</v>
      </c>
      <c r="AR85" s="83">
        <v>23785</v>
      </c>
      <c r="AS85" s="83">
        <v>23785</v>
      </c>
      <c r="AT85" s="83">
        <v>25663092.93</v>
      </c>
      <c r="AU85" s="83">
        <v>25619256.620000001</v>
      </c>
      <c r="AV85" s="83">
        <v>31445517.559999999</v>
      </c>
      <c r="AW85" s="83">
        <v>0</v>
      </c>
      <c r="AX85" s="83">
        <v>5005500</v>
      </c>
      <c r="AY85" s="83">
        <v>0</v>
      </c>
      <c r="AZ85" s="83">
        <v>26440017.559999999</v>
      </c>
      <c r="BA85" s="83">
        <v>26967200</v>
      </c>
      <c r="BB85" s="83">
        <v>0</v>
      </c>
      <c r="BC85" s="83">
        <v>1109500</v>
      </c>
      <c r="BD85" s="83">
        <v>0</v>
      </c>
      <c r="BE85" s="83">
        <v>25857700</v>
      </c>
      <c r="BF85" s="83">
        <v>24155800</v>
      </c>
      <c r="BG85" s="83">
        <v>0</v>
      </c>
      <c r="BH85" s="83">
        <v>1109500</v>
      </c>
      <c r="BI85" s="83">
        <v>0</v>
      </c>
      <c r="BJ85" s="83">
        <v>23046300</v>
      </c>
      <c r="BK85" s="83">
        <v>23955800</v>
      </c>
      <c r="BL85" s="83">
        <v>0</v>
      </c>
      <c r="BM85" s="83">
        <v>1109500</v>
      </c>
      <c r="BN85" s="83">
        <v>0</v>
      </c>
      <c r="BO85" s="83">
        <v>22846300</v>
      </c>
      <c r="BP85" s="83">
        <v>21269034.870000001</v>
      </c>
      <c r="BQ85" s="83">
        <v>21136236.879999999</v>
      </c>
      <c r="BR85" s="83">
        <v>0</v>
      </c>
      <c r="BS85" s="83">
        <v>0</v>
      </c>
      <c r="BT85" s="83">
        <v>1611800</v>
      </c>
      <c r="BU85" s="83">
        <v>1522838.32</v>
      </c>
      <c r="BV85" s="83">
        <v>23785</v>
      </c>
      <c r="BW85" s="83">
        <v>23785</v>
      </c>
      <c r="BX85" s="83">
        <v>19633449.870000001</v>
      </c>
      <c r="BY85" s="83">
        <v>19589613.559999999</v>
      </c>
      <c r="BZ85" s="83">
        <v>27637517.559999999</v>
      </c>
      <c r="CA85" s="83">
        <v>0</v>
      </c>
      <c r="CB85" s="83">
        <v>1197500</v>
      </c>
      <c r="CC85" s="83">
        <v>0</v>
      </c>
      <c r="CD85" s="83">
        <v>26440017.559999999</v>
      </c>
      <c r="CE85" s="83">
        <v>26967200</v>
      </c>
      <c r="CF85" s="83">
        <v>0</v>
      </c>
      <c r="CG85" s="83">
        <v>1109500</v>
      </c>
      <c r="CH85" s="83">
        <v>0</v>
      </c>
      <c r="CI85" s="83">
        <v>25857700</v>
      </c>
      <c r="CJ85" s="83">
        <v>24155800</v>
      </c>
      <c r="CK85" s="83">
        <v>0</v>
      </c>
      <c r="CL85" s="83">
        <v>1109500</v>
      </c>
      <c r="CM85" s="83">
        <v>0</v>
      </c>
      <c r="CN85" s="83">
        <v>23046300</v>
      </c>
      <c r="CO85" s="83">
        <v>23955800</v>
      </c>
      <c r="CP85" s="83">
        <v>0</v>
      </c>
      <c r="CQ85" s="83">
        <v>1109500</v>
      </c>
      <c r="CR85" s="83">
        <v>0</v>
      </c>
      <c r="CS85" s="83">
        <v>22846300</v>
      </c>
      <c r="CT85" s="83">
        <v>51549707.149999999</v>
      </c>
      <c r="CU85" s="83">
        <v>0</v>
      </c>
      <c r="CV85" s="83">
        <v>25906665.530000001</v>
      </c>
      <c r="CW85" s="83">
        <v>23785</v>
      </c>
      <c r="CX85" s="83">
        <v>25619256.620000001</v>
      </c>
      <c r="CY85" s="83">
        <v>31445517.559999999</v>
      </c>
      <c r="CZ85" s="83">
        <v>0</v>
      </c>
      <c r="DA85" s="83">
        <v>5005500</v>
      </c>
      <c r="DB85" s="83">
        <v>0</v>
      </c>
      <c r="DC85" s="83">
        <v>26440017.559999999</v>
      </c>
      <c r="DD85" s="83">
        <v>26967200</v>
      </c>
      <c r="DE85" s="83">
        <v>0</v>
      </c>
      <c r="DF85" s="83">
        <v>1109500</v>
      </c>
      <c r="DG85" s="83">
        <v>0</v>
      </c>
      <c r="DH85" s="83">
        <v>25857700</v>
      </c>
      <c r="DI85" s="83">
        <v>21136236.879999999</v>
      </c>
      <c r="DJ85" s="83">
        <v>0</v>
      </c>
      <c r="DK85" s="83">
        <v>1522838.32</v>
      </c>
      <c r="DL85" s="83">
        <v>23785</v>
      </c>
      <c r="DM85" s="83">
        <v>19589613.559999999</v>
      </c>
      <c r="DN85" s="83">
        <v>27637517.559999999</v>
      </c>
      <c r="DO85" s="83">
        <v>0</v>
      </c>
      <c r="DP85" s="83">
        <v>1197500</v>
      </c>
      <c r="DQ85" s="83">
        <v>0</v>
      </c>
      <c r="DR85" s="83">
        <v>26440017.559999999</v>
      </c>
      <c r="DS85" s="83">
        <v>26967200</v>
      </c>
      <c r="DT85" s="83">
        <v>0</v>
      </c>
      <c r="DU85" s="83">
        <v>1109500</v>
      </c>
      <c r="DV85" s="83">
        <v>0</v>
      </c>
      <c r="DW85" s="83">
        <v>25857700</v>
      </c>
      <c r="DX85" s="262" t="s">
        <v>215</v>
      </c>
      <c r="DY85" s="56" t="s">
        <v>100</v>
      </c>
      <c r="DZ85" s="55"/>
    </row>
    <row r="86" spans="1:130" ht="33.75" x14ac:dyDescent="0.25">
      <c r="A86" s="266"/>
      <c r="B86" s="261"/>
      <c r="C86" s="78" t="s">
        <v>309</v>
      </c>
      <c r="D86" s="78" t="s">
        <v>217</v>
      </c>
      <c r="E86" s="78" t="s">
        <v>310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 t="s">
        <v>311</v>
      </c>
      <c r="AB86" s="78" t="s">
        <v>312</v>
      </c>
      <c r="AC86" s="79" t="s">
        <v>313</v>
      </c>
      <c r="AD86" s="78"/>
      <c r="AE86" s="78"/>
      <c r="AF86" s="79"/>
      <c r="AG86" s="80"/>
      <c r="AH86" s="80"/>
      <c r="AI86" s="81"/>
      <c r="AJ86" s="261"/>
      <c r="AK86" s="257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263"/>
      <c r="DY86" s="56" t="s">
        <v>109</v>
      </c>
      <c r="DZ86" s="55"/>
    </row>
    <row r="87" spans="1:130" ht="33.950000000000003" customHeight="1" x14ac:dyDescent="0.25">
      <c r="A87" s="264" t="s">
        <v>314</v>
      </c>
      <c r="B87" s="260" t="s">
        <v>315</v>
      </c>
      <c r="C87" s="78" t="s">
        <v>103</v>
      </c>
      <c r="D87" s="78" t="s">
        <v>306</v>
      </c>
      <c r="E87" s="78" t="s">
        <v>105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 t="s">
        <v>311</v>
      </c>
      <c r="AB87" s="78" t="s">
        <v>312</v>
      </c>
      <c r="AC87" s="79" t="s">
        <v>313</v>
      </c>
      <c r="AD87" s="78"/>
      <c r="AE87" s="78"/>
      <c r="AF87" s="79"/>
      <c r="AG87" s="80"/>
      <c r="AH87" s="80"/>
      <c r="AI87" s="81"/>
      <c r="AJ87" s="260" t="s">
        <v>307</v>
      </c>
      <c r="AK87" s="256" t="s">
        <v>316</v>
      </c>
      <c r="AL87" s="83">
        <v>133364</v>
      </c>
      <c r="AM87" s="83">
        <v>133364</v>
      </c>
      <c r="AN87" s="83">
        <v>0</v>
      </c>
      <c r="AO87" s="83">
        <v>0</v>
      </c>
      <c r="AP87" s="83">
        <v>0</v>
      </c>
      <c r="AQ87" s="83">
        <v>0</v>
      </c>
      <c r="AR87" s="83">
        <v>0</v>
      </c>
      <c r="AS87" s="83">
        <v>0</v>
      </c>
      <c r="AT87" s="83">
        <v>133364</v>
      </c>
      <c r="AU87" s="83">
        <v>133364</v>
      </c>
      <c r="AV87" s="83">
        <v>429000</v>
      </c>
      <c r="AW87" s="83">
        <v>0</v>
      </c>
      <c r="AX87" s="83">
        <v>0</v>
      </c>
      <c r="AY87" s="83">
        <v>0</v>
      </c>
      <c r="AZ87" s="83">
        <v>429000</v>
      </c>
      <c r="BA87" s="83">
        <v>0</v>
      </c>
      <c r="BB87" s="83">
        <v>0</v>
      </c>
      <c r="BC87" s="83">
        <v>0</v>
      </c>
      <c r="BD87" s="83">
        <v>0</v>
      </c>
      <c r="BE87" s="83">
        <v>0</v>
      </c>
      <c r="BF87" s="83">
        <v>0</v>
      </c>
      <c r="BG87" s="83">
        <v>0</v>
      </c>
      <c r="BH87" s="83">
        <v>0</v>
      </c>
      <c r="BI87" s="83">
        <v>0</v>
      </c>
      <c r="BJ87" s="83">
        <v>0</v>
      </c>
      <c r="BK87" s="83">
        <v>0</v>
      </c>
      <c r="BL87" s="83">
        <v>0</v>
      </c>
      <c r="BM87" s="83">
        <v>0</v>
      </c>
      <c r="BN87" s="83">
        <v>0</v>
      </c>
      <c r="BO87" s="83">
        <v>0</v>
      </c>
      <c r="BP87" s="83">
        <v>133364</v>
      </c>
      <c r="BQ87" s="83">
        <v>133364</v>
      </c>
      <c r="BR87" s="83">
        <v>0</v>
      </c>
      <c r="BS87" s="83">
        <v>0</v>
      </c>
      <c r="BT87" s="83">
        <v>0</v>
      </c>
      <c r="BU87" s="83">
        <v>0</v>
      </c>
      <c r="BV87" s="83">
        <v>0</v>
      </c>
      <c r="BW87" s="83">
        <v>0</v>
      </c>
      <c r="BX87" s="83">
        <v>133364</v>
      </c>
      <c r="BY87" s="83">
        <v>133364</v>
      </c>
      <c r="BZ87" s="83">
        <v>429000</v>
      </c>
      <c r="CA87" s="83">
        <v>0</v>
      </c>
      <c r="CB87" s="83">
        <v>0</v>
      </c>
      <c r="CC87" s="83">
        <v>0</v>
      </c>
      <c r="CD87" s="83">
        <v>429000</v>
      </c>
      <c r="CE87" s="83">
        <v>0</v>
      </c>
      <c r="CF87" s="83">
        <v>0</v>
      </c>
      <c r="CG87" s="83">
        <v>0</v>
      </c>
      <c r="CH87" s="83">
        <v>0</v>
      </c>
      <c r="CI87" s="83">
        <v>0</v>
      </c>
      <c r="CJ87" s="83">
        <v>0</v>
      </c>
      <c r="CK87" s="83">
        <v>0</v>
      </c>
      <c r="CL87" s="83">
        <v>0</v>
      </c>
      <c r="CM87" s="83">
        <v>0</v>
      </c>
      <c r="CN87" s="83">
        <v>0</v>
      </c>
      <c r="CO87" s="83">
        <v>0</v>
      </c>
      <c r="CP87" s="83">
        <v>0</v>
      </c>
      <c r="CQ87" s="83">
        <v>0</v>
      </c>
      <c r="CR87" s="83">
        <v>0</v>
      </c>
      <c r="CS87" s="83">
        <v>0</v>
      </c>
      <c r="CT87" s="83">
        <v>133364</v>
      </c>
      <c r="CU87" s="83">
        <v>0</v>
      </c>
      <c r="CV87" s="83">
        <v>0</v>
      </c>
      <c r="CW87" s="83">
        <v>0</v>
      </c>
      <c r="CX87" s="83">
        <v>133364</v>
      </c>
      <c r="CY87" s="83">
        <v>429000</v>
      </c>
      <c r="CZ87" s="83">
        <v>0</v>
      </c>
      <c r="DA87" s="83">
        <v>0</v>
      </c>
      <c r="DB87" s="83">
        <v>0</v>
      </c>
      <c r="DC87" s="83">
        <v>429000</v>
      </c>
      <c r="DD87" s="83">
        <v>0</v>
      </c>
      <c r="DE87" s="83">
        <v>0</v>
      </c>
      <c r="DF87" s="83">
        <v>0</v>
      </c>
      <c r="DG87" s="83">
        <v>0</v>
      </c>
      <c r="DH87" s="83">
        <v>0</v>
      </c>
      <c r="DI87" s="83">
        <v>133364</v>
      </c>
      <c r="DJ87" s="83">
        <v>0</v>
      </c>
      <c r="DK87" s="83">
        <v>0</v>
      </c>
      <c r="DL87" s="83">
        <v>0</v>
      </c>
      <c r="DM87" s="83">
        <v>133364</v>
      </c>
      <c r="DN87" s="83">
        <v>429000</v>
      </c>
      <c r="DO87" s="83">
        <v>0</v>
      </c>
      <c r="DP87" s="83">
        <v>0</v>
      </c>
      <c r="DQ87" s="83">
        <v>0</v>
      </c>
      <c r="DR87" s="83">
        <v>429000</v>
      </c>
      <c r="DS87" s="83">
        <v>0</v>
      </c>
      <c r="DT87" s="83">
        <v>0</v>
      </c>
      <c r="DU87" s="83">
        <v>0</v>
      </c>
      <c r="DV87" s="83">
        <v>0</v>
      </c>
      <c r="DW87" s="83">
        <v>0</v>
      </c>
      <c r="DX87" s="262" t="s">
        <v>102</v>
      </c>
      <c r="DY87" s="56" t="s">
        <v>100</v>
      </c>
      <c r="DZ87" s="55"/>
    </row>
    <row r="88" spans="1:130" ht="33.75" x14ac:dyDescent="0.25">
      <c r="A88" s="266"/>
      <c r="B88" s="261"/>
      <c r="C88" s="78" t="s">
        <v>309</v>
      </c>
      <c r="D88" s="78" t="s">
        <v>217</v>
      </c>
      <c r="E88" s="78" t="s">
        <v>310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9"/>
      <c r="AD88" s="78"/>
      <c r="AE88" s="78"/>
      <c r="AF88" s="79"/>
      <c r="AG88" s="80"/>
      <c r="AH88" s="80"/>
      <c r="AI88" s="81"/>
      <c r="AJ88" s="261"/>
      <c r="AK88" s="257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263"/>
      <c r="DY88" s="56" t="s">
        <v>109</v>
      </c>
      <c r="DZ88" s="55"/>
    </row>
    <row r="89" spans="1:130" ht="45.2" customHeight="1" x14ac:dyDescent="0.25">
      <c r="A89" s="264" t="s">
        <v>317</v>
      </c>
      <c r="B89" s="260" t="s">
        <v>318</v>
      </c>
      <c r="C89" s="78" t="s">
        <v>103</v>
      </c>
      <c r="D89" s="78" t="s">
        <v>319</v>
      </c>
      <c r="E89" s="78" t="s">
        <v>105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 t="s">
        <v>320</v>
      </c>
      <c r="AB89" s="78" t="s">
        <v>155</v>
      </c>
      <c r="AC89" s="79" t="s">
        <v>293</v>
      </c>
      <c r="AD89" s="78"/>
      <c r="AE89" s="78"/>
      <c r="AF89" s="79"/>
      <c r="AG89" s="80"/>
      <c r="AH89" s="80"/>
      <c r="AI89" s="81"/>
      <c r="AJ89" s="260" t="s">
        <v>213</v>
      </c>
      <c r="AK89" s="256" t="s">
        <v>321</v>
      </c>
      <c r="AL89" s="83">
        <v>162967</v>
      </c>
      <c r="AM89" s="83">
        <v>162967</v>
      </c>
      <c r="AN89" s="83">
        <v>0</v>
      </c>
      <c r="AO89" s="83">
        <v>0</v>
      </c>
      <c r="AP89" s="83">
        <v>0</v>
      </c>
      <c r="AQ89" s="83">
        <v>0</v>
      </c>
      <c r="AR89" s="83">
        <v>0</v>
      </c>
      <c r="AS89" s="83">
        <v>0</v>
      </c>
      <c r="AT89" s="83">
        <v>162967</v>
      </c>
      <c r="AU89" s="83">
        <v>162967</v>
      </c>
      <c r="AV89" s="83">
        <v>211700</v>
      </c>
      <c r="AW89" s="83">
        <v>0</v>
      </c>
      <c r="AX89" s="83">
        <v>0</v>
      </c>
      <c r="AY89" s="83">
        <v>0</v>
      </c>
      <c r="AZ89" s="83">
        <v>211700</v>
      </c>
      <c r="BA89" s="83">
        <v>0</v>
      </c>
      <c r="BB89" s="83">
        <v>0</v>
      </c>
      <c r="BC89" s="83">
        <v>0</v>
      </c>
      <c r="BD89" s="83">
        <v>0</v>
      </c>
      <c r="BE89" s="83">
        <v>0</v>
      </c>
      <c r="BF89" s="83">
        <v>0</v>
      </c>
      <c r="BG89" s="83">
        <v>0</v>
      </c>
      <c r="BH89" s="83">
        <v>0</v>
      </c>
      <c r="BI89" s="83">
        <v>0</v>
      </c>
      <c r="BJ89" s="83">
        <v>0</v>
      </c>
      <c r="BK89" s="83">
        <v>0</v>
      </c>
      <c r="BL89" s="83">
        <v>0</v>
      </c>
      <c r="BM89" s="83">
        <v>0</v>
      </c>
      <c r="BN89" s="83">
        <v>0</v>
      </c>
      <c r="BO89" s="83">
        <v>0</v>
      </c>
      <c r="BP89" s="83">
        <v>162967</v>
      </c>
      <c r="BQ89" s="83">
        <v>162967</v>
      </c>
      <c r="BR89" s="83">
        <v>0</v>
      </c>
      <c r="BS89" s="83">
        <v>0</v>
      </c>
      <c r="BT89" s="83">
        <v>0</v>
      </c>
      <c r="BU89" s="83">
        <v>0</v>
      </c>
      <c r="BV89" s="83">
        <v>0</v>
      </c>
      <c r="BW89" s="83">
        <v>0</v>
      </c>
      <c r="BX89" s="83">
        <v>162967</v>
      </c>
      <c r="BY89" s="83">
        <v>162967</v>
      </c>
      <c r="BZ89" s="83">
        <v>211700</v>
      </c>
      <c r="CA89" s="83">
        <v>0</v>
      </c>
      <c r="CB89" s="83">
        <v>0</v>
      </c>
      <c r="CC89" s="83">
        <v>0</v>
      </c>
      <c r="CD89" s="83">
        <v>211700</v>
      </c>
      <c r="CE89" s="83">
        <v>0</v>
      </c>
      <c r="CF89" s="83">
        <v>0</v>
      </c>
      <c r="CG89" s="83">
        <v>0</v>
      </c>
      <c r="CH89" s="83">
        <v>0</v>
      </c>
      <c r="CI89" s="83">
        <v>0</v>
      </c>
      <c r="CJ89" s="83">
        <v>0</v>
      </c>
      <c r="CK89" s="83">
        <v>0</v>
      </c>
      <c r="CL89" s="83">
        <v>0</v>
      </c>
      <c r="CM89" s="83">
        <v>0</v>
      </c>
      <c r="CN89" s="83">
        <v>0</v>
      </c>
      <c r="CO89" s="83">
        <v>0</v>
      </c>
      <c r="CP89" s="83">
        <v>0</v>
      </c>
      <c r="CQ89" s="83">
        <v>0</v>
      </c>
      <c r="CR89" s="83">
        <v>0</v>
      </c>
      <c r="CS89" s="83">
        <v>0</v>
      </c>
      <c r="CT89" s="83">
        <v>162967</v>
      </c>
      <c r="CU89" s="83">
        <v>0</v>
      </c>
      <c r="CV89" s="83">
        <v>0</v>
      </c>
      <c r="CW89" s="83">
        <v>0</v>
      </c>
      <c r="CX89" s="83">
        <v>162967</v>
      </c>
      <c r="CY89" s="83">
        <v>211700</v>
      </c>
      <c r="CZ89" s="83">
        <v>0</v>
      </c>
      <c r="DA89" s="83">
        <v>0</v>
      </c>
      <c r="DB89" s="83">
        <v>0</v>
      </c>
      <c r="DC89" s="83">
        <v>211700</v>
      </c>
      <c r="DD89" s="83">
        <v>0</v>
      </c>
      <c r="DE89" s="83">
        <v>0</v>
      </c>
      <c r="DF89" s="83">
        <v>0</v>
      </c>
      <c r="DG89" s="83">
        <v>0</v>
      </c>
      <c r="DH89" s="83">
        <v>0</v>
      </c>
      <c r="DI89" s="83">
        <v>162967</v>
      </c>
      <c r="DJ89" s="83">
        <v>0</v>
      </c>
      <c r="DK89" s="83">
        <v>0</v>
      </c>
      <c r="DL89" s="83">
        <v>0</v>
      </c>
      <c r="DM89" s="83">
        <v>162967</v>
      </c>
      <c r="DN89" s="83">
        <v>211700</v>
      </c>
      <c r="DO89" s="83">
        <v>0</v>
      </c>
      <c r="DP89" s="83">
        <v>0</v>
      </c>
      <c r="DQ89" s="83">
        <v>0</v>
      </c>
      <c r="DR89" s="83">
        <v>211700</v>
      </c>
      <c r="DS89" s="83">
        <v>0</v>
      </c>
      <c r="DT89" s="83">
        <v>0</v>
      </c>
      <c r="DU89" s="83">
        <v>0</v>
      </c>
      <c r="DV89" s="83">
        <v>0</v>
      </c>
      <c r="DW89" s="83">
        <v>0</v>
      </c>
      <c r="DX89" s="262" t="s">
        <v>102</v>
      </c>
      <c r="DY89" s="56" t="s">
        <v>100</v>
      </c>
      <c r="DZ89" s="55"/>
    </row>
    <row r="90" spans="1:130" ht="33.75" x14ac:dyDescent="0.25">
      <c r="A90" s="265"/>
      <c r="B90" s="261"/>
      <c r="C90" s="78" t="s">
        <v>309</v>
      </c>
      <c r="D90" s="78" t="s">
        <v>217</v>
      </c>
      <c r="E90" s="78" t="s">
        <v>310</v>
      </c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 t="s">
        <v>322</v>
      </c>
      <c r="AB90" s="78" t="s">
        <v>323</v>
      </c>
      <c r="AC90" s="79" t="s">
        <v>324</v>
      </c>
      <c r="AD90" s="78"/>
      <c r="AE90" s="78"/>
      <c r="AF90" s="79"/>
      <c r="AG90" s="80"/>
      <c r="AH90" s="80"/>
      <c r="AI90" s="81"/>
      <c r="AJ90" s="261"/>
      <c r="AK90" s="257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263"/>
      <c r="DY90" s="56" t="s">
        <v>109</v>
      </c>
      <c r="DZ90" s="55"/>
    </row>
    <row r="91" spans="1:130" ht="33.75" x14ac:dyDescent="0.25">
      <c r="A91" s="266"/>
      <c r="B91" s="261"/>
      <c r="C91" s="78" t="s">
        <v>216</v>
      </c>
      <c r="D91" s="78" t="s">
        <v>217</v>
      </c>
      <c r="E91" s="78" t="s">
        <v>206</v>
      </c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 t="s">
        <v>325</v>
      </c>
      <c r="AB91" s="78" t="s">
        <v>188</v>
      </c>
      <c r="AC91" s="79" t="s">
        <v>245</v>
      </c>
      <c r="AD91" s="78"/>
      <c r="AE91" s="78"/>
      <c r="AF91" s="79"/>
      <c r="AG91" s="80"/>
      <c r="AH91" s="80"/>
      <c r="AI91" s="81"/>
      <c r="AJ91" s="261"/>
      <c r="AK91" s="257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263"/>
      <c r="DY91" s="56" t="s">
        <v>113</v>
      </c>
      <c r="DZ91" s="55"/>
    </row>
    <row r="92" spans="1:130" ht="78.75" x14ac:dyDescent="0.25">
      <c r="A92" s="85" t="s">
        <v>360</v>
      </c>
      <c r="B92" s="77" t="s">
        <v>327</v>
      </c>
      <c r="C92" s="78" t="s">
        <v>103</v>
      </c>
      <c r="D92" s="78" t="s">
        <v>96</v>
      </c>
      <c r="E92" s="78" t="s">
        <v>105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9"/>
      <c r="AD92" s="78" t="s">
        <v>328</v>
      </c>
      <c r="AE92" s="78" t="s">
        <v>96</v>
      </c>
      <c r="AF92" s="79" t="s">
        <v>329</v>
      </c>
      <c r="AG92" s="80" t="s">
        <v>361</v>
      </c>
      <c r="AH92" s="80" t="s">
        <v>96</v>
      </c>
      <c r="AI92" s="81" t="s">
        <v>331</v>
      </c>
      <c r="AJ92" s="77" t="s">
        <v>253</v>
      </c>
      <c r="AK92" s="82" t="s">
        <v>332</v>
      </c>
      <c r="AL92" s="83">
        <v>1447986.03</v>
      </c>
      <c r="AM92" s="83">
        <v>1447986.03</v>
      </c>
      <c r="AN92" s="83">
        <v>0</v>
      </c>
      <c r="AO92" s="83">
        <v>0</v>
      </c>
      <c r="AP92" s="83">
        <v>0</v>
      </c>
      <c r="AQ92" s="83">
        <v>0</v>
      </c>
      <c r="AR92" s="83">
        <v>0</v>
      </c>
      <c r="AS92" s="83">
        <v>0</v>
      </c>
      <c r="AT92" s="83">
        <v>1447986.03</v>
      </c>
      <c r="AU92" s="83">
        <v>1447986.03</v>
      </c>
      <c r="AV92" s="83">
        <v>19052330</v>
      </c>
      <c r="AW92" s="83">
        <v>0</v>
      </c>
      <c r="AX92" s="83">
        <v>18808530</v>
      </c>
      <c r="AY92" s="83">
        <v>0</v>
      </c>
      <c r="AZ92" s="83">
        <v>243800</v>
      </c>
      <c r="BA92" s="83">
        <v>3973700</v>
      </c>
      <c r="BB92" s="83">
        <v>0</v>
      </c>
      <c r="BC92" s="83">
        <v>3898200</v>
      </c>
      <c r="BD92" s="83">
        <v>0</v>
      </c>
      <c r="BE92" s="83">
        <v>75500</v>
      </c>
      <c r="BF92" s="83">
        <v>3973700</v>
      </c>
      <c r="BG92" s="83">
        <v>0</v>
      </c>
      <c r="BH92" s="83">
        <v>3898200</v>
      </c>
      <c r="BI92" s="83">
        <v>0</v>
      </c>
      <c r="BJ92" s="83">
        <v>75500</v>
      </c>
      <c r="BK92" s="83">
        <v>3973700</v>
      </c>
      <c r="BL92" s="83">
        <v>0</v>
      </c>
      <c r="BM92" s="83">
        <v>3898200</v>
      </c>
      <c r="BN92" s="83">
        <v>0</v>
      </c>
      <c r="BO92" s="83">
        <v>75500</v>
      </c>
      <c r="BP92" s="83">
        <v>50000</v>
      </c>
      <c r="BQ92" s="83">
        <v>50000</v>
      </c>
      <c r="BR92" s="83">
        <v>0</v>
      </c>
      <c r="BS92" s="83">
        <v>0</v>
      </c>
      <c r="BT92" s="83">
        <v>0</v>
      </c>
      <c r="BU92" s="83">
        <v>0</v>
      </c>
      <c r="BV92" s="83">
        <v>0</v>
      </c>
      <c r="BW92" s="83">
        <v>0</v>
      </c>
      <c r="BX92" s="83">
        <v>50000</v>
      </c>
      <c r="BY92" s="83">
        <v>50000</v>
      </c>
      <c r="BZ92" s="83">
        <v>581320</v>
      </c>
      <c r="CA92" s="83">
        <v>0</v>
      </c>
      <c r="CB92" s="83">
        <v>392930</v>
      </c>
      <c r="CC92" s="83">
        <v>0</v>
      </c>
      <c r="CD92" s="83">
        <v>188390</v>
      </c>
      <c r="CE92" s="83">
        <v>3973700</v>
      </c>
      <c r="CF92" s="83">
        <v>0</v>
      </c>
      <c r="CG92" s="83">
        <v>3898200</v>
      </c>
      <c r="CH92" s="83">
        <v>0</v>
      </c>
      <c r="CI92" s="83">
        <v>75500</v>
      </c>
      <c r="CJ92" s="83">
        <v>3973700</v>
      </c>
      <c r="CK92" s="83">
        <v>0</v>
      </c>
      <c r="CL92" s="83">
        <v>3898200</v>
      </c>
      <c r="CM92" s="83">
        <v>0</v>
      </c>
      <c r="CN92" s="83">
        <v>75500</v>
      </c>
      <c r="CO92" s="83">
        <v>3973700</v>
      </c>
      <c r="CP92" s="83">
        <v>0</v>
      </c>
      <c r="CQ92" s="83">
        <v>3898200</v>
      </c>
      <c r="CR92" s="83">
        <v>0</v>
      </c>
      <c r="CS92" s="83">
        <v>75500</v>
      </c>
      <c r="CT92" s="83">
        <v>1447986.03</v>
      </c>
      <c r="CU92" s="83">
        <v>0</v>
      </c>
      <c r="CV92" s="83">
        <v>0</v>
      </c>
      <c r="CW92" s="83">
        <v>0</v>
      </c>
      <c r="CX92" s="83">
        <v>1447986.03</v>
      </c>
      <c r="CY92" s="83">
        <v>19052330</v>
      </c>
      <c r="CZ92" s="83">
        <v>0</v>
      </c>
      <c r="DA92" s="83">
        <v>18808530</v>
      </c>
      <c r="DB92" s="83">
        <v>0</v>
      </c>
      <c r="DC92" s="83">
        <v>243800</v>
      </c>
      <c r="DD92" s="83">
        <v>3973700</v>
      </c>
      <c r="DE92" s="83">
        <v>0</v>
      </c>
      <c r="DF92" s="83">
        <v>3898200</v>
      </c>
      <c r="DG92" s="83">
        <v>0</v>
      </c>
      <c r="DH92" s="83">
        <v>75500</v>
      </c>
      <c r="DI92" s="83">
        <v>50000</v>
      </c>
      <c r="DJ92" s="83">
        <v>0</v>
      </c>
      <c r="DK92" s="83">
        <v>0</v>
      </c>
      <c r="DL92" s="83">
        <v>0</v>
      </c>
      <c r="DM92" s="83">
        <v>50000</v>
      </c>
      <c r="DN92" s="83">
        <v>581320</v>
      </c>
      <c r="DO92" s="83">
        <v>0</v>
      </c>
      <c r="DP92" s="83">
        <v>392930</v>
      </c>
      <c r="DQ92" s="83">
        <v>0</v>
      </c>
      <c r="DR92" s="83">
        <v>188390</v>
      </c>
      <c r="DS92" s="83">
        <v>3973700</v>
      </c>
      <c r="DT92" s="83">
        <v>0</v>
      </c>
      <c r="DU92" s="83">
        <v>3898200</v>
      </c>
      <c r="DV92" s="83">
        <v>0</v>
      </c>
      <c r="DW92" s="83">
        <v>75500</v>
      </c>
      <c r="DX92" s="84" t="s">
        <v>102</v>
      </c>
      <c r="DY92" s="56" t="s">
        <v>100</v>
      </c>
      <c r="DZ92" s="55"/>
    </row>
    <row r="93" spans="1:130" ht="63" x14ac:dyDescent="0.25">
      <c r="A93" s="71" t="s">
        <v>333</v>
      </c>
      <c r="B93" s="72" t="s">
        <v>334</v>
      </c>
      <c r="C93" s="73" t="s">
        <v>85</v>
      </c>
      <c r="D93" s="73" t="s">
        <v>85</v>
      </c>
      <c r="E93" s="73" t="s">
        <v>85</v>
      </c>
      <c r="F93" s="73" t="s">
        <v>85</v>
      </c>
      <c r="G93" s="73" t="s">
        <v>85</v>
      </c>
      <c r="H93" s="73" t="s">
        <v>85</v>
      </c>
      <c r="I93" s="73" t="s">
        <v>85</v>
      </c>
      <c r="J93" s="73" t="s">
        <v>85</v>
      </c>
      <c r="K93" s="73" t="s">
        <v>85</v>
      </c>
      <c r="L93" s="73" t="s">
        <v>85</v>
      </c>
      <c r="M93" s="73" t="s">
        <v>85</v>
      </c>
      <c r="N93" s="73" t="s">
        <v>85</v>
      </c>
      <c r="O93" s="73" t="s">
        <v>85</v>
      </c>
      <c r="P93" s="73" t="s">
        <v>85</v>
      </c>
      <c r="Q93" s="73" t="s">
        <v>85</v>
      </c>
      <c r="R93" s="73" t="s">
        <v>85</v>
      </c>
      <c r="S93" s="73" t="s">
        <v>85</v>
      </c>
      <c r="T93" s="73" t="s">
        <v>85</v>
      </c>
      <c r="U93" s="73" t="s">
        <v>85</v>
      </c>
      <c r="V93" s="73" t="s">
        <v>85</v>
      </c>
      <c r="W93" s="73" t="s">
        <v>85</v>
      </c>
      <c r="X93" s="73" t="s">
        <v>85</v>
      </c>
      <c r="Y93" s="73" t="s">
        <v>85</v>
      </c>
      <c r="Z93" s="73" t="s">
        <v>85</v>
      </c>
      <c r="AA93" s="73" t="s">
        <v>85</v>
      </c>
      <c r="AB93" s="73" t="s">
        <v>85</v>
      </c>
      <c r="AC93" s="73" t="s">
        <v>85</v>
      </c>
      <c r="AD93" s="73" t="s">
        <v>85</v>
      </c>
      <c r="AE93" s="73" t="s">
        <v>85</v>
      </c>
      <c r="AF93" s="73" t="s">
        <v>85</v>
      </c>
      <c r="AG93" s="74" t="s">
        <v>85</v>
      </c>
      <c r="AH93" s="74" t="s">
        <v>85</v>
      </c>
      <c r="AI93" s="74" t="s">
        <v>85</v>
      </c>
      <c r="AJ93" s="75" t="s">
        <v>85</v>
      </c>
      <c r="AK93" s="73" t="s">
        <v>85</v>
      </c>
      <c r="AL93" s="76">
        <v>2781057.16</v>
      </c>
      <c r="AM93" s="76">
        <v>862170.71</v>
      </c>
      <c r="AN93" s="76">
        <v>0</v>
      </c>
      <c r="AO93" s="76">
        <v>0</v>
      </c>
      <c r="AP93" s="76">
        <v>0</v>
      </c>
      <c r="AQ93" s="76">
        <v>0</v>
      </c>
      <c r="AR93" s="76">
        <v>0</v>
      </c>
      <c r="AS93" s="76">
        <v>0</v>
      </c>
      <c r="AT93" s="76">
        <v>2781057.16</v>
      </c>
      <c r="AU93" s="76">
        <v>862170.71</v>
      </c>
      <c r="AV93" s="76">
        <v>2624286.4500000002</v>
      </c>
      <c r="AW93" s="76">
        <v>0</v>
      </c>
      <c r="AX93" s="76">
        <v>0</v>
      </c>
      <c r="AY93" s="76">
        <v>0</v>
      </c>
      <c r="AZ93" s="76">
        <v>2624286.4500000002</v>
      </c>
      <c r="BA93" s="76">
        <v>0</v>
      </c>
      <c r="BB93" s="76">
        <v>0</v>
      </c>
      <c r="BC93" s="76">
        <v>0</v>
      </c>
      <c r="BD93" s="76">
        <v>0</v>
      </c>
      <c r="BE93" s="76">
        <v>0</v>
      </c>
      <c r="BF93" s="76">
        <v>0</v>
      </c>
      <c r="BG93" s="76">
        <v>0</v>
      </c>
      <c r="BH93" s="76">
        <v>0</v>
      </c>
      <c r="BI93" s="76">
        <v>0</v>
      </c>
      <c r="BJ93" s="76">
        <v>0</v>
      </c>
      <c r="BK93" s="76">
        <v>0</v>
      </c>
      <c r="BL93" s="76">
        <v>0</v>
      </c>
      <c r="BM93" s="76">
        <v>0</v>
      </c>
      <c r="BN93" s="76">
        <v>0</v>
      </c>
      <c r="BO93" s="76">
        <v>0</v>
      </c>
      <c r="BP93" s="76">
        <v>2615725.16</v>
      </c>
      <c r="BQ93" s="76">
        <v>696838.71</v>
      </c>
      <c r="BR93" s="76">
        <v>0</v>
      </c>
      <c r="BS93" s="76">
        <v>0</v>
      </c>
      <c r="BT93" s="76">
        <v>0</v>
      </c>
      <c r="BU93" s="76">
        <v>0</v>
      </c>
      <c r="BV93" s="76">
        <v>0</v>
      </c>
      <c r="BW93" s="76">
        <v>0</v>
      </c>
      <c r="BX93" s="76">
        <v>2615725.16</v>
      </c>
      <c r="BY93" s="76">
        <v>696838.71</v>
      </c>
      <c r="BZ93" s="76">
        <v>2624286.4500000002</v>
      </c>
      <c r="CA93" s="76">
        <v>0</v>
      </c>
      <c r="CB93" s="76">
        <v>0</v>
      </c>
      <c r="CC93" s="76">
        <v>0</v>
      </c>
      <c r="CD93" s="76">
        <v>2624286.4500000002</v>
      </c>
      <c r="CE93" s="76">
        <v>0</v>
      </c>
      <c r="CF93" s="76">
        <v>0</v>
      </c>
      <c r="CG93" s="76">
        <v>0</v>
      </c>
      <c r="CH93" s="76">
        <v>0</v>
      </c>
      <c r="CI93" s="76">
        <v>0</v>
      </c>
      <c r="CJ93" s="76">
        <v>0</v>
      </c>
      <c r="CK93" s="76">
        <v>0</v>
      </c>
      <c r="CL93" s="76">
        <v>0</v>
      </c>
      <c r="CM93" s="76">
        <v>0</v>
      </c>
      <c r="CN93" s="76">
        <v>0</v>
      </c>
      <c r="CO93" s="76">
        <v>0</v>
      </c>
      <c r="CP93" s="76">
        <v>0</v>
      </c>
      <c r="CQ93" s="76">
        <v>0</v>
      </c>
      <c r="CR93" s="76">
        <v>0</v>
      </c>
      <c r="CS93" s="76">
        <v>0</v>
      </c>
      <c r="CT93" s="76">
        <v>862170.71</v>
      </c>
      <c r="CU93" s="76">
        <v>0</v>
      </c>
      <c r="CV93" s="76">
        <v>0</v>
      </c>
      <c r="CW93" s="76">
        <v>0</v>
      </c>
      <c r="CX93" s="76">
        <v>862170.71</v>
      </c>
      <c r="CY93" s="76">
        <v>2624286.4500000002</v>
      </c>
      <c r="CZ93" s="76">
        <v>0</v>
      </c>
      <c r="DA93" s="76">
        <v>0</v>
      </c>
      <c r="DB93" s="76">
        <v>0</v>
      </c>
      <c r="DC93" s="76">
        <v>2624286.4500000002</v>
      </c>
      <c r="DD93" s="76">
        <v>0</v>
      </c>
      <c r="DE93" s="76">
        <v>0</v>
      </c>
      <c r="DF93" s="76">
        <v>0</v>
      </c>
      <c r="DG93" s="76">
        <v>0</v>
      </c>
      <c r="DH93" s="76">
        <v>0</v>
      </c>
      <c r="DI93" s="76">
        <v>696838.71</v>
      </c>
      <c r="DJ93" s="76">
        <v>0</v>
      </c>
      <c r="DK93" s="76">
        <v>0</v>
      </c>
      <c r="DL93" s="76">
        <v>0</v>
      </c>
      <c r="DM93" s="76">
        <v>696838.71</v>
      </c>
      <c r="DN93" s="76">
        <v>2624286.4500000002</v>
      </c>
      <c r="DO93" s="76">
        <v>0</v>
      </c>
      <c r="DP93" s="76">
        <v>0</v>
      </c>
      <c r="DQ93" s="76">
        <v>0</v>
      </c>
      <c r="DR93" s="76">
        <v>2624286.4500000002</v>
      </c>
      <c r="DS93" s="76">
        <v>0</v>
      </c>
      <c r="DT93" s="76">
        <v>0</v>
      </c>
      <c r="DU93" s="76">
        <v>0</v>
      </c>
      <c r="DV93" s="76">
        <v>0</v>
      </c>
      <c r="DW93" s="76">
        <v>0</v>
      </c>
      <c r="DX93" s="73"/>
      <c r="DY93" s="51"/>
      <c r="DZ93" s="55"/>
    </row>
    <row r="94" spans="1:130" ht="101.45" customHeight="1" x14ac:dyDescent="0.25">
      <c r="A94" s="264" t="s">
        <v>335</v>
      </c>
      <c r="B94" s="260" t="s">
        <v>316</v>
      </c>
      <c r="C94" s="78" t="s">
        <v>103</v>
      </c>
      <c r="D94" s="78" t="s">
        <v>336</v>
      </c>
      <c r="E94" s="78" t="s">
        <v>105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 t="s">
        <v>237</v>
      </c>
      <c r="AB94" s="78" t="s">
        <v>96</v>
      </c>
      <c r="AC94" s="79" t="s">
        <v>186</v>
      </c>
      <c r="AD94" s="78"/>
      <c r="AE94" s="78"/>
      <c r="AF94" s="79"/>
      <c r="AG94" s="80" t="s">
        <v>362</v>
      </c>
      <c r="AH94" s="80" t="s">
        <v>96</v>
      </c>
      <c r="AI94" s="81" t="s">
        <v>338</v>
      </c>
      <c r="AJ94" s="260" t="s">
        <v>100</v>
      </c>
      <c r="AK94" s="256" t="s">
        <v>339</v>
      </c>
      <c r="AL94" s="83">
        <v>35838.36</v>
      </c>
      <c r="AM94" s="83">
        <v>24415.35</v>
      </c>
      <c r="AN94" s="83">
        <v>0</v>
      </c>
      <c r="AO94" s="83">
        <v>0</v>
      </c>
      <c r="AP94" s="83">
        <v>0</v>
      </c>
      <c r="AQ94" s="83">
        <v>0</v>
      </c>
      <c r="AR94" s="83">
        <v>0</v>
      </c>
      <c r="AS94" s="83">
        <v>0</v>
      </c>
      <c r="AT94" s="83">
        <v>35838.36</v>
      </c>
      <c r="AU94" s="83">
        <v>24415.35</v>
      </c>
      <c r="AV94" s="83">
        <v>45423.01</v>
      </c>
      <c r="AW94" s="83">
        <v>0</v>
      </c>
      <c r="AX94" s="83">
        <v>0</v>
      </c>
      <c r="AY94" s="83">
        <v>0</v>
      </c>
      <c r="AZ94" s="83">
        <v>45423.01</v>
      </c>
      <c r="BA94" s="83">
        <v>0</v>
      </c>
      <c r="BB94" s="83">
        <v>0</v>
      </c>
      <c r="BC94" s="83">
        <v>0</v>
      </c>
      <c r="BD94" s="83">
        <v>0</v>
      </c>
      <c r="BE94" s="83">
        <v>0</v>
      </c>
      <c r="BF94" s="83">
        <v>0</v>
      </c>
      <c r="BG94" s="83">
        <v>0</v>
      </c>
      <c r="BH94" s="83">
        <v>0</v>
      </c>
      <c r="BI94" s="83">
        <v>0</v>
      </c>
      <c r="BJ94" s="83">
        <v>0</v>
      </c>
      <c r="BK94" s="83">
        <v>0</v>
      </c>
      <c r="BL94" s="83">
        <v>0</v>
      </c>
      <c r="BM94" s="83">
        <v>0</v>
      </c>
      <c r="BN94" s="83">
        <v>0</v>
      </c>
      <c r="BO94" s="83">
        <v>0</v>
      </c>
      <c r="BP94" s="83">
        <v>35838.36</v>
      </c>
      <c r="BQ94" s="83">
        <v>24415.35</v>
      </c>
      <c r="BR94" s="83">
        <v>0</v>
      </c>
      <c r="BS94" s="83">
        <v>0</v>
      </c>
      <c r="BT94" s="83">
        <v>0</v>
      </c>
      <c r="BU94" s="83">
        <v>0</v>
      </c>
      <c r="BV94" s="83">
        <v>0</v>
      </c>
      <c r="BW94" s="83">
        <v>0</v>
      </c>
      <c r="BX94" s="83">
        <v>35838.36</v>
      </c>
      <c r="BY94" s="83">
        <v>24415.35</v>
      </c>
      <c r="BZ94" s="83">
        <v>45423.01</v>
      </c>
      <c r="CA94" s="83">
        <v>0</v>
      </c>
      <c r="CB94" s="83">
        <v>0</v>
      </c>
      <c r="CC94" s="83">
        <v>0</v>
      </c>
      <c r="CD94" s="83">
        <v>45423.01</v>
      </c>
      <c r="CE94" s="83">
        <v>0</v>
      </c>
      <c r="CF94" s="83">
        <v>0</v>
      </c>
      <c r="CG94" s="83">
        <v>0</v>
      </c>
      <c r="CH94" s="83">
        <v>0</v>
      </c>
      <c r="CI94" s="83">
        <v>0</v>
      </c>
      <c r="CJ94" s="83">
        <v>0</v>
      </c>
      <c r="CK94" s="83">
        <v>0</v>
      </c>
      <c r="CL94" s="83">
        <v>0</v>
      </c>
      <c r="CM94" s="83">
        <v>0</v>
      </c>
      <c r="CN94" s="83">
        <v>0</v>
      </c>
      <c r="CO94" s="83">
        <v>0</v>
      </c>
      <c r="CP94" s="83">
        <v>0</v>
      </c>
      <c r="CQ94" s="83">
        <v>0</v>
      </c>
      <c r="CR94" s="83">
        <v>0</v>
      </c>
      <c r="CS94" s="83">
        <v>0</v>
      </c>
      <c r="CT94" s="83">
        <v>24415.35</v>
      </c>
      <c r="CU94" s="83">
        <v>0</v>
      </c>
      <c r="CV94" s="83">
        <v>0</v>
      </c>
      <c r="CW94" s="83">
        <v>0</v>
      </c>
      <c r="CX94" s="83">
        <v>24415.35</v>
      </c>
      <c r="CY94" s="83">
        <v>45423.01</v>
      </c>
      <c r="CZ94" s="83">
        <v>0</v>
      </c>
      <c r="DA94" s="83">
        <v>0</v>
      </c>
      <c r="DB94" s="83">
        <v>0</v>
      </c>
      <c r="DC94" s="83">
        <v>45423.01</v>
      </c>
      <c r="DD94" s="83">
        <v>0</v>
      </c>
      <c r="DE94" s="83">
        <v>0</v>
      </c>
      <c r="DF94" s="83">
        <v>0</v>
      </c>
      <c r="DG94" s="83">
        <v>0</v>
      </c>
      <c r="DH94" s="83">
        <v>0</v>
      </c>
      <c r="DI94" s="83">
        <v>24415.35</v>
      </c>
      <c r="DJ94" s="83">
        <v>0</v>
      </c>
      <c r="DK94" s="83">
        <v>0</v>
      </c>
      <c r="DL94" s="83">
        <v>0</v>
      </c>
      <c r="DM94" s="83">
        <v>24415.35</v>
      </c>
      <c r="DN94" s="83">
        <v>45423.01</v>
      </c>
      <c r="DO94" s="83">
        <v>0</v>
      </c>
      <c r="DP94" s="83">
        <v>0</v>
      </c>
      <c r="DQ94" s="83">
        <v>0</v>
      </c>
      <c r="DR94" s="83">
        <v>45423.01</v>
      </c>
      <c r="DS94" s="83">
        <v>0</v>
      </c>
      <c r="DT94" s="83">
        <v>0</v>
      </c>
      <c r="DU94" s="83">
        <v>0</v>
      </c>
      <c r="DV94" s="83">
        <v>0</v>
      </c>
      <c r="DW94" s="83">
        <v>0</v>
      </c>
      <c r="DX94" s="262" t="s">
        <v>102</v>
      </c>
      <c r="DY94" s="56" t="s">
        <v>100</v>
      </c>
      <c r="DZ94" s="55"/>
    </row>
    <row r="95" spans="1:130" ht="33.75" x14ac:dyDescent="0.25">
      <c r="A95" s="265"/>
      <c r="B95" s="261"/>
      <c r="C95" s="78" t="s">
        <v>340</v>
      </c>
      <c r="D95" s="78" t="s">
        <v>96</v>
      </c>
      <c r="E95" s="78" t="s">
        <v>341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9"/>
      <c r="AD95" s="78"/>
      <c r="AE95" s="78"/>
      <c r="AF95" s="79"/>
      <c r="AG95" s="80"/>
      <c r="AH95" s="80"/>
      <c r="AI95" s="81"/>
      <c r="AJ95" s="261"/>
      <c r="AK95" s="257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263"/>
      <c r="DY95" s="56" t="s">
        <v>109</v>
      </c>
      <c r="DZ95" s="55"/>
    </row>
    <row r="96" spans="1:130" ht="56.25" x14ac:dyDescent="0.25">
      <c r="A96" s="266"/>
      <c r="B96" s="261"/>
      <c r="C96" s="78" t="s">
        <v>110</v>
      </c>
      <c r="D96" s="78" t="s">
        <v>111</v>
      </c>
      <c r="E96" s="78" t="s">
        <v>112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9"/>
      <c r="AD96" s="78"/>
      <c r="AE96" s="78"/>
      <c r="AF96" s="79"/>
      <c r="AG96" s="80"/>
      <c r="AH96" s="80"/>
      <c r="AI96" s="81"/>
      <c r="AJ96" s="261"/>
      <c r="AK96" s="257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263"/>
      <c r="DY96" s="56" t="s">
        <v>113</v>
      </c>
      <c r="DZ96" s="55"/>
    </row>
    <row r="97" spans="1:130" ht="123.95" customHeight="1" x14ac:dyDescent="0.25">
      <c r="A97" s="264" t="s">
        <v>342</v>
      </c>
      <c r="B97" s="260" t="s">
        <v>343</v>
      </c>
      <c r="C97" s="78" t="s">
        <v>103</v>
      </c>
      <c r="D97" s="78" t="s">
        <v>336</v>
      </c>
      <c r="E97" s="78" t="s">
        <v>105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9"/>
      <c r="AD97" s="78" t="s">
        <v>344</v>
      </c>
      <c r="AE97" s="78" t="s">
        <v>345</v>
      </c>
      <c r="AF97" s="79" t="s">
        <v>209</v>
      </c>
      <c r="AG97" s="80" t="s">
        <v>363</v>
      </c>
      <c r="AH97" s="80" t="s">
        <v>96</v>
      </c>
      <c r="AI97" s="81" t="s">
        <v>347</v>
      </c>
      <c r="AJ97" s="260" t="s">
        <v>307</v>
      </c>
      <c r="AK97" s="256" t="s">
        <v>316</v>
      </c>
      <c r="AL97" s="83">
        <v>812978.52</v>
      </c>
      <c r="AM97" s="83">
        <v>497481.81</v>
      </c>
      <c r="AN97" s="83">
        <v>0</v>
      </c>
      <c r="AO97" s="83">
        <v>0</v>
      </c>
      <c r="AP97" s="83">
        <v>0</v>
      </c>
      <c r="AQ97" s="83">
        <v>0</v>
      </c>
      <c r="AR97" s="83">
        <v>0</v>
      </c>
      <c r="AS97" s="83">
        <v>0</v>
      </c>
      <c r="AT97" s="83">
        <v>812978.52</v>
      </c>
      <c r="AU97" s="83">
        <v>497481.81</v>
      </c>
      <c r="AV97" s="83">
        <v>595496.71</v>
      </c>
      <c r="AW97" s="83">
        <v>0</v>
      </c>
      <c r="AX97" s="83">
        <v>0</v>
      </c>
      <c r="AY97" s="83">
        <v>0</v>
      </c>
      <c r="AZ97" s="83">
        <v>595496.71</v>
      </c>
      <c r="BA97" s="83">
        <v>0</v>
      </c>
      <c r="BB97" s="83">
        <v>0</v>
      </c>
      <c r="BC97" s="83">
        <v>0</v>
      </c>
      <c r="BD97" s="83">
        <v>0</v>
      </c>
      <c r="BE97" s="83">
        <v>0</v>
      </c>
      <c r="BF97" s="83">
        <v>0</v>
      </c>
      <c r="BG97" s="83">
        <v>0</v>
      </c>
      <c r="BH97" s="83">
        <v>0</v>
      </c>
      <c r="BI97" s="83">
        <v>0</v>
      </c>
      <c r="BJ97" s="83">
        <v>0</v>
      </c>
      <c r="BK97" s="83">
        <v>0</v>
      </c>
      <c r="BL97" s="83">
        <v>0</v>
      </c>
      <c r="BM97" s="83">
        <v>0</v>
      </c>
      <c r="BN97" s="83">
        <v>0</v>
      </c>
      <c r="BO97" s="83">
        <v>0</v>
      </c>
      <c r="BP97" s="83">
        <v>812978.52</v>
      </c>
      <c r="BQ97" s="83">
        <v>497481.81</v>
      </c>
      <c r="BR97" s="83">
        <v>0</v>
      </c>
      <c r="BS97" s="83">
        <v>0</v>
      </c>
      <c r="BT97" s="83">
        <v>0</v>
      </c>
      <c r="BU97" s="83">
        <v>0</v>
      </c>
      <c r="BV97" s="83">
        <v>0</v>
      </c>
      <c r="BW97" s="83">
        <v>0</v>
      </c>
      <c r="BX97" s="83">
        <v>812978.52</v>
      </c>
      <c r="BY97" s="83">
        <v>497481.81</v>
      </c>
      <c r="BZ97" s="83">
        <v>595496.71</v>
      </c>
      <c r="CA97" s="83">
        <v>0</v>
      </c>
      <c r="CB97" s="83">
        <v>0</v>
      </c>
      <c r="CC97" s="83">
        <v>0</v>
      </c>
      <c r="CD97" s="83">
        <v>595496.71</v>
      </c>
      <c r="CE97" s="83">
        <v>0</v>
      </c>
      <c r="CF97" s="83">
        <v>0</v>
      </c>
      <c r="CG97" s="83">
        <v>0</v>
      </c>
      <c r="CH97" s="83">
        <v>0</v>
      </c>
      <c r="CI97" s="83">
        <v>0</v>
      </c>
      <c r="CJ97" s="83">
        <v>0</v>
      </c>
      <c r="CK97" s="83">
        <v>0</v>
      </c>
      <c r="CL97" s="83">
        <v>0</v>
      </c>
      <c r="CM97" s="83">
        <v>0</v>
      </c>
      <c r="CN97" s="83">
        <v>0</v>
      </c>
      <c r="CO97" s="83">
        <v>0</v>
      </c>
      <c r="CP97" s="83">
        <v>0</v>
      </c>
      <c r="CQ97" s="83">
        <v>0</v>
      </c>
      <c r="CR97" s="83">
        <v>0</v>
      </c>
      <c r="CS97" s="83">
        <v>0</v>
      </c>
      <c r="CT97" s="83">
        <v>497481.81</v>
      </c>
      <c r="CU97" s="83">
        <v>0</v>
      </c>
      <c r="CV97" s="83">
        <v>0</v>
      </c>
      <c r="CW97" s="83">
        <v>0</v>
      </c>
      <c r="CX97" s="83">
        <v>497481.81</v>
      </c>
      <c r="CY97" s="83">
        <v>595496.71</v>
      </c>
      <c r="CZ97" s="83">
        <v>0</v>
      </c>
      <c r="DA97" s="83">
        <v>0</v>
      </c>
      <c r="DB97" s="83">
        <v>0</v>
      </c>
      <c r="DC97" s="83">
        <v>595496.71</v>
      </c>
      <c r="DD97" s="83">
        <v>0</v>
      </c>
      <c r="DE97" s="83">
        <v>0</v>
      </c>
      <c r="DF97" s="83">
        <v>0</v>
      </c>
      <c r="DG97" s="83">
        <v>0</v>
      </c>
      <c r="DH97" s="83">
        <v>0</v>
      </c>
      <c r="DI97" s="83">
        <v>497481.81</v>
      </c>
      <c r="DJ97" s="83">
        <v>0</v>
      </c>
      <c r="DK97" s="83">
        <v>0</v>
      </c>
      <c r="DL97" s="83">
        <v>0</v>
      </c>
      <c r="DM97" s="83">
        <v>497481.81</v>
      </c>
      <c r="DN97" s="83">
        <v>595496.71</v>
      </c>
      <c r="DO97" s="83">
        <v>0</v>
      </c>
      <c r="DP97" s="83">
        <v>0</v>
      </c>
      <c r="DQ97" s="83">
        <v>0</v>
      </c>
      <c r="DR97" s="83">
        <v>595496.71</v>
      </c>
      <c r="DS97" s="83">
        <v>0</v>
      </c>
      <c r="DT97" s="83">
        <v>0</v>
      </c>
      <c r="DU97" s="83">
        <v>0</v>
      </c>
      <c r="DV97" s="83">
        <v>0</v>
      </c>
      <c r="DW97" s="83">
        <v>0</v>
      </c>
      <c r="DX97" s="262" t="s">
        <v>102</v>
      </c>
      <c r="DY97" s="56" t="s">
        <v>100</v>
      </c>
      <c r="DZ97" s="55"/>
    </row>
    <row r="98" spans="1:130" ht="33.75" x14ac:dyDescent="0.25">
      <c r="A98" s="266"/>
      <c r="B98" s="261"/>
      <c r="C98" s="78" t="s">
        <v>309</v>
      </c>
      <c r="D98" s="78" t="s">
        <v>217</v>
      </c>
      <c r="E98" s="78" t="s">
        <v>310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9"/>
      <c r="AD98" s="78"/>
      <c r="AE98" s="78"/>
      <c r="AF98" s="79"/>
      <c r="AG98" s="80"/>
      <c r="AH98" s="80"/>
      <c r="AI98" s="81"/>
      <c r="AJ98" s="261"/>
      <c r="AK98" s="257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263"/>
      <c r="DY98" s="56" t="s">
        <v>109</v>
      </c>
      <c r="DZ98" s="55"/>
    </row>
    <row r="99" spans="1:130" ht="379.7" customHeight="1" x14ac:dyDescent="0.25">
      <c r="A99" s="264" t="s">
        <v>364</v>
      </c>
      <c r="B99" s="260" t="s">
        <v>645</v>
      </c>
      <c r="C99" s="78" t="s">
        <v>646</v>
      </c>
      <c r="D99" s="78" t="s">
        <v>272</v>
      </c>
      <c r="E99" s="78" t="s">
        <v>647</v>
      </c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 t="s">
        <v>648</v>
      </c>
      <c r="AB99" s="78" t="s">
        <v>117</v>
      </c>
      <c r="AC99" s="79" t="s">
        <v>649</v>
      </c>
      <c r="AD99" s="78"/>
      <c r="AE99" s="78"/>
      <c r="AF99" s="79"/>
      <c r="AG99" s="80" t="s">
        <v>365</v>
      </c>
      <c r="AH99" s="80" t="s">
        <v>96</v>
      </c>
      <c r="AI99" s="81" t="s">
        <v>651</v>
      </c>
      <c r="AJ99" s="260" t="s">
        <v>652</v>
      </c>
      <c r="AK99" s="256" t="s">
        <v>291</v>
      </c>
      <c r="AL99" s="83">
        <v>1306117.28</v>
      </c>
      <c r="AM99" s="83">
        <v>161334</v>
      </c>
      <c r="AN99" s="83">
        <v>0</v>
      </c>
      <c r="AO99" s="83">
        <v>0</v>
      </c>
      <c r="AP99" s="83">
        <v>0</v>
      </c>
      <c r="AQ99" s="83">
        <v>0</v>
      </c>
      <c r="AR99" s="83">
        <v>0</v>
      </c>
      <c r="AS99" s="83">
        <v>0</v>
      </c>
      <c r="AT99" s="83">
        <v>1306117.28</v>
      </c>
      <c r="AU99" s="83">
        <v>161334</v>
      </c>
      <c r="AV99" s="83">
        <v>1261183.28</v>
      </c>
      <c r="AW99" s="83">
        <v>0</v>
      </c>
      <c r="AX99" s="83">
        <v>0</v>
      </c>
      <c r="AY99" s="83">
        <v>0</v>
      </c>
      <c r="AZ99" s="83">
        <v>1261183.28</v>
      </c>
      <c r="BA99" s="83">
        <v>0</v>
      </c>
      <c r="BB99" s="83">
        <v>0</v>
      </c>
      <c r="BC99" s="83">
        <v>0</v>
      </c>
      <c r="BD99" s="83">
        <v>0</v>
      </c>
      <c r="BE99" s="83">
        <v>0</v>
      </c>
      <c r="BF99" s="83">
        <v>0</v>
      </c>
      <c r="BG99" s="83">
        <v>0</v>
      </c>
      <c r="BH99" s="83">
        <v>0</v>
      </c>
      <c r="BI99" s="83">
        <v>0</v>
      </c>
      <c r="BJ99" s="83">
        <v>0</v>
      </c>
      <c r="BK99" s="83">
        <v>0</v>
      </c>
      <c r="BL99" s="83">
        <v>0</v>
      </c>
      <c r="BM99" s="83">
        <v>0</v>
      </c>
      <c r="BN99" s="83">
        <v>0</v>
      </c>
      <c r="BO99" s="83">
        <v>0</v>
      </c>
      <c r="BP99" s="83">
        <v>1184783.28</v>
      </c>
      <c r="BQ99" s="83">
        <v>40000</v>
      </c>
      <c r="BR99" s="83">
        <v>0</v>
      </c>
      <c r="BS99" s="83">
        <v>0</v>
      </c>
      <c r="BT99" s="83">
        <v>0</v>
      </c>
      <c r="BU99" s="83">
        <v>0</v>
      </c>
      <c r="BV99" s="83">
        <v>0</v>
      </c>
      <c r="BW99" s="83">
        <v>0</v>
      </c>
      <c r="BX99" s="83">
        <v>1184783.28</v>
      </c>
      <c r="BY99" s="83">
        <v>40000</v>
      </c>
      <c r="BZ99" s="83">
        <v>1261183.28</v>
      </c>
      <c r="CA99" s="83">
        <v>0</v>
      </c>
      <c r="CB99" s="83">
        <v>0</v>
      </c>
      <c r="CC99" s="83">
        <v>0</v>
      </c>
      <c r="CD99" s="83">
        <v>1261183.28</v>
      </c>
      <c r="CE99" s="83">
        <v>0</v>
      </c>
      <c r="CF99" s="83">
        <v>0</v>
      </c>
      <c r="CG99" s="83">
        <v>0</v>
      </c>
      <c r="CH99" s="83">
        <v>0</v>
      </c>
      <c r="CI99" s="83">
        <v>0</v>
      </c>
      <c r="CJ99" s="83">
        <v>0</v>
      </c>
      <c r="CK99" s="83">
        <v>0</v>
      </c>
      <c r="CL99" s="83">
        <v>0</v>
      </c>
      <c r="CM99" s="83">
        <v>0</v>
      </c>
      <c r="CN99" s="83">
        <v>0</v>
      </c>
      <c r="CO99" s="83">
        <v>0</v>
      </c>
      <c r="CP99" s="83">
        <v>0</v>
      </c>
      <c r="CQ99" s="83">
        <v>0</v>
      </c>
      <c r="CR99" s="83">
        <v>0</v>
      </c>
      <c r="CS99" s="83">
        <v>0</v>
      </c>
      <c r="CT99" s="83">
        <v>161334</v>
      </c>
      <c r="CU99" s="83">
        <v>0</v>
      </c>
      <c r="CV99" s="83">
        <v>0</v>
      </c>
      <c r="CW99" s="83">
        <v>0</v>
      </c>
      <c r="CX99" s="83">
        <v>161334</v>
      </c>
      <c r="CY99" s="83">
        <v>1261183.28</v>
      </c>
      <c r="CZ99" s="83">
        <v>0</v>
      </c>
      <c r="DA99" s="83">
        <v>0</v>
      </c>
      <c r="DB99" s="83">
        <v>0</v>
      </c>
      <c r="DC99" s="83">
        <v>1261183.28</v>
      </c>
      <c r="DD99" s="83">
        <v>0</v>
      </c>
      <c r="DE99" s="83">
        <v>0</v>
      </c>
      <c r="DF99" s="83">
        <v>0</v>
      </c>
      <c r="DG99" s="83">
        <v>0</v>
      </c>
      <c r="DH99" s="83">
        <v>0</v>
      </c>
      <c r="DI99" s="83">
        <v>40000</v>
      </c>
      <c r="DJ99" s="83">
        <v>0</v>
      </c>
      <c r="DK99" s="83">
        <v>0</v>
      </c>
      <c r="DL99" s="83">
        <v>0</v>
      </c>
      <c r="DM99" s="83">
        <v>40000</v>
      </c>
      <c r="DN99" s="83">
        <v>1261183.28</v>
      </c>
      <c r="DO99" s="83">
        <v>0</v>
      </c>
      <c r="DP99" s="83">
        <v>0</v>
      </c>
      <c r="DQ99" s="83">
        <v>0</v>
      </c>
      <c r="DR99" s="83">
        <v>1261183.28</v>
      </c>
      <c r="DS99" s="83">
        <v>0</v>
      </c>
      <c r="DT99" s="83">
        <v>0</v>
      </c>
      <c r="DU99" s="83">
        <v>0</v>
      </c>
      <c r="DV99" s="83">
        <v>0</v>
      </c>
      <c r="DW99" s="83">
        <v>0</v>
      </c>
      <c r="DX99" s="262" t="s">
        <v>102</v>
      </c>
      <c r="DY99" s="56" t="s">
        <v>100</v>
      </c>
      <c r="DZ99" s="55"/>
    </row>
    <row r="100" spans="1:130" ht="90" x14ac:dyDescent="0.25">
      <c r="A100" s="265"/>
      <c r="B100" s="261"/>
      <c r="C100" s="78" t="s">
        <v>116</v>
      </c>
      <c r="D100" s="78" t="s">
        <v>117</v>
      </c>
      <c r="E100" s="78" t="s">
        <v>118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 t="s">
        <v>653</v>
      </c>
      <c r="AB100" s="78" t="s">
        <v>96</v>
      </c>
      <c r="AC100" s="79" t="s">
        <v>654</v>
      </c>
      <c r="AD100" s="78"/>
      <c r="AE100" s="78"/>
      <c r="AF100" s="79"/>
      <c r="AG100" s="80" t="s">
        <v>366</v>
      </c>
      <c r="AH100" s="80" t="s">
        <v>96</v>
      </c>
      <c r="AI100" s="81" t="s">
        <v>338</v>
      </c>
      <c r="AJ100" s="261"/>
      <c r="AK100" s="257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263"/>
      <c r="DY100" s="56" t="s">
        <v>109</v>
      </c>
      <c r="DZ100" s="55"/>
    </row>
    <row r="101" spans="1:130" ht="33.75" x14ac:dyDescent="0.25">
      <c r="A101" s="266"/>
      <c r="B101" s="261"/>
      <c r="C101" s="78" t="s">
        <v>103</v>
      </c>
      <c r="D101" s="78" t="s">
        <v>656</v>
      </c>
      <c r="E101" s="78" t="s">
        <v>105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9"/>
      <c r="AD101" s="78"/>
      <c r="AE101" s="78"/>
      <c r="AF101" s="79"/>
      <c r="AG101" s="80"/>
      <c r="AH101" s="80"/>
      <c r="AI101" s="81"/>
      <c r="AJ101" s="261"/>
      <c r="AK101" s="257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263"/>
      <c r="DY101" s="56" t="s">
        <v>113</v>
      </c>
      <c r="DZ101" s="55"/>
    </row>
    <row r="102" spans="1:130" ht="112.7" customHeight="1" x14ac:dyDescent="0.25">
      <c r="A102" s="264" t="s">
        <v>657</v>
      </c>
      <c r="B102" s="260" t="s">
        <v>658</v>
      </c>
      <c r="C102" s="78" t="s">
        <v>103</v>
      </c>
      <c r="D102" s="78" t="s">
        <v>281</v>
      </c>
      <c r="E102" s="78" t="s">
        <v>105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 t="s">
        <v>287</v>
      </c>
      <c r="AB102" s="78" t="s">
        <v>188</v>
      </c>
      <c r="AC102" s="79" t="s">
        <v>288</v>
      </c>
      <c r="AD102" s="78"/>
      <c r="AE102" s="78"/>
      <c r="AF102" s="79"/>
      <c r="AG102" s="80" t="s">
        <v>367</v>
      </c>
      <c r="AH102" s="80" t="s">
        <v>96</v>
      </c>
      <c r="AI102" s="81" t="s">
        <v>347</v>
      </c>
      <c r="AJ102" s="260" t="s">
        <v>109</v>
      </c>
      <c r="AK102" s="256" t="s">
        <v>291</v>
      </c>
      <c r="AL102" s="83">
        <v>372623</v>
      </c>
      <c r="AM102" s="83">
        <v>43998</v>
      </c>
      <c r="AN102" s="83">
        <v>0</v>
      </c>
      <c r="AO102" s="83">
        <v>0</v>
      </c>
      <c r="AP102" s="83">
        <v>0</v>
      </c>
      <c r="AQ102" s="83">
        <v>0</v>
      </c>
      <c r="AR102" s="83">
        <v>0</v>
      </c>
      <c r="AS102" s="83">
        <v>0</v>
      </c>
      <c r="AT102" s="83">
        <v>372623</v>
      </c>
      <c r="AU102" s="83">
        <v>43998</v>
      </c>
      <c r="AV102" s="83">
        <v>388625</v>
      </c>
      <c r="AW102" s="83">
        <v>0</v>
      </c>
      <c r="AX102" s="83">
        <v>0</v>
      </c>
      <c r="AY102" s="83">
        <v>0</v>
      </c>
      <c r="AZ102" s="83">
        <v>388625</v>
      </c>
      <c r="BA102" s="83">
        <v>0</v>
      </c>
      <c r="BB102" s="83">
        <v>0</v>
      </c>
      <c r="BC102" s="83">
        <v>0</v>
      </c>
      <c r="BD102" s="83">
        <v>0</v>
      </c>
      <c r="BE102" s="83">
        <v>0</v>
      </c>
      <c r="BF102" s="83">
        <v>0</v>
      </c>
      <c r="BG102" s="83">
        <v>0</v>
      </c>
      <c r="BH102" s="83">
        <v>0</v>
      </c>
      <c r="BI102" s="83">
        <v>0</v>
      </c>
      <c r="BJ102" s="83">
        <v>0</v>
      </c>
      <c r="BK102" s="83">
        <v>0</v>
      </c>
      <c r="BL102" s="83">
        <v>0</v>
      </c>
      <c r="BM102" s="83">
        <v>0</v>
      </c>
      <c r="BN102" s="83">
        <v>0</v>
      </c>
      <c r="BO102" s="83">
        <v>0</v>
      </c>
      <c r="BP102" s="83">
        <v>328625</v>
      </c>
      <c r="BQ102" s="83">
        <v>0</v>
      </c>
      <c r="BR102" s="83">
        <v>0</v>
      </c>
      <c r="BS102" s="83">
        <v>0</v>
      </c>
      <c r="BT102" s="83">
        <v>0</v>
      </c>
      <c r="BU102" s="83">
        <v>0</v>
      </c>
      <c r="BV102" s="83">
        <v>0</v>
      </c>
      <c r="BW102" s="83">
        <v>0</v>
      </c>
      <c r="BX102" s="83">
        <v>328625</v>
      </c>
      <c r="BY102" s="83">
        <v>0</v>
      </c>
      <c r="BZ102" s="83">
        <v>388625</v>
      </c>
      <c r="CA102" s="83">
        <v>0</v>
      </c>
      <c r="CB102" s="83">
        <v>0</v>
      </c>
      <c r="CC102" s="83">
        <v>0</v>
      </c>
      <c r="CD102" s="83">
        <v>388625</v>
      </c>
      <c r="CE102" s="83">
        <v>0</v>
      </c>
      <c r="CF102" s="83">
        <v>0</v>
      </c>
      <c r="CG102" s="83">
        <v>0</v>
      </c>
      <c r="CH102" s="83">
        <v>0</v>
      </c>
      <c r="CI102" s="83">
        <v>0</v>
      </c>
      <c r="CJ102" s="83">
        <v>0</v>
      </c>
      <c r="CK102" s="83">
        <v>0</v>
      </c>
      <c r="CL102" s="83">
        <v>0</v>
      </c>
      <c r="CM102" s="83">
        <v>0</v>
      </c>
      <c r="CN102" s="83">
        <v>0</v>
      </c>
      <c r="CO102" s="83">
        <v>0</v>
      </c>
      <c r="CP102" s="83">
        <v>0</v>
      </c>
      <c r="CQ102" s="83">
        <v>0</v>
      </c>
      <c r="CR102" s="83">
        <v>0</v>
      </c>
      <c r="CS102" s="83">
        <v>0</v>
      </c>
      <c r="CT102" s="83">
        <v>43998</v>
      </c>
      <c r="CU102" s="83">
        <v>0</v>
      </c>
      <c r="CV102" s="83">
        <v>0</v>
      </c>
      <c r="CW102" s="83">
        <v>0</v>
      </c>
      <c r="CX102" s="83">
        <v>43998</v>
      </c>
      <c r="CY102" s="83">
        <v>388625</v>
      </c>
      <c r="CZ102" s="83">
        <v>0</v>
      </c>
      <c r="DA102" s="83">
        <v>0</v>
      </c>
      <c r="DB102" s="83">
        <v>0</v>
      </c>
      <c r="DC102" s="83">
        <v>388625</v>
      </c>
      <c r="DD102" s="83">
        <v>0</v>
      </c>
      <c r="DE102" s="83">
        <v>0</v>
      </c>
      <c r="DF102" s="83">
        <v>0</v>
      </c>
      <c r="DG102" s="83">
        <v>0</v>
      </c>
      <c r="DH102" s="83">
        <v>0</v>
      </c>
      <c r="DI102" s="83">
        <v>0</v>
      </c>
      <c r="DJ102" s="83">
        <v>0</v>
      </c>
      <c r="DK102" s="83">
        <v>0</v>
      </c>
      <c r="DL102" s="83">
        <v>0</v>
      </c>
      <c r="DM102" s="83">
        <v>0</v>
      </c>
      <c r="DN102" s="83">
        <v>388625</v>
      </c>
      <c r="DO102" s="83">
        <v>0</v>
      </c>
      <c r="DP102" s="83">
        <v>0</v>
      </c>
      <c r="DQ102" s="83">
        <v>0</v>
      </c>
      <c r="DR102" s="83">
        <v>388625</v>
      </c>
      <c r="DS102" s="83">
        <v>0</v>
      </c>
      <c r="DT102" s="83">
        <v>0</v>
      </c>
      <c r="DU102" s="83">
        <v>0</v>
      </c>
      <c r="DV102" s="83">
        <v>0</v>
      </c>
      <c r="DW102" s="83">
        <v>0</v>
      </c>
      <c r="DX102" s="262" t="s">
        <v>102</v>
      </c>
      <c r="DY102" s="56" t="s">
        <v>100</v>
      </c>
      <c r="DZ102" s="55"/>
    </row>
    <row r="103" spans="1:130" ht="33.75" x14ac:dyDescent="0.25">
      <c r="A103" s="265"/>
      <c r="B103" s="261"/>
      <c r="C103" s="78" t="s">
        <v>285</v>
      </c>
      <c r="D103" s="78" t="s">
        <v>660</v>
      </c>
      <c r="E103" s="78" t="s">
        <v>286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 t="s">
        <v>294</v>
      </c>
      <c r="AB103" s="78" t="s">
        <v>205</v>
      </c>
      <c r="AC103" s="79" t="s">
        <v>295</v>
      </c>
      <c r="AD103" s="78"/>
      <c r="AE103" s="78"/>
      <c r="AF103" s="79"/>
      <c r="AG103" s="80"/>
      <c r="AH103" s="80"/>
      <c r="AI103" s="81"/>
      <c r="AJ103" s="261"/>
      <c r="AK103" s="257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263"/>
      <c r="DY103" s="56" t="s">
        <v>109</v>
      </c>
      <c r="DZ103" s="55"/>
    </row>
    <row r="104" spans="1:130" ht="33.75" x14ac:dyDescent="0.25">
      <c r="A104" s="266"/>
      <c r="B104" s="261"/>
      <c r="C104" s="78" t="s">
        <v>292</v>
      </c>
      <c r="D104" s="78" t="s">
        <v>117</v>
      </c>
      <c r="E104" s="78" t="s">
        <v>293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9"/>
      <c r="AD104" s="78"/>
      <c r="AE104" s="78"/>
      <c r="AF104" s="79"/>
      <c r="AG104" s="80"/>
      <c r="AH104" s="80"/>
      <c r="AI104" s="81"/>
      <c r="AJ104" s="261"/>
      <c r="AK104" s="257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263"/>
      <c r="DY104" s="56" t="s">
        <v>113</v>
      </c>
      <c r="DZ104" s="55"/>
    </row>
    <row r="105" spans="1:130" ht="90.2" customHeight="1" x14ac:dyDescent="0.25">
      <c r="A105" s="264" t="s">
        <v>661</v>
      </c>
      <c r="B105" s="260" t="s">
        <v>662</v>
      </c>
      <c r="C105" s="78" t="s">
        <v>663</v>
      </c>
      <c r="D105" s="78" t="s">
        <v>664</v>
      </c>
      <c r="E105" s="78" t="s">
        <v>94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 t="s">
        <v>320</v>
      </c>
      <c r="AB105" s="78" t="s">
        <v>665</v>
      </c>
      <c r="AC105" s="79" t="s">
        <v>293</v>
      </c>
      <c r="AD105" s="78"/>
      <c r="AE105" s="78"/>
      <c r="AF105" s="79"/>
      <c r="AG105" s="80" t="s">
        <v>368</v>
      </c>
      <c r="AH105" s="80" t="s">
        <v>96</v>
      </c>
      <c r="AI105" s="81" t="s">
        <v>347</v>
      </c>
      <c r="AJ105" s="260" t="s">
        <v>213</v>
      </c>
      <c r="AK105" s="256" t="s">
        <v>321</v>
      </c>
      <c r="AL105" s="83">
        <v>253500</v>
      </c>
      <c r="AM105" s="83">
        <v>134941.54999999999</v>
      </c>
      <c r="AN105" s="83">
        <v>0</v>
      </c>
      <c r="AO105" s="83">
        <v>0</v>
      </c>
      <c r="AP105" s="83">
        <v>0</v>
      </c>
      <c r="AQ105" s="83">
        <v>0</v>
      </c>
      <c r="AR105" s="83">
        <v>0</v>
      </c>
      <c r="AS105" s="83">
        <v>0</v>
      </c>
      <c r="AT105" s="83">
        <v>253500</v>
      </c>
      <c r="AU105" s="83">
        <v>134941.54999999999</v>
      </c>
      <c r="AV105" s="83">
        <v>333558.45</v>
      </c>
      <c r="AW105" s="83">
        <v>0</v>
      </c>
      <c r="AX105" s="83">
        <v>0</v>
      </c>
      <c r="AY105" s="83">
        <v>0</v>
      </c>
      <c r="AZ105" s="83">
        <v>333558.45</v>
      </c>
      <c r="BA105" s="83">
        <v>0</v>
      </c>
      <c r="BB105" s="83">
        <v>0</v>
      </c>
      <c r="BC105" s="83">
        <v>0</v>
      </c>
      <c r="BD105" s="83">
        <v>0</v>
      </c>
      <c r="BE105" s="83">
        <v>0</v>
      </c>
      <c r="BF105" s="83">
        <v>0</v>
      </c>
      <c r="BG105" s="83">
        <v>0</v>
      </c>
      <c r="BH105" s="83">
        <v>0</v>
      </c>
      <c r="BI105" s="83">
        <v>0</v>
      </c>
      <c r="BJ105" s="83">
        <v>0</v>
      </c>
      <c r="BK105" s="83">
        <v>0</v>
      </c>
      <c r="BL105" s="83">
        <v>0</v>
      </c>
      <c r="BM105" s="83">
        <v>0</v>
      </c>
      <c r="BN105" s="83">
        <v>0</v>
      </c>
      <c r="BO105" s="83">
        <v>0</v>
      </c>
      <c r="BP105" s="83">
        <v>253500</v>
      </c>
      <c r="BQ105" s="83">
        <v>134941.54999999999</v>
      </c>
      <c r="BR105" s="83">
        <v>0</v>
      </c>
      <c r="BS105" s="83">
        <v>0</v>
      </c>
      <c r="BT105" s="83">
        <v>0</v>
      </c>
      <c r="BU105" s="83">
        <v>0</v>
      </c>
      <c r="BV105" s="83">
        <v>0</v>
      </c>
      <c r="BW105" s="83">
        <v>0</v>
      </c>
      <c r="BX105" s="83">
        <v>253500</v>
      </c>
      <c r="BY105" s="83">
        <v>134941.54999999999</v>
      </c>
      <c r="BZ105" s="83">
        <v>333558.45</v>
      </c>
      <c r="CA105" s="83">
        <v>0</v>
      </c>
      <c r="CB105" s="83">
        <v>0</v>
      </c>
      <c r="CC105" s="83">
        <v>0</v>
      </c>
      <c r="CD105" s="83">
        <v>333558.45</v>
      </c>
      <c r="CE105" s="83">
        <v>0</v>
      </c>
      <c r="CF105" s="83">
        <v>0</v>
      </c>
      <c r="CG105" s="83">
        <v>0</v>
      </c>
      <c r="CH105" s="83">
        <v>0</v>
      </c>
      <c r="CI105" s="83">
        <v>0</v>
      </c>
      <c r="CJ105" s="83">
        <v>0</v>
      </c>
      <c r="CK105" s="83">
        <v>0</v>
      </c>
      <c r="CL105" s="83">
        <v>0</v>
      </c>
      <c r="CM105" s="83">
        <v>0</v>
      </c>
      <c r="CN105" s="83">
        <v>0</v>
      </c>
      <c r="CO105" s="83">
        <v>0</v>
      </c>
      <c r="CP105" s="83">
        <v>0</v>
      </c>
      <c r="CQ105" s="83">
        <v>0</v>
      </c>
      <c r="CR105" s="83">
        <v>0</v>
      </c>
      <c r="CS105" s="83">
        <v>0</v>
      </c>
      <c r="CT105" s="83">
        <v>134941.54999999999</v>
      </c>
      <c r="CU105" s="83">
        <v>0</v>
      </c>
      <c r="CV105" s="83">
        <v>0</v>
      </c>
      <c r="CW105" s="83">
        <v>0</v>
      </c>
      <c r="CX105" s="83">
        <v>134941.54999999999</v>
      </c>
      <c r="CY105" s="83">
        <v>333558.45</v>
      </c>
      <c r="CZ105" s="83">
        <v>0</v>
      </c>
      <c r="DA105" s="83">
        <v>0</v>
      </c>
      <c r="DB105" s="83">
        <v>0</v>
      </c>
      <c r="DC105" s="83">
        <v>333558.45</v>
      </c>
      <c r="DD105" s="83">
        <v>0</v>
      </c>
      <c r="DE105" s="83">
        <v>0</v>
      </c>
      <c r="DF105" s="83">
        <v>0</v>
      </c>
      <c r="DG105" s="83">
        <v>0</v>
      </c>
      <c r="DH105" s="83">
        <v>0</v>
      </c>
      <c r="DI105" s="83">
        <v>134941.54999999999</v>
      </c>
      <c r="DJ105" s="83">
        <v>0</v>
      </c>
      <c r="DK105" s="83">
        <v>0</v>
      </c>
      <c r="DL105" s="83">
        <v>0</v>
      </c>
      <c r="DM105" s="83">
        <v>134941.54999999999</v>
      </c>
      <c r="DN105" s="83">
        <v>333558.45</v>
      </c>
      <c r="DO105" s="83">
        <v>0</v>
      </c>
      <c r="DP105" s="83">
        <v>0</v>
      </c>
      <c r="DQ105" s="83">
        <v>0</v>
      </c>
      <c r="DR105" s="83">
        <v>333558.45</v>
      </c>
      <c r="DS105" s="83">
        <v>0</v>
      </c>
      <c r="DT105" s="83">
        <v>0</v>
      </c>
      <c r="DU105" s="83">
        <v>0</v>
      </c>
      <c r="DV105" s="83">
        <v>0</v>
      </c>
      <c r="DW105" s="83">
        <v>0</v>
      </c>
      <c r="DX105" s="262" t="s">
        <v>102</v>
      </c>
      <c r="DY105" s="56" t="s">
        <v>100</v>
      </c>
      <c r="DZ105" s="55"/>
    </row>
    <row r="106" spans="1:130" ht="33.75" x14ac:dyDescent="0.25">
      <c r="A106" s="265"/>
      <c r="B106" s="261"/>
      <c r="C106" s="78" t="s">
        <v>103</v>
      </c>
      <c r="D106" s="78" t="s">
        <v>336</v>
      </c>
      <c r="E106" s="78" t="s">
        <v>105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 t="s">
        <v>322</v>
      </c>
      <c r="AB106" s="78" t="s">
        <v>323</v>
      </c>
      <c r="AC106" s="79" t="s">
        <v>324</v>
      </c>
      <c r="AD106" s="78"/>
      <c r="AE106" s="78"/>
      <c r="AF106" s="79"/>
      <c r="AG106" s="80"/>
      <c r="AH106" s="80"/>
      <c r="AI106" s="81"/>
      <c r="AJ106" s="261"/>
      <c r="AK106" s="257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263"/>
      <c r="DY106" s="56" t="s">
        <v>109</v>
      </c>
      <c r="DZ106" s="55"/>
    </row>
    <row r="107" spans="1:130" ht="33.75" x14ac:dyDescent="0.25">
      <c r="A107" s="266"/>
      <c r="B107" s="261"/>
      <c r="C107" s="78" t="s">
        <v>309</v>
      </c>
      <c r="D107" s="78" t="s">
        <v>217</v>
      </c>
      <c r="E107" s="78" t="s">
        <v>310</v>
      </c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9"/>
      <c r="AD107" s="78"/>
      <c r="AE107" s="78"/>
      <c r="AF107" s="79"/>
      <c r="AG107" s="80"/>
      <c r="AH107" s="80"/>
      <c r="AI107" s="81"/>
      <c r="AJ107" s="261"/>
      <c r="AK107" s="257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263"/>
      <c r="DY107" s="56" t="s">
        <v>113</v>
      </c>
      <c r="DZ107" s="55"/>
    </row>
    <row r="108" spans="1:130" ht="73.5" x14ac:dyDescent="0.25">
      <c r="A108" s="71" t="s">
        <v>369</v>
      </c>
      <c r="B108" s="72" t="s">
        <v>668</v>
      </c>
      <c r="C108" s="73" t="s">
        <v>85</v>
      </c>
      <c r="D108" s="73" t="s">
        <v>85</v>
      </c>
      <c r="E108" s="73" t="s">
        <v>85</v>
      </c>
      <c r="F108" s="73" t="s">
        <v>85</v>
      </c>
      <c r="G108" s="73" t="s">
        <v>85</v>
      </c>
      <c r="H108" s="73" t="s">
        <v>85</v>
      </c>
      <c r="I108" s="73" t="s">
        <v>85</v>
      </c>
      <c r="J108" s="73" t="s">
        <v>85</v>
      </c>
      <c r="K108" s="73" t="s">
        <v>85</v>
      </c>
      <c r="L108" s="73" t="s">
        <v>85</v>
      </c>
      <c r="M108" s="73" t="s">
        <v>85</v>
      </c>
      <c r="N108" s="73" t="s">
        <v>85</v>
      </c>
      <c r="O108" s="73" t="s">
        <v>85</v>
      </c>
      <c r="P108" s="73" t="s">
        <v>85</v>
      </c>
      <c r="Q108" s="73" t="s">
        <v>85</v>
      </c>
      <c r="R108" s="73" t="s">
        <v>85</v>
      </c>
      <c r="S108" s="73" t="s">
        <v>85</v>
      </c>
      <c r="T108" s="73" t="s">
        <v>85</v>
      </c>
      <c r="U108" s="73" t="s">
        <v>85</v>
      </c>
      <c r="V108" s="73" t="s">
        <v>85</v>
      </c>
      <c r="W108" s="73" t="s">
        <v>85</v>
      </c>
      <c r="X108" s="73" t="s">
        <v>85</v>
      </c>
      <c r="Y108" s="73" t="s">
        <v>85</v>
      </c>
      <c r="Z108" s="73" t="s">
        <v>85</v>
      </c>
      <c r="AA108" s="73" t="s">
        <v>85</v>
      </c>
      <c r="AB108" s="73" t="s">
        <v>85</v>
      </c>
      <c r="AC108" s="73" t="s">
        <v>85</v>
      </c>
      <c r="AD108" s="73" t="s">
        <v>85</v>
      </c>
      <c r="AE108" s="73" t="s">
        <v>85</v>
      </c>
      <c r="AF108" s="73" t="s">
        <v>85</v>
      </c>
      <c r="AG108" s="74" t="s">
        <v>85</v>
      </c>
      <c r="AH108" s="74" t="s">
        <v>85</v>
      </c>
      <c r="AI108" s="74" t="s">
        <v>85</v>
      </c>
      <c r="AJ108" s="75" t="s">
        <v>85</v>
      </c>
      <c r="AK108" s="73" t="s">
        <v>85</v>
      </c>
      <c r="AL108" s="76">
        <v>72391128.430000007</v>
      </c>
      <c r="AM108" s="76">
        <v>72391107.510000005</v>
      </c>
      <c r="AN108" s="76">
        <v>9312424</v>
      </c>
      <c r="AO108" s="76">
        <v>9312415</v>
      </c>
      <c r="AP108" s="76">
        <v>1645975.99</v>
      </c>
      <c r="AQ108" s="76">
        <v>1645974.54</v>
      </c>
      <c r="AR108" s="76">
        <v>0</v>
      </c>
      <c r="AS108" s="76">
        <v>0</v>
      </c>
      <c r="AT108" s="76">
        <v>61432728.439999998</v>
      </c>
      <c r="AU108" s="76">
        <v>61432717.969999999</v>
      </c>
      <c r="AV108" s="76">
        <v>80352900</v>
      </c>
      <c r="AW108" s="76">
        <v>9257040</v>
      </c>
      <c r="AX108" s="76">
        <v>1506960</v>
      </c>
      <c r="AY108" s="76">
        <v>0</v>
      </c>
      <c r="AZ108" s="76">
        <v>69588900</v>
      </c>
      <c r="BA108" s="76">
        <v>75838000</v>
      </c>
      <c r="BB108" s="76">
        <v>9256900</v>
      </c>
      <c r="BC108" s="76">
        <v>1507100</v>
      </c>
      <c r="BD108" s="76">
        <v>0</v>
      </c>
      <c r="BE108" s="76">
        <v>65074000</v>
      </c>
      <c r="BF108" s="76">
        <v>67761600</v>
      </c>
      <c r="BG108" s="76">
        <v>9134400</v>
      </c>
      <c r="BH108" s="76">
        <v>1487200</v>
      </c>
      <c r="BI108" s="76">
        <v>0</v>
      </c>
      <c r="BJ108" s="76">
        <v>57140000</v>
      </c>
      <c r="BK108" s="76">
        <v>66961600</v>
      </c>
      <c r="BL108" s="76">
        <v>9134400</v>
      </c>
      <c r="BM108" s="76">
        <v>1487200</v>
      </c>
      <c r="BN108" s="76">
        <v>0</v>
      </c>
      <c r="BO108" s="76">
        <v>56340000</v>
      </c>
      <c r="BP108" s="76">
        <v>71988639.829999998</v>
      </c>
      <c r="BQ108" s="76">
        <v>71988618.909999996</v>
      </c>
      <c r="BR108" s="76">
        <v>9312424</v>
      </c>
      <c r="BS108" s="76">
        <v>9312415</v>
      </c>
      <c r="BT108" s="76">
        <v>1645975.99</v>
      </c>
      <c r="BU108" s="76">
        <v>1645974.54</v>
      </c>
      <c r="BV108" s="76">
        <v>0</v>
      </c>
      <c r="BW108" s="76">
        <v>0</v>
      </c>
      <c r="BX108" s="76">
        <v>61030239.840000004</v>
      </c>
      <c r="BY108" s="76">
        <v>61030229.369999997</v>
      </c>
      <c r="BZ108" s="76">
        <v>79878444.680000007</v>
      </c>
      <c r="CA108" s="76">
        <v>9257040</v>
      </c>
      <c r="CB108" s="76">
        <v>1506960</v>
      </c>
      <c r="CC108" s="76">
        <v>0</v>
      </c>
      <c r="CD108" s="76">
        <v>69114444.680000007</v>
      </c>
      <c r="CE108" s="76">
        <v>75838000</v>
      </c>
      <c r="CF108" s="76">
        <v>9256900</v>
      </c>
      <c r="CG108" s="76">
        <v>1507100</v>
      </c>
      <c r="CH108" s="76">
        <v>0</v>
      </c>
      <c r="CI108" s="76">
        <v>65074000</v>
      </c>
      <c r="CJ108" s="76">
        <v>67761600</v>
      </c>
      <c r="CK108" s="76">
        <v>9134400</v>
      </c>
      <c r="CL108" s="76">
        <v>1487200</v>
      </c>
      <c r="CM108" s="76">
        <v>0</v>
      </c>
      <c r="CN108" s="76">
        <v>57140000</v>
      </c>
      <c r="CO108" s="76">
        <v>66961600</v>
      </c>
      <c r="CP108" s="76">
        <v>9134400</v>
      </c>
      <c r="CQ108" s="76">
        <v>1487200</v>
      </c>
      <c r="CR108" s="76">
        <v>0</v>
      </c>
      <c r="CS108" s="76">
        <v>56340000</v>
      </c>
      <c r="CT108" s="76">
        <v>72391107.510000005</v>
      </c>
      <c r="CU108" s="76">
        <v>9312415</v>
      </c>
      <c r="CV108" s="76">
        <v>1645974.54</v>
      </c>
      <c r="CW108" s="76">
        <v>0</v>
      </c>
      <c r="CX108" s="76">
        <v>61432717.969999999</v>
      </c>
      <c r="CY108" s="76">
        <v>80352900</v>
      </c>
      <c r="CZ108" s="76">
        <v>9257040</v>
      </c>
      <c r="DA108" s="76">
        <v>1506960</v>
      </c>
      <c r="DB108" s="76">
        <v>0</v>
      </c>
      <c r="DC108" s="76">
        <v>69588900</v>
      </c>
      <c r="DD108" s="76">
        <v>75838000</v>
      </c>
      <c r="DE108" s="76">
        <v>9256900</v>
      </c>
      <c r="DF108" s="76">
        <v>1507100</v>
      </c>
      <c r="DG108" s="76">
        <v>0</v>
      </c>
      <c r="DH108" s="76">
        <v>65074000</v>
      </c>
      <c r="DI108" s="76">
        <v>71988618.909999996</v>
      </c>
      <c r="DJ108" s="76">
        <v>9312415</v>
      </c>
      <c r="DK108" s="76">
        <v>1645974.54</v>
      </c>
      <c r="DL108" s="76">
        <v>0</v>
      </c>
      <c r="DM108" s="76">
        <v>61030229.369999997</v>
      </c>
      <c r="DN108" s="76">
        <v>79878444.680000007</v>
      </c>
      <c r="DO108" s="76">
        <v>9257040</v>
      </c>
      <c r="DP108" s="76">
        <v>1506960</v>
      </c>
      <c r="DQ108" s="76">
        <v>0</v>
      </c>
      <c r="DR108" s="76">
        <v>69114444.680000007</v>
      </c>
      <c r="DS108" s="76">
        <v>75838000</v>
      </c>
      <c r="DT108" s="76">
        <v>9256900</v>
      </c>
      <c r="DU108" s="76">
        <v>1507100</v>
      </c>
      <c r="DV108" s="76">
        <v>0</v>
      </c>
      <c r="DW108" s="76">
        <v>65074000</v>
      </c>
      <c r="DX108" s="73"/>
      <c r="DY108" s="51"/>
      <c r="DZ108" s="55"/>
    </row>
    <row r="109" spans="1:130" ht="101.45" customHeight="1" x14ac:dyDescent="0.25">
      <c r="A109" s="264" t="s">
        <v>669</v>
      </c>
      <c r="B109" s="260" t="s">
        <v>670</v>
      </c>
      <c r="C109" s="78" t="s">
        <v>103</v>
      </c>
      <c r="D109" s="78" t="s">
        <v>671</v>
      </c>
      <c r="E109" s="78" t="s">
        <v>105</v>
      </c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 t="s">
        <v>672</v>
      </c>
      <c r="AB109" s="78" t="s">
        <v>96</v>
      </c>
      <c r="AC109" s="79" t="s">
        <v>293</v>
      </c>
      <c r="AD109" s="78" t="s">
        <v>370</v>
      </c>
      <c r="AE109" s="78" t="s">
        <v>96</v>
      </c>
      <c r="AF109" s="79" t="s">
        <v>674</v>
      </c>
      <c r="AG109" s="80" t="s">
        <v>675</v>
      </c>
      <c r="AH109" s="80" t="s">
        <v>676</v>
      </c>
      <c r="AI109" s="81" t="s">
        <v>677</v>
      </c>
      <c r="AJ109" s="260" t="s">
        <v>100</v>
      </c>
      <c r="AK109" s="256" t="s">
        <v>678</v>
      </c>
      <c r="AL109" s="83">
        <v>13950467.109999999</v>
      </c>
      <c r="AM109" s="83">
        <v>13950467.109999999</v>
      </c>
      <c r="AN109" s="83">
        <v>0</v>
      </c>
      <c r="AO109" s="83">
        <v>0</v>
      </c>
      <c r="AP109" s="83">
        <v>30000</v>
      </c>
      <c r="AQ109" s="83">
        <v>30000</v>
      </c>
      <c r="AR109" s="83">
        <v>0</v>
      </c>
      <c r="AS109" s="83">
        <v>0</v>
      </c>
      <c r="AT109" s="83">
        <v>13920467.109999999</v>
      </c>
      <c r="AU109" s="83">
        <v>13920467.109999999</v>
      </c>
      <c r="AV109" s="83">
        <v>19548000</v>
      </c>
      <c r="AW109" s="83">
        <v>0</v>
      </c>
      <c r="AX109" s="83">
        <v>0</v>
      </c>
      <c r="AY109" s="83">
        <v>0</v>
      </c>
      <c r="AZ109" s="83">
        <v>19548000</v>
      </c>
      <c r="BA109" s="83">
        <v>18178600</v>
      </c>
      <c r="BB109" s="83">
        <v>0</v>
      </c>
      <c r="BC109" s="83">
        <v>0</v>
      </c>
      <c r="BD109" s="83">
        <v>0</v>
      </c>
      <c r="BE109" s="83">
        <v>18178600</v>
      </c>
      <c r="BF109" s="83">
        <v>14409600</v>
      </c>
      <c r="BG109" s="83">
        <v>0</v>
      </c>
      <c r="BH109" s="83">
        <v>0</v>
      </c>
      <c r="BI109" s="83">
        <v>0</v>
      </c>
      <c r="BJ109" s="83">
        <v>14409600</v>
      </c>
      <c r="BK109" s="83">
        <v>13809600</v>
      </c>
      <c r="BL109" s="83">
        <v>0</v>
      </c>
      <c r="BM109" s="83">
        <v>0</v>
      </c>
      <c r="BN109" s="83">
        <v>0</v>
      </c>
      <c r="BO109" s="83">
        <v>13809600</v>
      </c>
      <c r="BP109" s="83">
        <v>13905538.109999999</v>
      </c>
      <c r="BQ109" s="83">
        <v>13905538.109999999</v>
      </c>
      <c r="BR109" s="83">
        <v>0</v>
      </c>
      <c r="BS109" s="83">
        <v>0</v>
      </c>
      <c r="BT109" s="83">
        <v>30000</v>
      </c>
      <c r="BU109" s="83">
        <v>30000</v>
      </c>
      <c r="BV109" s="83">
        <v>0</v>
      </c>
      <c r="BW109" s="83">
        <v>0</v>
      </c>
      <c r="BX109" s="83">
        <v>13875538.109999999</v>
      </c>
      <c r="BY109" s="83">
        <v>13875538.109999999</v>
      </c>
      <c r="BZ109" s="83">
        <v>19425051.23</v>
      </c>
      <c r="CA109" s="83">
        <v>0</v>
      </c>
      <c r="CB109" s="83">
        <v>0</v>
      </c>
      <c r="CC109" s="83">
        <v>0</v>
      </c>
      <c r="CD109" s="83">
        <v>19425051.23</v>
      </c>
      <c r="CE109" s="83">
        <v>18178600</v>
      </c>
      <c r="CF109" s="83">
        <v>0</v>
      </c>
      <c r="CG109" s="83">
        <v>0</v>
      </c>
      <c r="CH109" s="83">
        <v>0</v>
      </c>
      <c r="CI109" s="83">
        <v>18178600</v>
      </c>
      <c r="CJ109" s="83">
        <v>14409600</v>
      </c>
      <c r="CK109" s="83">
        <v>0</v>
      </c>
      <c r="CL109" s="83">
        <v>0</v>
      </c>
      <c r="CM109" s="83">
        <v>0</v>
      </c>
      <c r="CN109" s="83">
        <v>14409600</v>
      </c>
      <c r="CO109" s="83">
        <v>13809600</v>
      </c>
      <c r="CP109" s="83">
        <v>0</v>
      </c>
      <c r="CQ109" s="83">
        <v>0</v>
      </c>
      <c r="CR109" s="83">
        <v>0</v>
      </c>
      <c r="CS109" s="83">
        <v>13809600</v>
      </c>
      <c r="CT109" s="83">
        <v>13950467.109999999</v>
      </c>
      <c r="CU109" s="83">
        <v>0</v>
      </c>
      <c r="CV109" s="83">
        <v>30000</v>
      </c>
      <c r="CW109" s="83">
        <v>0</v>
      </c>
      <c r="CX109" s="83">
        <v>13920467.109999999</v>
      </c>
      <c r="CY109" s="83">
        <v>19548000</v>
      </c>
      <c r="CZ109" s="83">
        <v>0</v>
      </c>
      <c r="DA109" s="83">
        <v>0</v>
      </c>
      <c r="DB109" s="83">
        <v>0</v>
      </c>
      <c r="DC109" s="83">
        <v>19548000</v>
      </c>
      <c r="DD109" s="83">
        <v>18178600</v>
      </c>
      <c r="DE109" s="83">
        <v>0</v>
      </c>
      <c r="DF109" s="83">
        <v>0</v>
      </c>
      <c r="DG109" s="83">
        <v>0</v>
      </c>
      <c r="DH109" s="83">
        <v>18178600</v>
      </c>
      <c r="DI109" s="83">
        <v>13905538.109999999</v>
      </c>
      <c r="DJ109" s="83">
        <v>0</v>
      </c>
      <c r="DK109" s="83">
        <v>30000</v>
      </c>
      <c r="DL109" s="83">
        <v>0</v>
      </c>
      <c r="DM109" s="83">
        <v>13875538.109999999</v>
      </c>
      <c r="DN109" s="83">
        <v>19425051.23</v>
      </c>
      <c r="DO109" s="83">
        <v>0</v>
      </c>
      <c r="DP109" s="83">
        <v>0</v>
      </c>
      <c r="DQ109" s="83">
        <v>0</v>
      </c>
      <c r="DR109" s="83">
        <v>19425051.23</v>
      </c>
      <c r="DS109" s="83">
        <v>18178600</v>
      </c>
      <c r="DT109" s="83">
        <v>0</v>
      </c>
      <c r="DU109" s="83">
        <v>0</v>
      </c>
      <c r="DV109" s="83">
        <v>0</v>
      </c>
      <c r="DW109" s="83">
        <v>18178600</v>
      </c>
      <c r="DX109" s="262" t="s">
        <v>234</v>
      </c>
      <c r="DY109" s="56" t="s">
        <v>100</v>
      </c>
      <c r="DZ109" s="55"/>
    </row>
    <row r="110" spans="1:130" ht="56.25" x14ac:dyDescent="0.25">
      <c r="A110" s="265"/>
      <c r="B110" s="261"/>
      <c r="C110" s="78" t="s">
        <v>340</v>
      </c>
      <c r="D110" s="78" t="s">
        <v>679</v>
      </c>
      <c r="E110" s="78" t="s">
        <v>341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 t="s">
        <v>680</v>
      </c>
      <c r="AB110" s="78" t="s">
        <v>96</v>
      </c>
      <c r="AC110" s="79" t="s">
        <v>681</v>
      </c>
      <c r="AD110" s="78"/>
      <c r="AE110" s="78"/>
      <c r="AF110" s="79"/>
      <c r="AG110" s="80" t="s">
        <v>682</v>
      </c>
      <c r="AH110" s="80" t="s">
        <v>683</v>
      </c>
      <c r="AI110" s="81" t="s">
        <v>684</v>
      </c>
      <c r="AJ110" s="261"/>
      <c r="AK110" s="257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263"/>
      <c r="DY110" s="56" t="s">
        <v>109</v>
      </c>
      <c r="DZ110" s="55"/>
    </row>
    <row r="111" spans="1:130" ht="78.75" x14ac:dyDescent="0.25">
      <c r="A111" s="266"/>
      <c r="B111" s="261"/>
      <c r="C111" s="78" t="s">
        <v>110</v>
      </c>
      <c r="D111" s="78" t="s">
        <v>111</v>
      </c>
      <c r="E111" s="78" t="s">
        <v>112</v>
      </c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 t="s">
        <v>685</v>
      </c>
      <c r="AB111" s="78" t="s">
        <v>686</v>
      </c>
      <c r="AC111" s="79" t="s">
        <v>687</v>
      </c>
      <c r="AD111" s="78"/>
      <c r="AE111" s="78"/>
      <c r="AF111" s="79"/>
      <c r="AG111" s="80" t="s">
        <v>371</v>
      </c>
      <c r="AH111" s="80" t="s">
        <v>107</v>
      </c>
      <c r="AI111" s="81" t="s">
        <v>689</v>
      </c>
      <c r="AJ111" s="261"/>
      <c r="AK111" s="257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263"/>
      <c r="DY111" s="56" t="s">
        <v>113</v>
      </c>
      <c r="DZ111" s="55"/>
    </row>
    <row r="112" spans="1:130" ht="101.45" customHeight="1" x14ac:dyDescent="0.25">
      <c r="A112" s="264" t="s">
        <v>690</v>
      </c>
      <c r="B112" s="260" t="s">
        <v>691</v>
      </c>
      <c r="C112" s="78" t="s">
        <v>103</v>
      </c>
      <c r="D112" s="78" t="s">
        <v>671</v>
      </c>
      <c r="E112" s="78" t="s">
        <v>105</v>
      </c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 t="s">
        <v>672</v>
      </c>
      <c r="AB112" s="78" t="s">
        <v>96</v>
      </c>
      <c r="AC112" s="79" t="s">
        <v>293</v>
      </c>
      <c r="AD112" s="78" t="s">
        <v>370</v>
      </c>
      <c r="AE112" s="78" t="s">
        <v>96</v>
      </c>
      <c r="AF112" s="79" t="s">
        <v>674</v>
      </c>
      <c r="AG112" s="80" t="s">
        <v>675</v>
      </c>
      <c r="AH112" s="80" t="s">
        <v>676</v>
      </c>
      <c r="AI112" s="81" t="s">
        <v>677</v>
      </c>
      <c r="AJ112" s="260" t="s">
        <v>100</v>
      </c>
      <c r="AK112" s="256" t="s">
        <v>678</v>
      </c>
      <c r="AL112" s="83">
        <v>24593405.82</v>
      </c>
      <c r="AM112" s="83">
        <v>24593405.82</v>
      </c>
      <c r="AN112" s="83">
        <v>0</v>
      </c>
      <c r="AO112" s="83">
        <v>0</v>
      </c>
      <c r="AP112" s="83">
        <v>100000</v>
      </c>
      <c r="AQ112" s="83">
        <v>100000</v>
      </c>
      <c r="AR112" s="83">
        <v>0</v>
      </c>
      <c r="AS112" s="83">
        <v>0</v>
      </c>
      <c r="AT112" s="83">
        <v>24493405.82</v>
      </c>
      <c r="AU112" s="83">
        <v>24493405.82</v>
      </c>
      <c r="AV112" s="83">
        <v>27328700</v>
      </c>
      <c r="AW112" s="83">
        <v>0</v>
      </c>
      <c r="AX112" s="83">
        <v>0</v>
      </c>
      <c r="AY112" s="83">
        <v>0</v>
      </c>
      <c r="AZ112" s="83">
        <v>27328700</v>
      </c>
      <c r="BA112" s="83">
        <v>27601900</v>
      </c>
      <c r="BB112" s="83">
        <v>0</v>
      </c>
      <c r="BC112" s="83">
        <v>0</v>
      </c>
      <c r="BD112" s="83">
        <v>0</v>
      </c>
      <c r="BE112" s="83">
        <v>27601900</v>
      </c>
      <c r="BF112" s="83">
        <v>27878100</v>
      </c>
      <c r="BG112" s="83">
        <v>0</v>
      </c>
      <c r="BH112" s="83">
        <v>0</v>
      </c>
      <c r="BI112" s="83">
        <v>0</v>
      </c>
      <c r="BJ112" s="83">
        <v>27878100</v>
      </c>
      <c r="BK112" s="83">
        <v>27878100</v>
      </c>
      <c r="BL112" s="83">
        <v>0</v>
      </c>
      <c r="BM112" s="83">
        <v>0</v>
      </c>
      <c r="BN112" s="83">
        <v>0</v>
      </c>
      <c r="BO112" s="83">
        <v>27878100</v>
      </c>
      <c r="BP112" s="83">
        <v>24593405.82</v>
      </c>
      <c r="BQ112" s="83">
        <v>24593405.82</v>
      </c>
      <c r="BR112" s="83">
        <v>0</v>
      </c>
      <c r="BS112" s="83">
        <v>0</v>
      </c>
      <c r="BT112" s="83">
        <v>100000</v>
      </c>
      <c r="BU112" s="83">
        <v>100000</v>
      </c>
      <c r="BV112" s="83">
        <v>0</v>
      </c>
      <c r="BW112" s="83">
        <v>0</v>
      </c>
      <c r="BX112" s="83">
        <v>24493405.82</v>
      </c>
      <c r="BY112" s="83">
        <v>24493405.82</v>
      </c>
      <c r="BZ112" s="83">
        <v>27328700</v>
      </c>
      <c r="CA112" s="83">
        <v>0</v>
      </c>
      <c r="CB112" s="83">
        <v>0</v>
      </c>
      <c r="CC112" s="83">
        <v>0</v>
      </c>
      <c r="CD112" s="83">
        <v>27328700</v>
      </c>
      <c r="CE112" s="83">
        <v>27601900</v>
      </c>
      <c r="CF112" s="83">
        <v>0</v>
      </c>
      <c r="CG112" s="83">
        <v>0</v>
      </c>
      <c r="CH112" s="83">
        <v>0</v>
      </c>
      <c r="CI112" s="83">
        <v>27601900</v>
      </c>
      <c r="CJ112" s="83">
        <v>27878100</v>
      </c>
      <c r="CK112" s="83">
        <v>0</v>
      </c>
      <c r="CL112" s="83">
        <v>0</v>
      </c>
      <c r="CM112" s="83">
        <v>0</v>
      </c>
      <c r="CN112" s="83">
        <v>27878100</v>
      </c>
      <c r="CO112" s="83">
        <v>27878100</v>
      </c>
      <c r="CP112" s="83">
        <v>0</v>
      </c>
      <c r="CQ112" s="83">
        <v>0</v>
      </c>
      <c r="CR112" s="83">
        <v>0</v>
      </c>
      <c r="CS112" s="83">
        <v>27878100</v>
      </c>
      <c r="CT112" s="83">
        <v>24593405.82</v>
      </c>
      <c r="CU112" s="83">
        <v>0</v>
      </c>
      <c r="CV112" s="83">
        <v>100000</v>
      </c>
      <c r="CW112" s="83">
        <v>0</v>
      </c>
      <c r="CX112" s="83">
        <v>24493405.82</v>
      </c>
      <c r="CY112" s="83">
        <v>27328700</v>
      </c>
      <c r="CZ112" s="83">
        <v>0</v>
      </c>
      <c r="DA112" s="83">
        <v>0</v>
      </c>
      <c r="DB112" s="83">
        <v>0</v>
      </c>
      <c r="DC112" s="83">
        <v>27328700</v>
      </c>
      <c r="DD112" s="83">
        <v>27601900</v>
      </c>
      <c r="DE112" s="83">
        <v>0</v>
      </c>
      <c r="DF112" s="83">
        <v>0</v>
      </c>
      <c r="DG112" s="83">
        <v>0</v>
      </c>
      <c r="DH112" s="83">
        <v>27601900</v>
      </c>
      <c r="DI112" s="83">
        <v>24593405.82</v>
      </c>
      <c r="DJ112" s="83">
        <v>0</v>
      </c>
      <c r="DK112" s="83">
        <v>100000</v>
      </c>
      <c r="DL112" s="83">
        <v>0</v>
      </c>
      <c r="DM112" s="83">
        <v>24493405.82</v>
      </c>
      <c r="DN112" s="83">
        <v>27328700</v>
      </c>
      <c r="DO112" s="83">
        <v>0</v>
      </c>
      <c r="DP112" s="83">
        <v>0</v>
      </c>
      <c r="DQ112" s="83">
        <v>0</v>
      </c>
      <c r="DR112" s="83">
        <v>27328700</v>
      </c>
      <c r="DS112" s="83">
        <v>27601900</v>
      </c>
      <c r="DT112" s="83">
        <v>0</v>
      </c>
      <c r="DU112" s="83">
        <v>0</v>
      </c>
      <c r="DV112" s="83">
        <v>0</v>
      </c>
      <c r="DW112" s="83">
        <v>27601900</v>
      </c>
      <c r="DX112" s="262" t="s">
        <v>215</v>
      </c>
      <c r="DY112" s="56" t="s">
        <v>100</v>
      </c>
      <c r="DZ112" s="55"/>
    </row>
    <row r="113" spans="1:130" ht="56.25" x14ac:dyDescent="0.25">
      <c r="A113" s="265"/>
      <c r="B113" s="261"/>
      <c r="C113" s="78" t="s">
        <v>340</v>
      </c>
      <c r="D113" s="78" t="s">
        <v>692</v>
      </c>
      <c r="E113" s="78" t="s">
        <v>341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 t="s">
        <v>680</v>
      </c>
      <c r="AB113" s="78" t="s">
        <v>693</v>
      </c>
      <c r="AC113" s="79" t="s">
        <v>681</v>
      </c>
      <c r="AD113" s="78"/>
      <c r="AE113" s="78"/>
      <c r="AF113" s="79"/>
      <c r="AG113" s="80" t="s">
        <v>682</v>
      </c>
      <c r="AH113" s="80" t="s">
        <v>683</v>
      </c>
      <c r="AI113" s="81" t="s">
        <v>684</v>
      </c>
      <c r="AJ113" s="261"/>
      <c r="AK113" s="257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263"/>
      <c r="DY113" s="56" t="s">
        <v>109</v>
      </c>
      <c r="DZ113" s="55"/>
    </row>
    <row r="114" spans="1:130" ht="78.75" x14ac:dyDescent="0.25">
      <c r="A114" s="266"/>
      <c r="B114" s="261"/>
      <c r="C114" s="78" t="s">
        <v>110</v>
      </c>
      <c r="D114" s="78" t="s">
        <v>111</v>
      </c>
      <c r="E114" s="78" t="s">
        <v>112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9"/>
      <c r="AD114" s="78"/>
      <c r="AE114" s="78"/>
      <c r="AF114" s="79"/>
      <c r="AG114" s="80" t="s">
        <v>371</v>
      </c>
      <c r="AH114" s="80" t="s">
        <v>107</v>
      </c>
      <c r="AI114" s="81" t="s">
        <v>689</v>
      </c>
      <c r="AJ114" s="261"/>
      <c r="AK114" s="257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263"/>
      <c r="DY114" s="56" t="s">
        <v>113</v>
      </c>
      <c r="DZ114" s="55"/>
    </row>
    <row r="115" spans="1:130" ht="67.5" x14ac:dyDescent="0.25">
      <c r="A115" s="85" t="s">
        <v>694</v>
      </c>
      <c r="B115" s="77" t="s">
        <v>695</v>
      </c>
      <c r="C115" s="78" t="s">
        <v>103</v>
      </c>
      <c r="D115" s="78" t="s">
        <v>696</v>
      </c>
      <c r="E115" s="78" t="s">
        <v>105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9"/>
      <c r="AD115" s="78" t="s">
        <v>697</v>
      </c>
      <c r="AE115" s="78" t="s">
        <v>96</v>
      </c>
      <c r="AF115" s="79" t="s">
        <v>698</v>
      </c>
      <c r="AG115" s="80"/>
      <c r="AH115" s="80"/>
      <c r="AI115" s="81"/>
      <c r="AJ115" s="77" t="s">
        <v>699</v>
      </c>
      <c r="AK115" s="82" t="s">
        <v>700</v>
      </c>
      <c r="AL115" s="83">
        <v>10934.53</v>
      </c>
      <c r="AM115" s="83">
        <v>10934.53</v>
      </c>
      <c r="AN115" s="83">
        <v>0</v>
      </c>
      <c r="AO115" s="83">
        <v>0</v>
      </c>
      <c r="AP115" s="83">
        <v>0</v>
      </c>
      <c r="AQ115" s="83">
        <v>0</v>
      </c>
      <c r="AR115" s="83">
        <v>0</v>
      </c>
      <c r="AS115" s="83">
        <v>0</v>
      </c>
      <c r="AT115" s="83">
        <v>10934.53</v>
      </c>
      <c r="AU115" s="83">
        <v>10934.53</v>
      </c>
      <c r="AV115" s="83">
        <v>9000</v>
      </c>
      <c r="AW115" s="83">
        <v>0</v>
      </c>
      <c r="AX115" s="83">
        <v>0</v>
      </c>
      <c r="AY115" s="83">
        <v>0</v>
      </c>
      <c r="AZ115" s="83">
        <v>9000</v>
      </c>
      <c r="BA115" s="83">
        <v>7000</v>
      </c>
      <c r="BB115" s="83">
        <v>0</v>
      </c>
      <c r="BC115" s="83">
        <v>0</v>
      </c>
      <c r="BD115" s="83">
        <v>0</v>
      </c>
      <c r="BE115" s="83">
        <v>7000</v>
      </c>
      <c r="BF115" s="83">
        <v>5000</v>
      </c>
      <c r="BG115" s="83">
        <v>0</v>
      </c>
      <c r="BH115" s="83">
        <v>0</v>
      </c>
      <c r="BI115" s="83">
        <v>0</v>
      </c>
      <c r="BJ115" s="83">
        <v>5000</v>
      </c>
      <c r="BK115" s="83">
        <v>5000</v>
      </c>
      <c r="BL115" s="83">
        <v>0</v>
      </c>
      <c r="BM115" s="83">
        <v>0</v>
      </c>
      <c r="BN115" s="83">
        <v>0</v>
      </c>
      <c r="BO115" s="83">
        <v>5000</v>
      </c>
      <c r="BP115" s="83">
        <v>10934.53</v>
      </c>
      <c r="BQ115" s="83">
        <v>10934.53</v>
      </c>
      <c r="BR115" s="83">
        <v>0</v>
      </c>
      <c r="BS115" s="83">
        <v>0</v>
      </c>
      <c r="BT115" s="83">
        <v>0</v>
      </c>
      <c r="BU115" s="83">
        <v>0</v>
      </c>
      <c r="BV115" s="83">
        <v>0</v>
      </c>
      <c r="BW115" s="83">
        <v>0</v>
      </c>
      <c r="BX115" s="83">
        <v>10934.53</v>
      </c>
      <c r="BY115" s="83">
        <v>10934.53</v>
      </c>
      <c r="BZ115" s="83">
        <v>9000</v>
      </c>
      <c r="CA115" s="83">
        <v>0</v>
      </c>
      <c r="CB115" s="83">
        <v>0</v>
      </c>
      <c r="CC115" s="83">
        <v>0</v>
      </c>
      <c r="CD115" s="83">
        <v>9000</v>
      </c>
      <c r="CE115" s="83">
        <v>7000</v>
      </c>
      <c r="CF115" s="83">
        <v>0</v>
      </c>
      <c r="CG115" s="83">
        <v>0</v>
      </c>
      <c r="CH115" s="83">
        <v>0</v>
      </c>
      <c r="CI115" s="83">
        <v>7000</v>
      </c>
      <c r="CJ115" s="83">
        <v>5000</v>
      </c>
      <c r="CK115" s="83">
        <v>0</v>
      </c>
      <c r="CL115" s="83">
        <v>0</v>
      </c>
      <c r="CM115" s="83">
        <v>0</v>
      </c>
      <c r="CN115" s="83">
        <v>5000</v>
      </c>
      <c r="CO115" s="83">
        <v>5000</v>
      </c>
      <c r="CP115" s="83">
        <v>0</v>
      </c>
      <c r="CQ115" s="83">
        <v>0</v>
      </c>
      <c r="CR115" s="83">
        <v>0</v>
      </c>
      <c r="CS115" s="83">
        <v>5000</v>
      </c>
      <c r="CT115" s="83">
        <v>10934.53</v>
      </c>
      <c r="CU115" s="83">
        <v>0</v>
      </c>
      <c r="CV115" s="83">
        <v>0</v>
      </c>
      <c r="CW115" s="83">
        <v>0</v>
      </c>
      <c r="CX115" s="83">
        <v>10934.53</v>
      </c>
      <c r="CY115" s="83">
        <v>9000</v>
      </c>
      <c r="CZ115" s="83">
        <v>0</v>
      </c>
      <c r="DA115" s="83">
        <v>0</v>
      </c>
      <c r="DB115" s="83">
        <v>0</v>
      </c>
      <c r="DC115" s="83">
        <v>9000</v>
      </c>
      <c r="DD115" s="83">
        <v>7000</v>
      </c>
      <c r="DE115" s="83">
        <v>0</v>
      </c>
      <c r="DF115" s="83">
        <v>0</v>
      </c>
      <c r="DG115" s="83">
        <v>0</v>
      </c>
      <c r="DH115" s="83">
        <v>7000</v>
      </c>
      <c r="DI115" s="83">
        <v>10934.53</v>
      </c>
      <c r="DJ115" s="83">
        <v>0</v>
      </c>
      <c r="DK115" s="83">
        <v>0</v>
      </c>
      <c r="DL115" s="83">
        <v>0</v>
      </c>
      <c r="DM115" s="83">
        <v>10934.53</v>
      </c>
      <c r="DN115" s="83">
        <v>9000</v>
      </c>
      <c r="DO115" s="83">
        <v>0</v>
      </c>
      <c r="DP115" s="83">
        <v>0</v>
      </c>
      <c r="DQ115" s="83">
        <v>0</v>
      </c>
      <c r="DR115" s="83">
        <v>9000</v>
      </c>
      <c r="DS115" s="83">
        <v>7000</v>
      </c>
      <c r="DT115" s="83">
        <v>0</v>
      </c>
      <c r="DU115" s="83">
        <v>0</v>
      </c>
      <c r="DV115" s="83">
        <v>0</v>
      </c>
      <c r="DW115" s="83">
        <v>7000</v>
      </c>
      <c r="DX115" s="84" t="s">
        <v>102</v>
      </c>
      <c r="DY115" s="56" t="s">
        <v>100</v>
      </c>
      <c r="DZ115" s="55"/>
    </row>
    <row r="116" spans="1:130" ht="78.75" x14ac:dyDescent="0.25">
      <c r="A116" s="85" t="s">
        <v>372</v>
      </c>
      <c r="B116" s="77" t="s">
        <v>702</v>
      </c>
      <c r="C116" s="78" t="s">
        <v>103</v>
      </c>
      <c r="D116" s="78" t="s">
        <v>703</v>
      </c>
      <c r="E116" s="78" t="s">
        <v>105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9"/>
      <c r="AD116" s="78"/>
      <c r="AE116" s="78"/>
      <c r="AF116" s="79"/>
      <c r="AG116" s="80" t="s">
        <v>704</v>
      </c>
      <c r="AH116" s="80" t="s">
        <v>107</v>
      </c>
      <c r="AI116" s="81" t="s">
        <v>705</v>
      </c>
      <c r="AJ116" s="77" t="s">
        <v>100</v>
      </c>
      <c r="AK116" s="82" t="s">
        <v>339</v>
      </c>
      <c r="AL116" s="83">
        <v>12761003.460000001</v>
      </c>
      <c r="AM116" s="83">
        <v>12761003.460000001</v>
      </c>
      <c r="AN116" s="83">
        <v>0</v>
      </c>
      <c r="AO116" s="83">
        <v>0</v>
      </c>
      <c r="AP116" s="83">
        <v>0</v>
      </c>
      <c r="AQ116" s="83">
        <v>0</v>
      </c>
      <c r="AR116" s="83">
        <v>0</v>
      </c>
      <c r="AS116" s="83">
        <v>0</v>
      </c>
      <c r="AT116" s="83">
        <v>12761003.460000001</v>
      </c>
      <c r="AU116" s="83">
        <v>12761003.460000001</v>
      </c>
      <c r="AV116" s="83">
        <v>15927600</v>
      </c>
      <c r="AW116" s="83">
        <v>0</v>
      </c>
      <c r="AX116" s="83">
        <v>0</v>
      </c>
      <c r="AY116" s="83">
        <v>0</v>
      </c>
      <c r="AZ116" s="83">
        <v>15927600</v>
      </c>
      <c r="BA116" s="83">
        <v>13848500</v>
      </c>
      <c r="BB116" s="83">
        <v>0</v>
      </c>
      <c r="BC116" s="83">
        <v>0</v>
      </c>
      <c r="BD116" s="83">
        <v>0</v>
      </c>
      <c r="BE116" s="83">
        <v>13848500</v>
      </c>
      <c r="BF116" s="83">
        <v>13527300</v>
      </c>
      <c r="BG116" s="83">
        <v>0</v>
      </c>
      <c r="BH116" s="83">
        <v>0</v>
      </c>
      <c r="BI116" s="83">
        <v>0</v>
      </c>
      <c r="BJ116" s="83">
        <v>13527300</v>
      </c>
      <c r="BK116" s="83">
        <v>13327300</v>
      </c>
      <c r="BL116" s="83">
        <v>0</v>
      </c>
      <c r="BM116" s="83">
        <v>0</v>
      </c>
      <c r="BN116" s="83">
        <v>0</v>
      </c>
      <c r="BO116" s="83">
        <v>13327300</v>
      </c>
      <c r="BP116" s="83">
        <v>12403443.859999999</v>
      </c>
      <c r="BQ116" s="83">
        <v>12403443.859999999</v>
      </c>
      <c r="BR116" s="83">
        <v>0</v>
      </c>
      <c r="BS116" s="83">
        <v>0</v>
      </c>
      <c r="BT116" s="83">
        <v>0</v>
      </c>
      <c r="BU116" s="83">
        <v>0</v>
      </c>
      <c r="BV116" s="83">
        <v>0</v>
      </c>
      <c r="BW116" s="83">
        <v>0</v>
      </c>
      <c r="BX116" s="83">
        <v>12403443.859999999</v>
      </c>
      <c r="BY116" s="83">
        <v>12403443.859999999</v>
      </c>
      <c r="BZ116" s="83">
        <v>15576093.449999999</v>
      </c>
      <c r="CA116" s="83">
        <v>0</v>
      </c>
      <c r="CB116" s="83">
        <v>0</v>
      </c>
      <c r="CC116" s="83">
        <v>0</v>
      </c>
      <c r="CD116" s="83">
        <v>15576093.449999999</v>
      </c>
      <c r="CE116" s="83">
        <v>13848500</v>
      </c>
      <c r="CF116" s="83">
        <v>0</v>
      </c>
      <c r="CG116" s="83">
        <v>0</v>
      </c>
      <c r="CH116" s="83">
        <v>0</v>
      </c>
      <c r="CI116" s="83">
        <v>13848500</v>
      </c>
      <c r="CJ116" s="83">
        <v>13527300</v>
      </c>
      <c r="CK116" s="83">
        <v>0</v>
      </c>
      <c r="CL116" s="83">
        <v>0</v>
      </c>
      <c r="CM116" s="83">
        <v>0</v>
      </c>
      <c r="CN116" s="83">
        <v>13527300</v>
      </c>
      <c r="CO116" s="83">
        <v>13327300</v>
      </c>
      <c r="CP116" s="83">
        <v>0</v>
      </c>
      <c r="CQ116" s="83">
        <v>0</v>
      </c>
      <c r="CR116" s="83">
        <v>0</v>
      </c>
      <c r="CS116" s="83">
        <v>13327300</v>
      </c>
      <c r="CT116" s="83">
        <v>12761003.460000001</v>
      </c>
      <c r="CU116" s="83">
        <v>0</v>
      </c>
      <c r="CV116" s="83">
        <v>0</v>
      </c>
      <c r="CW116" s="83">
        <v>0</v>
      </c>
      <c r="CX116" s="83">
        <v>12761003.460000001</v>
      </c>
      <c r="CY116" s="83">
        <v>15927600</v>
      </c>
      <c r="CZ116" s="83">
        <v>0</v>
      </c>
      <c r="DA116" s="83">
        <v>0</v>
      </c>
      <c r="DB116" s="83">
        <v>0</v>
      </c>
      <c r="DC116" s="83">
        <v>15927600</v>
      </c>
      <c r="DD116" s="83">
        <v>13848500</v>
      </c>
      <c r="DE116" s="83">
        <v>0</v>
      </c>
      <c r="DF116" s="83">
        <v>0</v>
      </c>
      <c r="DG116" s="83">
        <v>0</v>
      </c>
      <c r="DH116" s="83">
        <v>13848500</v>
      </c>
      <c r="DI116" s="83">
        <v>12403443.859999999</v>
      </c>
      <c r="DJ116" s="83">
        <v>0</v>
      </c>
      <c r="DK116" s="83">
        <v>0</v>
      </c>
      <c r="DL116" s="83">
        <v>0</v>
      </c>
      <c r="DM116" s="83">
        <v>12403443.859999999</v>
      </c>
      <c r="DN116" s="83">
        <v>15576093.449999999</v>
      </c>
      <c r="DO116" s="83">
        <v>0</v>
      </c>
      <c r="DP116" s="83">
        <v>0</v>
      </c>
      <c r="DQ116" s="83">
        <v>0</v>
      </c>
      <c r="DR116" s="83">
        <v>15576093.449999999</v>
      </c>
      <c r="DS116" s="83">
        <v>13848500</v>
      </c>
      <c r="DT116" s="83">
        <v>0</v>
      </c>
      <c r="DU116" s="83">
        <v>0</v>
      </c>
      <c r="DV116" s="83">
        <v>0</v>
      </c>
      <c r="DW116" s="83">
        <v>13848500</v>
      </c>
      <c r="DX116" s="84" t="s">
        <v>215</v>
      </c>
      <c r="DY116" s="56" t="s">
        <v>100</v>
      </c>
      <c r="DZ116" s="55"/>
    </row>
    <row r="117" spans="1:130" ht="78.75" x14ac:dyDescent="0.25">
      <c r="A117" s="85" t="s">
        <v>373</v>
      </c>
      <c r="B117" s="77" t="s">
        <v>707</v>
      </c>
      <c r="C117" s="78" t="s">
        <v>103</v>
      </c>
      <c r="D117" s="78" t="s">
        <v>708</v>
      </c>
      <c r="E117" s="78" t="s">
        <v>105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9"/>
      <c r="AD117" s="78"/>
      <c r="AE117" s="78"/>
      <c r="AF117" s="79"/>
      <c r="AG117" s="80"/>
      <c r="AH117" s="80"/>
      <c r="AI117" s="81"/>
      <c r="AJ117" s="77" t="s">
        <v>190</v>
      </c>
      <c r="AK117" s="82" t="s">
        <v>709</v>
      </c>
      <c r="AL117" s="83">
        <v>4646022.0199999996</v>
      </c>
      <c r="AM117" s="83">
        <v>4646022.0199999996</v>
      </c>
      <c r="AN117" s="83">
        <v>0</v>
      </c>
      <c r="AO117" s="83">
        <v>0</v>
      </c>
      <c r="AP117" s="83">
        <v>0</v>
      </c>
      <c r="AQ117" s="83">
        <v>0</v>
      </c>
      <c r="AR117" s="83">
        <v>0</v>
      </c>
      <c r="AS117" s="83">
        <v>0</v>
      </c>
      <c r="AT117" s="83">
        <v>4646022.0199999996</v>
      </c>
      <c r="AU117" s="83">
        <v>4646022.0199999996</v>
      </c>
      <c r="AV117" s="83">
        <v>0</v>
      </c>
      <c r="AW117" s="83">
        <v>0</v>
      </c>
      <c r="AX117" s="83">
        <v>0</v>
      </c>
      <c r="AY117" s="83">
        <v>0</v>
      </c>
      <c r="AZ117" s="83">
        <v>0</v>
      </c>
      <c r="BA117" s="83">
        <v>0</v>
      </c>
      <c r="BB117" s="83">
        <v>0</v>
      </c>
      <c r="BC117" s="83">
        <v>0</v>
      </c>
      <c r="BD117" s="83">
        <v>0</v>
      </c>
      <c r="BE117" s="83">
        <v>0</v>
      </c>
      <c r="BF117" s="83">
        <v>0</v>
      </c>
      <c r="BG117" s="83">
        <v>0</v>
      </c>
      <c r="BH117" s="83">
        <v>0</v>
      </c>
      <c r="BI117" s="83">
        <v>0</v>
      </c>
      <c r="BJ117" s="83">
        <v>0</v>
      </c>
      <c r="BK117" s="83">
        <v>0</v>
      </c>
      <c r="BL117" s="83">
        <v>0</v>
      </c>
      <c r="BM117" s="83">
        <v>0</v>
      </c>
      <c r="BN117" s="83">
        <v>0</v>
      </c>
      <c r="BO117" s="83">
        <v>0</v>
      </c>
      <c r="BP117" s="83">
        <v>4646022.0199999996</v>
      </c>
      <c r="BQ117" s="83">
        <v>4646022.0199999996</v>
      </c>
      <c r="BR117" s="83">
        <v>0</v>
      </c>
      <c r="BS117" s="83">
        <v>0</v>
      </c>
      <c r="BT117" s="83">
        <v>0</v>
      </c>
      <c r="BU117" s="83">
        <v>0</v>
      </c>
      <c r="BV117" s="83">
        <v>0</v>
      </c>
      <c r="BW117" s="83">
        <v>0</v>
      </c>
      <c r="BX117" s="83">
        <v>4646022.0199999996</v>
      </c>
      <c r="BY117" s="83">
        <v>4646022.0199999996</v>
      </c>
      <c r="BZ117" s="83">
        <v>0</v>
      </c>
      <c r="CA117" s="83">
        <v>0</v>
      </c>
      <c r="CB117" s="83">
        <v>0</v>
      </c>
      <c r="CC117" s="83">
        <v>0</v>
      </c>
      <c r="CD117" s="83">
        <v>0</v>
      </c>
      <c r="CE117" s="83">
        <v>0</v>
      </c>
      <c r="CF117" s="83">
        <v>0</v>
      </c>
      <c r="CG117" s="83">
        <v>0</v>
      </c>
      <c r="CH117" s="83">
        <v>0</v>
      </c>
      <c r="CI117" s="83">
        <v>0</v>
      </c>
      <c r="CJ117" s="83">
        <v>0</v>
      </c>
      <c r="CK117" s="83">
        <v>0</v>
      </c>
      <c r="CL117" s="83">
        <v>0</v>
      </c>
      <c r="CM117" s="83">
        <v>0</v>
      </c>
      <c r="CN117" s="83">
        <v>0</v>
      </c>
      <c r="CO117" s="83">
        <v>0</v>
      </c>
      <c r="CP117" s="83">
        <v>0</v>
      </c>
      <c r="CQ117" s="83">
        <v>0</v>
      </c>
      <c r="CR117" s="83">
        <v>0</v>
      </c>
      <c r="CS117" s="83">
        <v>0</v>
      </c>
      <c r="CT117" s="83">
        <v>4646022.0199999996</v>
      </c>
      <c r="CU117" s="83">
        <v>0</v>
      </c>
      <c r="CV117" s="83">
        <v>0</v>
      </c>
      <c r="CW117" s="83">
        <v>0</v>
      </c>
      <c r="CX117" s="83">
        <v>4646022.0199999996</v>
      </c>
      <c r="CY117" s="83">
        <v>0</v>
      </c>
      <c r="CZ117" s="83">
        <v>0</v>
      </c>
      <c r="DA117" s="83">
        <v>0</v>
      </c>
      <c r="DB117" s="83">
        <v>0</v>
      </c>
      <c r="DC117" s="83">
        <v>0</v>
      </c>
      <c r="DD117" s="83">
        <v>0</v>
      </c>
      <c r="DE117" s="83">
        <v>0</v>
      </c>
      <c r="DF117" s="83">
        <v>0</v>
      </c>
      <c r="DG117" s="83">
        <v>0</v>
      </c>
      <c r="DH117" s="83">
        <v>0</v>
      </c>
      <c r="DI117" s="83">
        <v>4646022.0199999996</v>
      </c>
      <c r="DJ117" s="83">
        <v>0</v>
      </c>
      <c r="DK117" s="83">
        <v>0</v>
      </c>
      <c r="DL117" s="83">
        <v>0</v>
      </c>
      <c r="DM117" s="83">
        <v>4646022.0199999996</v>
      </c>
      <c r="DN117" s="83">
        <v>0</v>
      </c>
      <c r="DO117" s="83">
        <v>0</v>
      </c>
      <c r="DP117" s="83">
        <v>0</v>
      </c>
      <c r="DQ117" s="83">
        <v>0</v>
      </c>
      <c r="DR117" s="83">
        <v>0</v>
      </c>
      <c r="DS117" s="83">
        <v>0</v>
      </c>
      <c r="DT117" s="83">
        <v>0</v>
      </c>
      <c r="DU117" s="83">
        <v>0</v>
      </c>
      <c r="DV117" s="83">
        <v>0</v>
      </c>
      <c r="DW117" s="83">
        <v>0</v>
      </c>
      <c r="DX117" s="84" t="s">
        <v>102</v>
      </c>
      <c r="DY117" s="56" t="s">
        <v>100</v>
      </c>
      <c r="DZ117" s="55"/>
    </row>
    <row r="118" spans="1:130" ht="82.7" customHeight="1" x14ac:dyDescent="0.25">
      <c r="A118" s="264" t="s">
        <v>374</v>
      </c>
      <c r="B118" s="260" t="s">
        <v>711</v>
      </c>
      <c r="C118" s="78" t="s">
        <v>712</v>
      </c>
      <c r="D118" s="78" t="s">
        <v>188</v>
      </c>
      <c r="E118" s="78" t="s">
        <v>713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 t="s">
        <v>714</v>
      </c>
      <c r="AB118" s="78" t="s">
        <v>205</v>
      </c>
      <c r="AC118" s="79" t="s">
        <v>715</v>
      </c>
      <c r="AD118" s="78"/>
      <c r="AE118" s="78"/>
      <c r="AF118" s="79"/>
      <c r="AG118" s="80"/>
      <c r="AH118" s="80"/>
      <c r="AI118" s="81"/>
      <c r="AJ118" s="260" t="s">
        <v>100</v>
      </c>
      <c r="AK118" s="256" t="s">
        <v>339</v>
      </c>
      <c r="AL118" s="83">
        <v>80393</v>
      </c>
      <c r="AM118" s="83">
        <v>80393</v>
      </c>
      <c r="AN118" s="83">
        <v>0</v>
      </c>
      <c r="AO118" s="83">
        <v>0</v>
      </c>
      <c r="AP118" s="83">
        <v>0</v>
      </c>
      <c r="AQ118" s="83">
        <v>0</v>
      </c>
      <c r="AR118" s="83">
        <v>0</v>
      </c>
      <c r="AS118" s="83">
        <v>0</v>
      </c>
      <c r="AT118" s="83">
        <v>80393</v>
      </c>
      <c r="AU118" s="83">
        <v>80393</v>
      </c>
      <c r="AV118" s="83">
        <v>100000</v>
      </c>
      <c r="AW118" s="83">
        <v>0</v>
      </c>
      <c r="AX118" s="83">
        <v>0</v>
      </c>
      <c r="AY118" s="83">
        <v>0</v>
      </c>
      <c r="AZ118" s="83">
        <v>100000</v>
      </c>
      <c r="BA118" s="83">
        <v>0</v>
      </c>
      <c r="BB118" s="83">
        <v>0</v>
      </c>
      <c r="BC118" s="83">
        <v>0</v>
      </c>
      <c r="BD118" s="83">
        <v>0</v>
      </c>
      <c r="BE118" s="83">
        <v>0</v>
      </c>
      <c r="BF118" s="83">
        <v>0</v>
      </c>
      <c r="BG118" s="83">
        <v>0</v>
      </c>
      <c r="BH118" s="83">
        <v>0</v>
      </c>
      <c r="BI118" s="83">
        <v>0</v>
      </c>
      <c r="BJ118" s="83">
        <v>0</v>
      </c>
      <c r="BK118" s="83">
        <v>0</v>
      </c>
      <c r="BL118" s="83">
        <v>0</v>
      </c>
      <c r="BM118" s="83">
        <v>0</v>
      </c>
      <c r="BN118" s="83">
        <v>0</v>
      </c>
      <c r="BO118" s="83">
        <v>0</v>
      </c>
      <c r="BP118" s="83">
        <v>80393</v>
      </c>
      <c r="BQ118" s="83">
        <v>80393</v>
      </c>
      <c r="BR118" s="83">
        <v>0</v>
      </c>
      <c r="BS118" s="83">
        <v>0</v>
      </c>
      <c r="BT118" s="83">
        <v>0</v>
      </c>
      <c r="BU118" s="83">
        <v>0</v>
      </c>
      <c r="BV118" s="83">
        <v>0</v>
      </c>
      <c r="BW118" s="83">
        <v>0</v>
      </c>
      <c r="BX118" s="83">
        <v>80393</v>
      </c>
      <c r="BY118" s="83">
        <v>80393</v>
      </c>
      <c r="BZ118" s="83">
        <v>100000</v>
      </c>
      <c r="CA118" s="83">
        <v>0</v>
      </c>
      <c r="CB118" s="83">
        <v>0</v>
      </c>
      <c r="CC118" s="83">
        <v>0</v>
      </c>
      <c r="CD118" s="83">
        <v>100000</v>
      </c>
      <c r="CE118" s="83">
        <v>0</v>
      </c>
      <c r="CF118" s="83">
        <v>0</v>
      </c>
      <c r="CG118" s="83">
        <v>0</v>
      </c>
      <c r="CH118" s="83">
        <v>0</v>
      </c>
      <c r="CI118" s="83">
        <v>0</v>
      </c>
      <c r="CJ118" s="83">
        <v>0</v>
      </c>
      <c r="CK118" s="83">
        <v>0</v>
      </c>
      <c r="CL118" s="83">
        <v>0</v>
      </c>
      <c r="CM118" s="83">
        <v>0</v>
      </c>
      <c r="CN118" s="83">
        <v>0</v>
      </c>
      <c r="CO118" s="83">
        <v>0</v>
      </c>
      <c r="CP118" s="83">
        <v>0</v>
      </c>
      <c r="CQ118" s="83">
        <v>0</v>
      </c>
      <c r="CR118" s="83">
        <v>0</v>
      </c>
      <c r="CS118" s="83">
        <v>0</v>
      </c>
      <c r="CT118" s="83">
        <v>80393</v>
      </c>
      <c r="CU118" s="83">
        <v>0</v>
      </c>
      <c r="CV118" s="83">
        <v>0</v>
      </c>
      <c r="CW118" s="83">
        <v>0</v>
      </c>
      <c r="CX118" s="83">
        <v>80393</v>
      </c>
      <c r="CY118" s="83">
        <v>100000</v>
      </c>
      <c r="CZ118" s="83">
        <v>0</v>
      </c>
      <c r="DA118" s="83">
        <v>0</v>
      </c>
      <c r="DB118" s="83">
        <v>0</v>
      </c>
      <c r="DC118" s="83">
        <v>100000</v>
      </c>
      <c r="DD118" s="83">
        <v>0</v>
      </c>
      <c r="DE118" s="83">
        <v>0</v>
      </c>
      <c r="DF118" s="83">
        <v>0</v>
      </c>
      <c r="DG118" s="83">
        <v>0</v>
      </c>
      <c r="DH118" s="83">
        <v>0</v>
      </c>
      <c r="DI118" s="83">
        <v>80393</v>
      </c>
      <c r="DJ118" s="83">
        <v>0</v>
      </c>
      <c r="DK118" s="83">
        <v>0</v>
      </c>
      <c r="DL118" s="83">
        <v>0</v>
      </c>
      <c r="DM118" s="83">
        <v>80393</v>
      </c>
      <c r="DN118" s="83">
        <v>100000</v>
      </c>
      <c r="DO118" s="83">
        <v>0</v>
      </c>
      <c r="DP118" s="83">
        <v>0</v>
      </c>
      <c r="DQ118" s="83">
        <v>0</v>
      </c>
      <c r="DR118" s="83">
        <v>100000</v>
      </c>
      <c r="DS118" s="83">
        <v>0</v>
      </c>
      <c r="DT118" s="83">
        <v>0</v>
      </c>
      <c r="DU118" s="83">
        <v>0</v>
      </c>
      <c r="DV118" s="83">
        <v>0</v>
      </c>
      <c r="DW118" s="83">
        <v>0</v>
      </c>
      <c r="DX118" s="262" t="s">
        <v>102</v>
      </c>
      <c r="DY118" s="56" t="s">
        <v>100</v>
      </c>
      <c r="DZ118" s="55"/>
    </row>
    <row r="119" spans="1:130" ht="33.75" x14ac:dyDescent="0.25">
      <c r="A119" s="265"/>
      <c r="B119" s="261"/>
      <c r="C119" s="78" t="s">
        <v>103</v>
      </c>
      <c r="D119" s="78" t="s">
        <v>708</v>
      </c>
      <c r="E119" s="78" t="s">
        <v>105</v>
      </c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9"/>
      <c r="AD119" s="78"/>
      <c r="AE119" s="78"/>
      <c r="AF119" s="79"/>
      <c r="AG119" s="80"/>
      <c r="AH119" s="80"/>
      <c r="AI119" s="81"/>
      <c r="AJ119" s="261"/>
      <c r="AK119" s="257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263"/>
      <c r="DY119" s="56" t="s">
        <v>109</v>
      </c>
      <c r="DZ119" s="55"/>
    </row>
    <row r="120" spans="1:130" ht="45" x14ac:dyDescent="0.25">
      <c r="A120" s="266"/>
      <c r="B120" s="261"/>
      <c r="C120" s="78" t="s">
        <v>716</v>
      </c>
      <c r="D120" s="78" t="s">
        <v>717</v>
      </c>
      <c r="E120" s="78" t="s">
        <v>245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9"/>
      <c r="AD120" s="78"/>
      <c r="AE120" s="78"/>
      <c r="AF120" s="79"/>
      <c r="AG120" s="80"/>
      <c r="AH120" s="80"/>
      <c r="AI120" s="81"/>
      <c r="AJ120" s="261"/>
      <c r="AK120" s="257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263"/>
      <c r="DY120" s="56" t="s">
        <v>113</v>
      </c>
      <c r="DZ120" s="55"/>
    </row>
    <row r="121" spans="1:130" ht="78.95" customHeight="1" x14ac:dyDescent="0.25">
      <c r="A121" s="264" t="s">
        <v>718</v>
      </c>
      <c r="B121" s="260" t="s">
        <v>719</v>
      </c>
      <c r="C121" s="78" t="s">
        <v>103</v>
      </c>
      <c r="D121" s="78" t="s">
        <v>720</v>
      </c>
      <c r="E121" s="78" t="s">
        <v>105</v>
      </c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 t="s">
        <v>721</v>
      </c>
      <c r="AB121" s="78" t="s">
        <v>722</v>
      </c>
      <c r="AC121" s="79" t="s">
        <v>195</v>
      </c>
      <c r="AD121" s="78"/>
      <c r="AE121" s="78"/>
      <c r="AF121" s="79"/>
      <c r="AG121" s="80" t="s">
        <v>375</v>
      </c>
      <c r="AH121" s="80" t="s">
        <v>107</v>
      </c>
      <c r="AI121" s="81" t="s">
        <v>724</v>
      </c>
      <c r="AJ121" s="260" t="s">
        <v>725</v>
      </c>
      <c r="AK121" s="256" t="s">
        <v>87</v>
      </c>
      <c r="AL121" s="83">
        <v>5505179.1500000004</v>
      </c>
      <c r="AM121" s="83">
        <v>5505179.1500000004</v>
      </c>
      <c r="AN121" s="83">
        <v>0</v>
      </c>
      <c r="AO121" s="83">
        <v>0</v>
      </c>
      <c r="AP121" s="83">
        <v>0</v>
      </c>
      <c r="AQ121" s="83">
        <v>0</v>
      </c>
      <c r="AR121" s="83">
        <v>0</v>
      </c>
      <c r="AS121" s="83">
        <v>0</v>
      </c>
      <c r="AT121" s="83">
        <v>5505179.1500000004</v>
      </c>
      <c r="AU121" s="83">
        <v>5505179.1500000004</v>
      </c>
      <c r="AV121" s="83">
        <v>6657600</v>
      </c>
      <c r="AW121" s="83">
        <v>0</v>
      </c>
      <c r="AX121" s="83">
        <v>0</v>
      </c>
      <c r="AY121" s="83">
        <v>0</v>
      </c>
      <c r="AZ121" s="83">
        <v>6657600</v>
      </c>
      <c r="BA121" s="83">
        <v>5420000</v>
      </c>
      <c r="BB121" s="83">
        <v>0</v>
      </c>
      <c r="BC121" s="83">
        <v>0</v>
      </c>
      <c r="BD121" s="83">
        <v>0</v>
      </c>
      <c r="BE121" s="83">
        <v>5420000</v>
      </c>
      <c r="BF121" s="83">
        <v>1302000</v>
      </c>
      <c r="BG121" s="83">
        <v>0</v>
      </c>
      <c r="BH121" s="83">
        <v>0</v>
      </c>
      <c r="BI121" s="83">
        <v>0</v>
      </c>
      <c r="BJ121" s="83">
        <v>1302000</v>
      </c>
      <c r="BK121" s="83">
        <v>1302000</v>
      </c>
      <c r="BL121" s="83">
        <v>0</v>
      </c>
      <c r="BM121" s="83">
        <v>0</v>
      </c>
      <c r="BN121" s="83">
        <v>0</v>
      </c>
      <c r="BO121" s="83">
        <v>1302000</v>
      </c>
      <c r="BP121" s="83">
        <v>5505179.1500000004</v>
      </c>
      <c r="BQ121" s="83">
        <v>5505179.1500000004</v>
      </c>
      <c r="BR121" s="83">
        <v>0</v>
      </c>
      <c r="BS121" s="83">
        <v>0</v>
      </c>
      <c r="BT121" s="83">
        <v>0</v>
      </c>
      <c r="BU121" s="83">
        <v>0</v>
      </c>
      <c r="BV121" s="83">
        <v>0</v>
      </c>
      <c r="BW121" s="83">
        <v>0</v>
      </c>
      <c r="BX121" s="83">
        <v>5505179.1500000004</v>
      </c>
      <c r="BY121" s="83">
        <v>5505179.1500000004</v>
      </c>
      <c r="BZ121" s="83">
        <v>6657600</v>
      </c>
      <c r="CA121" s="83">
        <v>0</v>
      </c>
      <c r="CB121" s="83">
        <v>0</v>
      </c>
      <c r="CC121" s="83">
        <v>0</v>
      </c>
      <c r="CD121" s="83">
        <v>6657600</v>
      </c>
      <c r="CE121" s="83">
        <v>5420000</v>
      </c>
      <c r="CF121" s="83">
        <v>0</v>
      </c>
      <c r="CG121" s="83">
        <v>0</v>
      </c>
      <c r="CH121" s="83">
        <v>0</v>
      </c>
      <c r="CI121" s="83">
        <v>5420000</v>
      </c>
      <c r="CJ121" s="83">
        <v>1302000</v>
      </c>
      <c r="CK121" s="83">
        <v>0</v>
      </c>
      <c r="CL121" s="83">
        <v>0</v>
      </c>
      <c r="CM121" s="83">
        <v>0</v>
      </c>
      <c r="CN121" s="83">
        <v>1302000</v>
      </c>
      <c r="CO121" s="83">
        <v>1302000</v>
      </c>
      <c r="CP121" s="83">
        <v>0</v>
      </c>
      <c r="CQ121" s="83">
        <v>0</v>
      </c>
      <c r="CR121" s="83">
        <v>0</v>
      </c>
      <c r="CS121" s="83">
        <v>1302000</v>
      </c>
      <c r="CT121" s="83">
        <v>5505179.1500000004</v>
      </c>
      <c r="CU121" s="83">
        <v>0</v>
      </c>
      <c r="CV121" s="83">
        <v>0</v>
      </c>
      <c r="CW121" s="83">
        <v>0</v>
      </c>
      <c r="CX121" s="83">
        <v>5505179.1500000004</v>
      </c>
      <c r="CY121" s="83">
        <v>6657600</v>
      </c>
      <c r="CZ121" s="83">
        <v>0</v>
      </c>
      <c r="DA121" s="83">
        <v>0</v>
      </c>
      <c r="DB121" s="83">
        <v>0</v>
      </c>
      <c r="DC121" s="83">
        <v>6657600</v>
      </c>
      <c r="DD121" s="83">
        <v>5420000</v>
      </c>
      <c r="DE121" s="83">
        <v>0</v>
      </c>
      <c r="DF121" s="83">
        <v>0</v>
      </c>
      <c r="DG121" s="83">
        <v>0</v>
      </c>
      <c r="DH121" s="83">
        <v>5420000</v>
      </c>
      <c r="DI121" s="83">
        <v>5505179.1500000004</v>
      </c>
      <c r="DJ121" s="83">
        <v>0</v>
      </c>
      <c r="DK121" s="83">
        <v>0</v>
      </c>
      <c r="DL121" s="83">
        <v>0</v>
      </c>
      <c r="DM121" s="83">
        <v>5505179.1500000004</v>
      </c>
      <c r="DN121" s="83">
        <v>6657600</v>
      </c>
      <c r="DO121" s="83">
        <v>0</v>
      </c>
      <c r="DP121" s="83">
        <v>0</v>
      </c>
      <c r="DQ121" s="83">
        <v>0</v>
      </c>
      <c r="DR121" s="83">
        <v>6657600</v>
      </c>
      <c r="DS121" s="83">
        <v>5420000</v>
      </c>
      <c r="DT121" s="83">
        <v>0</v>
      </c>
      <c r="DU121" s="83">
        <v>0</v>
      </c>
      <c r="DV121" s="83">
        <v>0</v>
      </c>
      <c r="DW121" s="83">
        <v>5420000</v>
      </c>
      <c r="DX121" s="262" t="s">
        <v>102</v>
      </c>
      <c r="DY121" s="56" t="s">
        <v>100</v>
      </c>
      <c r="DZ121" s="55"/>
    </row>
    <row r="122" spans="1:130" ht="33.75" x14ac:dyDescent="0.25">
      <c r="A122" s="265"/>
      <c r="B122" s="261"/>
      <c r="C122" s="78" t="s">
        <v>340</v>
      </c>
      <c r="D122" s="78" t="s">
        <v>726</v>
      </c>
      <c r="E122" s="78" t="s">
        <v>341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 t="s">
        <v>680</v>
      </c>
      <c r="AB122" s="78" t="s">
        <v>96</v>
      </c>
      <c r="AC122" s="79" t="s">
        <v>681</v>
      </c>
      <c r="AD122" s="78"/>
      <c r="AE122" s="78"/>
      <c r="AF122" s="79"/>
      <c r="AG122" s="80"/>
      <c r="AH122" s="80"/>
      <c r="AI122" s="81"/>
      <c r="AJ122" s="261"/>
      <c r="AK122" s="257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263"/>
      <c r="DY122" s="56" t="s">
        <v>109</v>
      </c>
      <c r="DZ122" s="55"/>
    </row>
    <row r="123" spans="1:130" ht="33.75" x14ac:dyDescent="0.25">
      <c r="A123" s="266"/>
      <c r="B123" s="261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 t="s">
        <v>727</v>
      </c>
      <c r="AB123" s="78" t="s">
        <v>728</v>
      </c>
      <c r="AC123" s="79" t="s">
        <v>729</v>
      </c>
      <c r="AD123" s="78"/>
      <c r="AE123" s="78"/>
      <c r="AF123" s="79"/>
      <c r="AG123" s="80"/>
      <c r="AH123" s="80"/>
      <c r="AI123" s="81"/>
      <c r="AJ123" s="261"/>
      <c r="AK123" s="257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263"/>
      <c r="DY123" s="56" t="s">
        <v>113</v>
      </c>
      <c r="DZ123" s="55"/>
    </row>
    <row r="124" spans="1:130" ht="176.45" customHeight="1" x14ac:dyDescent="0.25">
      <c r="A124" s="264" t="s">
        <v>376</v>
      </c>
      <c r="B124" s="260" t="s">
        <v>731</v>
      </c>
      <c r="C124" s="78" t="s">
        <v>103</v>
      </c>
      <c r="D124" s="78" t="s">
        <v>200</v>
      </c>
      <c r="E124" s="78" t="s">
        <v>105</v>
      </c>
      <c r="F124" s="78"/>
      <c r="G124" s="78"/>
      <c r="H124" s="78"/>
      <c r="I124" s="78"/>
      <c r="J124" s="78"/>
      <c r="K124" s="78"/>
      <c r="L124" s="78"/>
      <c r="M124" s="78"/>
      <c r="N124" s="78"/>
      <c r="O124" s="78" t="s">
        <v>229</v>
      </c>
      <c r="P124" s="78" t="s">
        <v>230</v>
      </c>
      <c r="Q124" s="78" t="s">
        <v>231</v>
      </c>
      <c r="R124" s="78" t="s">
        <v>232</v>
      </c>
      <c r="S124" s="78"/>
      <c r="T124" s="78"/>
      <c r="U124" s="78"/>
      <c r="V124" s="78"/>
      <c r="W124" s="78"/>
      <c r="X124" s="78"/>
      <c r="Y124" s="78"/>
      <c r="Z124" s="78"/>
      <c r="AA124" s="78" t="s">
        <v>204</v>
      </c>
      <c r="AB124" s="78" t="s">
        <v>205</v>
      </c>
      <c r="AC124" s="79" t="s">
        <v>206</v>
      </c>
      <c r="AD124" s="78" t="s">
        <v>208</v>
      </c>
      <c r="AE124" s="78" t="s">
        <v>96</v>
      </c>
      <c r="AF124" s="79" t="s">
        <v>209</v>
      </c>
      <c r="AG124" s="80"/>
      <c r="AH124" s="80"/>
      <c r="AI124" s="81"/>
      <c r="AJ124" s="260" t="s">
        <v>213</v>
      </c>
      <c r="AK124" s="256" t="s">
        <v>732</v>
      </c>
      <c r="AL124" s="83">
        <v>10843723.34</v>
      </c>
      <c r="AM124" s="83">
        <v>10843702.42</v>
      </c>
      <c r="AN124" s="83">
        <v>9312424</v>
      </c>
      <c r="AO124" s="83">
        <v>9312415</v>
      </c>
      <c r="AP124" s="83">
        <v>1515975.99</v>
      </c>
      <c r="AQ124" s="83">
        <v>1515974.54</v>
      </c>
      <c r="AR124" s="83">
        <v>0</v>
      </c>
      <c r="AS124" s="83">
        <v>0</v>
      </c>
      <c r="AT124" s="83">
        <v>15323.35</v>
      </c>
      <c r="AU124" s="83">
        <v>15312.88</v>
      </c>
      <c r="AV124" s="83">
        <v>10782000</v>
      </c>
      <c r="AW124" s="83">
        <v>9257040</v>
      </c>
      <c r="AX124" s="83">
        <v>1506960</v>
      </c>
      <c r="AY124" s="83">
        <v>0</v>
      </c>
      <c r="AZ124" s="83">
        <v>18000</v>
      </c>
      <c r="BA124" s="83">
        <v>10782000</v>
      </c>
      <c r="BB124" s="83">
        <v>9256900</v>
      </c>
      <c r="BC124" s="83">
        <v>1507100</v>
      </c>
      <c r="BD124" s="83">
        <v>0</v>
      </c>
      <c r="BE124" s="83">
        <v>18000</v>
      </c>
      <c r="BF124" s="83">
        <v>10639600</v>
      </c>
      <c r="BG124" s="83">
        <v>9134400</v>
      </c>
      <c r="BH124" s="83">
        <v>1487200</v>
      </c>
      <c r="BI124" s="83">
        <v>0</v>
      </c>
      <c r="BJ124" s="83">
        <v>18000</v>
      </c>
      <c r="BK124" s="83">
        <v>10639600</v>
      </c>
      <c r="BL124" s="83">
        <v>9134400</v>
      </c>
      <c r="BM124" s="83">
        <v>1487200</v>
      </c>
      <c r="BN124" s="83">
        <v>0</v>
      </c>
      <c r="BO124" s="83">
        <v>18000</v>
      </c>
      <c r="BP124" s="83">
        <v>10843723.34</v>
      </c>
      <c r="BQ124" s="83">
        <v>10843702.42</v>
      </c>
      <c r="BR124" s="83">
        <v>9312424</v>
      </c>
      <c r="BS124" s="83">
        <v>9312415</v>
      </c>
      <c r="BT124" s="83">
        <v>1515975.99</v>
      </c>
      <c r="BU124" s="83">
        <v>1515974.54</v>
      </c>
      <c r="BV124" s="83">
        <v>0</v>
      </c>
      <c r="BW124" s="83">
        <v>0</v>
      </c>
      <c r="BX124" s="83">
        <v>15323.35</v>
      </c>
      <c r="BY124" s="83">
        <v>15312.88</v>
      </c>
      <c r="BZ124" s="83">
        <v>10782000</v>
      </c>
      <c r="CA124" s="83">
        <v>9257040</v>
      </c>
      <c r="CB124" s="83">
        <v>1506960</v>
      </c>
      <c r="CC124" s="83">
        <v>0</v>
      </c>
      <c r="CD124" s="83">
        <v>18000</v>
      </c>
      <c r="CE124" s="83">
        <v>10782000</v>
      </c>
      <c r="CF124" s="83">
        <v>9256900</v>
      </c>
      <c r="CG124" s="83">
        <v>1507100</v>
      </c>
      <c r="CH124" s="83">
        <v>0</v>
      </c>
      <c r="CI124" s="83">
        <v>18000</v>
      </c>
      <c r="CJ124" s="83">
        <v>10639600</v>
      </c>
      <c r="CK124" s="83">
        <v>9134400</v>
      </c>
      <c r="CL124" s="83">
        <v>1487200</v>
      </c>
      <c r="CM124" s="83">
        <v>0</v>
      </c>
      <c r="CN124" s="83">
        <v>18000</v>
      </c>
      <c r="CO124" s="83">
        <v>10639600</v>
      </c>
      <c r="CP124" s="83">
        <v>9134400</v>
      </c>
      <c r="CQ124" s="83">
        <v>1487200</v>
      </c>
      <c r="CR124" s="83">
        <v>0</v>
      </c>
      <c r="CS124" s="83">
        <v>18000</v>
      </c>
      <c r="CT124" s="83">
        <v>10843702.42</v>
      </c>
      <c r="CU124" s="83">
        <v>9312415</v>
      </c>
      <c r="CV124" s="83">
        <v>1515974.54</v>
      </c>
      <c r="CW124" s="83">
        <v>0</v>
      </c>
      <c r="CX124" s="83">
        <v>15312.88</v>
      </c>
      <c r="CY124" s="83">
        <v>10782000</v>
      </c>
      <c r="CZ124" s="83">
        <v>9257040</v>
      </c>
      <c r="DA124" s="83">
        <v>1506960</v>
      </c>
      <c r="DB124" s="83">
        <v>0</v>
      </c>
      <c r="DC124" s="83">
        <v>18000</v>
      </c>
      <c r="DD124" s="83">
        <v>10782000</v>
      </c>
      <c r="DE124" s="83">
        <v>9256900</v>
      </c>
      <c r="DF124" s="83">
        <v>1507100</v>
      </c>
      <c r="DG124" s="83">
        <v>0</v>
      </c>
      <c r="DH124" s="83">
        <v>18000</v>
      </c>
      <c r="DI124" s="83">
        <v>10843702.42</v>
      </c>
      <c r="DJ124" s="83">
        <v>9312415</v>
      </c>
      <c r="DK124" s="83">
        <v>1515974.54</v>
      </c>
      <c r="DL124" s="83">
        <v>0</v>
      </c>
      <c r="DM124" s="83">
        <v>15312.88</v>
      </c>
      <c r="DN124" s="83">
        <v>10782000</v>
      </c>
      <c r="DO124" s="83">
        <v>9257040</v>
      </c>
      <c r="DP124" s="83">
        <v>1506960</v>
      </c>
      <c r="DQ124" s="83">
        <v>0</v>
      </c>
      <c r="DR124" s="83">
        <v>18000</v>
      </c>
      <c r="DS124" s="83">
        <v>10782000</v>
      </c>
      <c r="DT124" s="83">
        <v>9256900</v>
      </c>
      <c r="DU124" s="83">
        <v>1507100</v>
      </c>
      <c r="DV124" s="83">
        <v>0</v>
      </c>
      <c r="DW124" s="83">
        <v>18000</v>
      </c>
      <c r="DX124" s="262" t="s">
        <v>102</v>
      </c>
      <c r="DY124" s="56" t="s">
        <v>100</v>
      </c>
      <c r="DZ124" s="55"/>
    </row>
    <row r="125" spans="1:130" ht="33.75" x14ac:dyDescent="0.25">
      <c r="A125" s="266"/>
      <c r="B125" s="261"/>
      <c r="C125" s="78" t="s">
        <v>216</v>
      </c>
      <c r="D125" s="78" t="s">
        <v>217</v>
      </c>
      <c r="E125" s="78" t="s">
        <v>206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9"/>
      <c r="AD125" s="78"/>
      <c r="AE125" s="78"/>
      <c r="AF125" s="79"/>
      <c r="AG125" s="80"/>
      <c r="AH125" s="80"/>
      <c r="AI125" s="81"/>
      <c r="AJ125" s="261"/>
      <c r="AK125" s="257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263"/>
      <c r="DY125" s="56" t="s">
        <v>109</v>
      </c>
      <c r="DZ125" s="55"/>
    </row>
    <row r="126" spans="1:130" ht="73.5" x14ac:dyDescent="0.25">
      <c r="A126" s="71" t="s">
        <v>377</v>
      </c>
      <c r="B126" s="72" t="s">
        <v>734</v>
      </c>
      <c r="C126" s="73" t="s">
        <v>85</v>
      </c>
      <c r="D126" s="73" t="s">
        <v>85</v>
      </c>
      <c r="E126" s="73" t="s">
        <v>85</v>
      </c>
      <c r="F126" s="73" t="s">
        <v>85</v>
      </c>
      <c r="G126" s="73" t="s">
        <v>85</v>
      </c>
      <c r="H126" s="73" t="s">
        <v>85</v>
      </c>
      <c r="I126" s="73" t="s">
        <v>85</v>
      </c>
      <c r="J126" s="73" t="s">
        <v>85</v>
      </c>
      <c r="K126" s="73" t="s">
        <v>85</v>
      </c>
      <c r="L126" s="73" t="s">
        <v>85</v>
      </c>
      <c r="M126" s="73" t="s">
        <v>85</v>
      </c>
      <c r="N126" s="73" t="s">
        <v>85</v>
      </c>
      <c r="O126" s="73" t="s">
        <v>85</v>
      </c>
      <c r="P126" s="73" t="s">
        <v>85</v>
      </c>
      <c r="Q126" s="73" t="s">
        <v>85</v>
      </c>
      <c r="R126" s="73" t="s">
        <v>85</v>
      </c>
      <c r="S126" s="73" t="s">
        <v>85</v>
      </c>
      <c r="T126" s="73" t="s">
        <v>85</v>
      </c>
      <c r="U126" s="73" t="s">
        <v>85</v>
      </c>
      <c r="V126" s="73" t="s">
        <v>85</v>
      </c>
      <c r="W126" s="73" t="s">
        <v>85</v>
      </c>
      <c r="X126" s="73" t="s">
        <v>85</v>
      </c>
      <c r="Y126" s="73" t="s">
        <v>85</v>
      </c>
      <c r="Z126" s="73" t="s">
        <v>85</v>
      </c>
      <c r="AA126" s="73" t="s">
        <v>85</v>
      </c>
      <c r="AB126" s="73" t="s">
        <v>85</v>
      </c>
      <c r="AC126" s="73" t="s">
        <v>85</v>
      </c>
      <c r="AD126" s="73" t="s">
        <v>85</v>
      </c>
      <c r="AE126" s="73" t="s">
        <v>85</v>
      </c>
      <c r="AF126" s="73" t="s">
        <v>85</v>
      </c>
      <c r="AG126" s="74" t="s">
        <v>85</v>
      </c>
      <c r="AH126" s="74" t="s">
        <v>85</v>
      </c>
      <c r="AI126" s="74" t="s">
        <v>85</v>
      </c>
      <c r="AJ126" s="75" t="s">
        <v>85</v>
      </c>
      <c r="AK126" s="73" t="s">
        <v>85</v>
      </c>
      <c r="AL126" s="76">
        <v>20265509.5</v>
      </c>
      <c r="AM126" s="76">
        <v>20265122.34</v>
      </c>
      <c r="AN126" s="76">
        <v>630525.43999999994</v>
      </c>
      <c r="AO126" s="76">
        <v>630525.43999999994</v>
      </c>
      <c r="AP126" s="76">
        <v>17570861.719999999</v>
      </c>
      <c r="AQ126" s="76">
        <v>17570474.559999999</v>
      </c>
      <c r="AR126" s="76">
        <v>0</v>
      </c>
      <c r="AS126" s="76">
        <v>0</v>
      </c>
      <c r="AT126" s="76">
        <v>2064122.34</v>
      </c>
      <c r="AU126" s="76">
        <v>2064122.34</v>
      </c>
      <c r="AV126" s="76">
        <v>15515900</v>
      </c>
      <c r="AW126" s="76">
        <v>678401.76</v>
      </c>
      <c r="AX126" s="76">
        <v>13464398.24</v>
      </c>
      <c r="AY126" s="76">
        <v>0</v>
      </c>
      <c r="AZ126" s="76">
        <v>1373100</v>
      </c>
      <c r="BA126" s="76">
        <v>4391449.2699999996</v>
      </c>
      <c r="BB126" s="76">
        <v>752145.55</v>
      </c>
      <c r="BC126" s="76">
        <v>2639303.7200000002</v>
      </c>
      <c r="BD126" s="76">
        <v>0</v>
      </c>
      <c r="BE126" s="76">
        <v>1000000</v>
      </c>
      <c r="BF126" s="76">
        <v>4490305.37</v>
      </c>
      <c r="BG126" s="76">
        <v>767866.51</v>
      </c>
      <c r="BH126" s="76">
        <v>2722438.86</v>
      </c>
      <c r="BI126" s="76">
        <v>0</v>
      </c>
      <c r="BJ126" s="76">
        <v>1000000</v>
      </c>
      <c r="BK126" s="76">
        <v>4490305.37</v>
      </c>
      <c r="BL126" s="76">
        <v>767866.51</v>
      </c>
      <c r="BM126" s="76">
        <v>2722438.86</v>
      </c>
      <c r="BN126" s="76">
        <v>0</v>
      </c>
      <c r="BO126" s="76">
        <v>1000000</v>
      </c>
      <c r="BP126" s="76">
        <v>4536376.4000000004</v>
      </c>
      <c r="BQ126" s="76">
        <v>4535989.24</v>
      </c>
      <c r="BR126" s="76">
        <v>630525.43999999994</v>
      </c>
      <c r="BS126" s="76">
        <v>630525.43999999994</v>
      </c>
      <c r="BT126" s="76">
        <v>2149861.7200000002</v>
      </c>
      <c r="BU126" s="76">
        <v>2149474.56</v>
      </c>
      <c r="BV126" s="76">
        <v>0</v>
      </c>
      <c r="BW126" s="76">
        <v>0</v>
      </c>
      <c r="BX126" s="76">
        <v>1755989.24</v>
      </c>
      <c r="BY126" s="76">
        <v>1755989.24</v>
      </c>
      <c r="BZ126" s="76">
        <v>4302800</v>
      </c>
      <c r="CA126" s="76">
        <v>678401.76</v>
      </c>
      <c r="CB126" s="76">
        <v>2464398.2400000002</v>
      </c>
      <c r="CC126" s="76">
        <v>0</v>
      </c>
      <c r="CD126" s="76">
        <v>1160000</v>
      </c>
      <c r="CE126" s="76">
        <v>4391449.2699999996</v>
      </c>
      <c r="CF126" s="76">
        <v>752145.55</v>
      </c>
      <c r="CG126" s="76">
        <v>2639303.7200000002</v>
      </c>
      <c r="CH126" s="76">
        <v>0</v>
      </c>
      <c r="CI126" s="76">
        <v>1000000</v>
      </c>
      <c r="CJ126" s="76">
        <v>4490305.37</v>
      </c>
      <c r="CK126" s="76">
        <v>767866.51</v>
      </c>
      <c r="CL126" s="76">
        <v>2722438.86</v>
      </c>
      <c r="CM126" s="76">
        <v>0</v>
      </c>
      <c r="CN126" s="76">
        <v>1000000</v>
      </c>
      <c r="CO126" s="76">
        <v>4490305.37</v>
      </c>
      <c r="CP126" s="76">
        <v>767866.51</v>
      </c>
      <c r="CQ126" s="76">
        <v>2722438.86</v>
      </c>
      <c r="CR126" s="76">
        <v>0</v>
      </c>
      <c r="CS126" s="76">
        <v>1000000</v>
      </c>
      <c r="CT126" s="76">
        <v>20265122.34</v>
      </c>
      <c r="CU126" s="76">
        <v>630525.43999999994</v>
      </c>
      <c r="CV126" s="76">
        <v>17570474.559999999</v>
      </c>
      <c r="CW126" s="76">
        <v>0</v>
      </c>
      <c r="CX126" s="76">
        <v>2064122.34</v>
      </c>
      <c r="CY126" s="76">
        <v>15515900</v>
      </c>
      <c r="CZ126" s="76">
        <v>678401.76</v>
      </c>
      <c r="DA126" s="76">
        <v>13464398.24</v>
      </c>
      <c r="DB126" s="76">
        <v>0</v>
      </c>
      <c r="DC126" s="76">
        <v>1373100</v>
      </c>
      <c r="DD126" s="76">
        <v>4391449.2699999996</v>
      </c>
      <c r="DE126" s="76">
        <v>752145.55</v>
      </c>
      <c r="DF126" s="76">
        <v>2639303.7200000002</v>
      </c>
      <c r="DG126" s="76">
        <v>0</v>
      </c>
      <c r="DH126" s="76">
        <v>1000000</v>
      </c>
      <c r="DI126" s="76">
        <v>4535989.24</v>
      </c>
      <c r="DJ126" s="76">
        <v>630525.43999999994</v>
      </c>
      <c r="DK126" s="76">
        <v>2149474.56</v>
      </c>
      <c r="DL126" s="76">
        <v>0</v>
      </c>
      <c r="DM126" s="76">
        <v>1755989.24</v>
      </c>
      <c r="DN126" s="76">
        <v>4302800</v>
      </c>
      <c r="DO126" s="76">
        <v>678401.76</v>
      </c>
      <c r="DP126" s="76">
        <v>2464398.2400000002</v>
      </c>
      <c r="DQ126" s="76">
        <v>0</v>
      </c>
      <c r="DR126" s="76">
        <v>1160000</v>
      </c>
      <c r="DS126" s="76">
        <v>4391449.2699999996</v>
      </c>
      <c r="DT126" s="76">
        <v>752145.55</v>
      </c>
      <c r="DU126" s="76">
        <v>2639303.7200000002</v>
      </c>
      <c r="DV126" s="76">
        <v>0</v>
      </c>
      <c r="DW126" s="76">
        <v>1000000</v>
      </c>
      <c r="DX126" s="73"/>
      <c r="DY126" s="51"/>
      <c r="DZ126" s="55"/>
    </row>
    <row r="127" spans="1:130" ht="73.5" x14ac:dyDescent="0.25">
      <c r="A127" s="71" t="s">
        <v>378</v>
      </c>
      <c r="B127" s="72" t="s">
        <v>736</v>
      </c>
      <c r="C127" s="73" t="s">
        <v>85</v>
      </c>
      <c r="D127" s="73" t="s">
        <v>85</v>
      </c>
      <c r="E127" s="73" t="s">
        <v>85</v>
      </c>
      <c r="F127" s="73" t="s">
        <v>85</v>
      </c>
      <c r="G127" s="73" t="s">
        <v>85</v>
      </c>
      <c r="H127" s="73" t="s">
        <v>85</v>
      </c>
      <c r="I127" s="73" t="s">
        <v>85</v>
      </c>
      <c r="J127" s="73" t="s">
        <v>85</v>
      </c>
      <c r="K127" s="73" t="s">
        <v>85</v>
      </c>
      <c r="L127" s="73" t="s">
        <v>85</v>
      </c>
      <c r="M127" s="73" t="s">
        <v>85</v>
      </c>
      <c r="N127" s="73" t="s">
        <v>85</v>
      </c>
      <c r="O127" s="73" t="s">
        <v>85</v>
      </c>
      <c r="P127" s="73" t="s">
        <v>85</v>
      </c>
      <c r="Q127" s="73" t="s">
        <v>85</v>
      </c>
      <c r="R127" s="73" t="s">
        <v>85</v>
      </c>
      <c r="S127" s="73" t="s">
        <v>85</v>
      </c>
      <c r="T127" s="73" t="s">
        <v>85</v>
      </c>
      <c r="U127" s="73" t="s">
        <v>85</v>
      </c>
      <c r="V127" s="73" t="s">
        <v>85</v>
      </c>
      <c r="W127" s="73" t="s">
        <v>85</v>
      </c>
      <c r="X127" s="73" t="s">
        <v>85</v>
      </c>
      <c r="Y127" s="73" t="s">
        <v>85</v>
      </c>
      <c r="Z127" s="73" t="s">
        <v>85</v>
      </c>
      <c r="AA127" s="73" t="s">
        <v>85</v>
      </c>
      <c r="AB127" s="73" t="s">
        <v>85</v>
      </c>
      <c r="AC127" s="73" t="s">
        <v>85</v>
      </c>
      <c r="AD127" s="73" t="s">
        <v>85</v>
      </c>
      <c r="AE127" s="73" t="s">
        <v>85</v>
      </c>
      <c r="AF127" s="73" t="s">
        <v>85</v>
      </c>
      <c r="AG127" s="74" t="s">
        <v>85</v>
      </c>
      <c r="AH127" s="74" t="s">
        <v>85</v>
      </c>
      <c r="AI127" s="74" t="s">
        <v>85</v>
      </c>
      <c r="AJ127" s="75" t="s">
        <v>85</v>
      </c>
      <c r="AK127" s="73" t="s">
        <v>85</v>
      </c>
      <c r="AL127" s="76">
        <v>291000</v>
      </c>
      <c r="AM127" s="76">
        <v>291000</v>
      </c>
      <c r="AN127" s="76">
        <v>0</v>
      </c>
      <c r="AO127" s="76">
        <v>0</v>
      </c>
      <c r="AP127" s="76">
        <v>0</v>
      </c>
      <c r="AQ127" s="76">
        <v>0</v>
      </c>
      <c r="AR127" s="76">
        <v>0</v>
      </c>
      <c r="AS127" s="76">
        <v>0</v>
      </c>
      <c r="AT127" s="76">
        <v>291000</v>
      </c>
      <c r="AU127" s="76">
        <v>291000</v>
      </c>
      <c r="AV127" s="76">
        <v>60000</v>
      </c>
      <c r="AW127" s="76">
        <v>0</v>
      </c>
      <c r="AX127" s="76">
        <v>0</v>
      </c>
      <c r="AY127" s="76">
        <v>0</v>
      </c>
      <c r="AZ127" s="76">
        <v>60000</v>
      </c>
      <c r="BA127" s="76">
        <v>0</v>
      </c>
      <c r="BB127" s="76">
        <v>0</v>
      </c>
      <c r="BC127" s="76">
        <v>0</v>
      </c>
      <c r="BD127" s="76">
        <v>0</v>
      </c>
      <c r="BE127" s="76">
        <v>0</v>
      </c>
      <c r="BF127" s="76">
        <v>0</v>
      </c>
      <c r="BG127" s="76">
        <v>0</v>
      </c>
      <c r="BH127" s="76">
        <v>0</v>
      </c>
      <c r="BI127" s="76">
        <v>0</v>
      </c>
      <c r="BJ127" s="76">
        <v>0</v>
      </c>
      <c r="BK127" s="76">
        <v>0</v>
      </c>
      <c r="BL127" s="76">
        <v>0</v>
      </c>
      <c r="BM127" s="76">
        <v>0</v>
      </c>
      <c r="BN127" s="76">
        <v>0</v>
      </c>
      <c r="BO127" s="76">
        <v>0</v>
      </c>
      <c r="BP127" s="76">
        <v>291000</v>
      </c>
      <c r="BQ127" s="76">
        <v>291000</v>
      </c>
      <c r="BR127" s="76">
        <v>0</v>
      </c>
      <c r="BS127" s="76">
        <v>0</v>
      </c>
      <c r="BT127" s="76">
        <v>0</v>
      </c>
      <c r="BU127" s="76">
        <v>0</v>
      </c>
      <c r="BV127" s="76">
        <v>0</v>
      </c>
      <c r="BW127" s="76">
        <v>0</v>
      </c>
      <c r="BX127" s="76">
        <v>291000</v>
      </c>
      <c r="BY127" s="76">
        <v>291000</v>
      </c>
      <c r="BZ127" s="76">
        <v>60000</v>
      </c>
      <c r="CA127" s="76">
        <v>0</v>
      </c>
      <c r="CB127" s="76">
        <v>0</v>
      </c>
      <c r="CC127" s="76">
        <v>0</v>
      </c>
      <c r="CD127" s="76">
        <v>60000</v>
      </c>
      <c r="CE127" s="76">
        <v>0</v>
      </c>
      <c r="CF127" s="76">
        <v>0</v>
      </c>
      <c r="CG127" s="76">
        <v>0</v>
      </c>
      <c r="CH127" s="76">
        <v>0</v>
      </c>
      <c r="CI127" s="76">
        <v>0</v>
      </c>
      <c r="CJ127" s="76">
        <v>0</v>
      </c>
      <c r="CK127" s="76">
        <v>0</v>
      </c>
      <c r="CL127" s="76">
        <v>0</v>
      </c>
      <c r="CM127" s="76">
        <v>0</v>
      </c>
      <c r="CN127" s="76">
        <v>0</v>
      </c>
      <c r="CO127" s="76">
        <v>0</v>
      </c>
      <c r="CP127" s="76">
        <v>0</v>
      </c>
      <c r="CQ127" s="76">
        <v>0</v>
      </c>
      <c r="CR127" s="76">
        <v>0</v>
      </c>
      <c r="CS127" s="76">
        <v>0</v>
      </c>
      <c r="CT127" s="76">
        <v>291000</v>
      </c>
      <c r="CU127" s="76">
        <v>0</v>
      </c>
      <c r="CV127" s="76">
        <v>0</v>
      </c>
      <c r="CW127" s="76">
        <v>0</v>
      </c>
      <c r="CX127" s="76">
        <v>291000</v>
      </c>
      <c r="CY127" s="76">
        <v>60000</v>
      </c>
      <c r="CZ127" s="76">
        <v>0</v>
      </c>
      <c r="DA127" s="76">
        <v>0</v>
      </c>
      <c r="DB127" s="76">
        <v>0</v>
      </c>
      <c r="DC127" s="76">
        <v>60000</v>
      </c>
      <c r="DD127" s="76">
        <v>0</v>
      </c>
      <c r="DE127" s="76">
        <v>0</v>
      </c>
      <c r="DF127" s="76">
        <v>0</v>
      </c>
      <c r="DG127" s="76">
        <v>0</v>
      </c>
      <c r="DH127" s="76">
        <v>0</v>
      </c>
      <c r="DI127" s="76">
        <v>291000</v>
      </c>
      <c r="DJ127" s="76">
        <v>0</v>
      </c>
      <c r="DK127" s="76">
        <v>0</v>
      </c>
      <c r="DL127" s="76">
        <v>0</v>
      </c>
      <c r="DM127" s="76">
        <v>291000</v>
      </c>
      <c r="DN127" s="76">
        <v>60000</v>
      </c>
      <c r="DO127" s="76">
        <v>0</v>
      </c>
      <c r="DP127" s="76">
        <v>0</v>
      </c>
      <c r="DQ127" s="76">
        <v>0</v>
      </c>
      <c r="DR127" s="76">
        <v>60000</v>
      </c>
      <c r="DS127" s="76">
        <v>0</v>
      </c>
      <c r="DT127" s="76">
        <v>0</v>
      </c>
      <c r="DU127" s="76">
        <v>0</v>
      </c>
      <c r="DV127" s="76">
        <v>0</v>
      </c>
      <c r="DW127" s="76">
        <v>0</v>
      </c>
      <c r="DX127" s="73"/>
      <c r="DY127" s="51"/>
      <c r="DZ127" s="55"/>
    </row>
    <row r="128" spans="1:130" ht="56.45" customHeight="1" x14ac:dyDescent="0.25">
      <c r="A128" s="264" t="s">
        <v>737</v>
      </c>
      <c r="B128" s="260" t="s">
        <v>738</v>
      </c>
      <c r="C128" s="78" t="s">
        <v>103</v>
      </c>
      <c r="D128" s="78" t="s">
        <v>96</v>
      </c>
      <c r="E128" s="78" t="s">
        <v>105</v>
      </c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 t="s">
        <v>237</v>
      </c>
      <c r="AB128" s="78" t="s">
        <v>96</v>
      </c>
      <c r="AC128" s="79" t="s">
        <v>186</v>
      </c>
      <c r="AD128" s="78"/>
      <c r="AE128" s="78"/>
      <c r="AF128" s="79"/>
      <c r="AG128" s="80" t="s">
        <v>106</v>
      </c>
      <c r="AH128" s="80" t="s">
        <v>96</v>
      </c>
      <c r="AI128" s="81" t="s">
        <v>108</v>
      </c>
      <c r="AJ128" s="260" t="s">
        <v>739</v>
      </c>
      <c r="AK128" s="256" t="s">
        <v>91</v>
      </c>
      <c r="AL128" s="83">
        <v>291000</v>
      </c>
      <c r="AM128" s="83">
        <v>291000</v>
      </c>
      <c r="AN128" s="83">
        <v>0</v>
      </c>
      <c r="AO128" s="83">
        <v>0</v>
      </c>
      <c r="AP128" s="83">
        <v>0</v>
      </c>
      <c r="AQ128" s="83">
        <v>0</v>
      </c>
      <c r="AR128" s="83">
        <v>0</v>
      </c>
      <c r="AS128" s="83">
        <v>0</v>
      </c>
      <c r="AT128" s="83">
        <v>291000</v>
      </c>
      <c r="AU128" s="83">
        <v>291000</v>
      </c>
      <c r="AV128" s="83">
        <v>60000</v>
      </c>
      <c r="AW128" s="83">
        <v>0</v>
      </c>
      <c r="AX128" s="83">
        <v>0</v>
      </c>
      <c r="AY128" s="83">
        <v>0</v>
      </c>
      <c r="AZ128" s="83">
        <v>60000</v>
      </c>
      <c r="BA128" s="83">
        <v>0</v>
      </c>
      <c r="BB128" s="83">
        <v>0</v>
      </c>
      <c r="BC128" s="83">
        <v>0</v>
      </c>
      <c r="BD128" s="83">
        <v>0</v>
      </c>
      <c r="BE128" s="83">
        <v>0</v>
      </c>
      <c r="BF128" s="83">
        <v>0</v>
      </c>
      <c r="BG128" s="83">
        <v>0</v>
      </c>
      <c r="BH128" s="83">
        <v>0</v>
      </c>
      <c r="BI128" s="83">
        <v>0</v>
      </c>
      <c r="BJ128" s="83">
        <v>0</v>
      </c>
      <c r="BK128" s="83">
        <v>0</v>
      </c>
      <c r="BL128" s="83">
        <v>0</v>
      </c>
      <c r="BM128" s="83">
        <v>0</v>
      </c>
      <c r="BN128" s="83">
        <v>0</v>
      </c>
      <c r="BO128" s="83">
        <v>0</v>
      </c>
      <c r="BP128" s="83">
        <v>291000</v>
      </c>
      <c r="BQ128" s="83">
        <v>291000</v>
      </c>
      <c r="BR128" s="83">
        <v>0</v>
      </c>
      <c r="BS128" s="83">
        <v>0</v>
      </c>
      <c r="BT128" s="83">
        <v>0</v>
      </c>
      <c r="BU128" s="83">
        <v>0</v>
      </c>
      <c r="BV128" s="83">
        <v>0</v>
      </c>
      <c r="BW128" s="83">
        <v>0</v>
      </c>
      <c r="BX128" s="83">
        <v>291000</v>
      </c>
      <c r="BY128" s="83">
        <v>291000</v>
      </c>
      <c r="BZ128" s="83">
        <v>60000</v>
      </c>
      <c r="CA128" s="83">
        <v>0</v>
      </c>
      <c r="CB128" s="83">
        <v>0</v>
      </c>
      <c r="CC128" s="83">
        <v>0</v>
      </c>
      <c r="CD128" s="83">
        <v>60000</v>
      </c>
      <c r="CE128" s="83">
        <v>0</v>
      </c>
      <c r="CF128" s="83">
        <v>0</v>
      </c>
      <c r="CG128" s="83">
        <v>0</v>
      </c>
      <c r="CH128" s="83">
        <v>0</v>
      </c>
      <c r="CI128" s="83">
        <v>0</v>
      </c>
      <c r="CJ128" s="83">
        <v>0</v>
      </c>
      <c r="CK128" s="83">
        <v>0</v>
      </c>
      <c r="CL128" s="83">
        <v>0</v>
      </c>
      <c r="CM128" s="83">
        <v>0</v>
      </c>
      <c r="CN128" s="83">
        <v>0</v>
      </c>
      <c r="CO128" s="83">
        <v>0</v>
      </c>
      <c r="CP128" s="83">
        <v>0</v>
      </c>
      <c r="CQ128" s="83">
        <v>0</v>
      </c>
      <c r="CR128" s="83">
        <v>0</v>
      </c>
      <c r="CS128" s="83">
        <v>0</v>
      </c>
      <c r="CT128" s="83">
        <v>291000</v>
      </c>
      <c r="CU128" s="83">
        <v>0</v>
      </c>
      <c r="CV128" s="83">
        <v>0</v>
      </c>
      <c r="CW128" s="83">
        <v>0</v>
      </c>
      <c r="CX128" s="83">
        <v>291000</v>
      </c>
      <c r="CY128" s="83">
        <v>60000</v>
      </c>
      <c r="CZ128" s="83">
        <v>0</v>
      </c>
      <c r="DA128" s="83">
        <v>0</v>
      </c>
      <c r="DB128" s="83">
        <v>0</v>
      </c>
      <c r="DC128" s="83">
        <v>60000</v>
      </c>
      <c r="DD128" s="83">
        <v>0</v>
      </c>
      <c r="DE128" s="83">
        <v>0</v>
      </c>
      <c r="DF128" s="83">
        <v>0</v>
      </c>
      <c r="DG128" s="83">
        <v>0</v>
      </c>
      <c r="DH128" s="83">
        <v>0</v>
      </c>
      <c r="DI128" s="83">
        <v>291000</v>
      </c>
      <c r="DJ128" s="83">
        <v>0</v>
      </c>
      <c r="DK128" s="83">
        <v>0</v>
      </c>
      <c r="DL128" s="83">
        <v>0</v>
      </c>
      <c r="DM128" s="83">
        <v>291000</v>
      </c>
      <c r="DN128" s="83">
        <v>60000</v>
      </c>
      <c r="DO128" s="83">
        <v>0</v>
      </c>
      <c r="DP128" s="83">
        <v>0</v>
      </c>
      <c r="DQ128" s="83">
        <v>0</v>
      </c>
      <c r="DR128" s="83">
        <v>60000</v>
      </c>
      <c r="DS128" s="83">
        <v>0</v>
      </c>
      <c r="DT128" s="83">
        <v>0</v>
      </c>
      <c r="DU128" s="83">
        <v>0</v>
      </c>
      <c r="DV128" s="83">
        <v>0</v>
      </c>
      <c r="DW128" s="83">
        <v>0</v>
      </c>
      <c r="DX128" s="262" t="s">
        <v>102</v>
      </c>
      <c r="DY128" s="56" t="s">
        <v>100</v>
      </c>
      <c r="DZ128" s="55"/>
    </row>
    <row r="129" spans="1:130" ht="33.75" x14ac:dyDescent="0.25">
      <c r="A129" s="266"/>
      <c r="B129" s="261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 t="s">
        <v>740</v>
      </c>
      <c r="AB129" s="78" t="s">
        <v>96</v>
      </c>
      <c r="AC129" s="79" t="s">
        <v>156</v>
      </c>
      <c r="AD129" s="78"/>
      <c r="AE129" s="78"/>
      <c r="AF129" s="79"/>
      <c r="AG129" s="80"/>
      <c r="AH129" s="80"/>
      <c r="AI129" s="81"/>
      <c r="AJ129" s="261"/>
      <c r="AK129" s="257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263"/>
      <c r="DY129" s="56" t="s">
        <v>109</v>
      </c>
      <c r="DZ129" s="55"/>
    </row>
    <row r="130" spans="1:130" ht="73.5" x14ac:dyDescent="0.25">
      <c r="A130" s="71" t="s">
        <v>379</v>
      </c>
      <c r="B130" s="72" t="s">
        <v>742</v>
      </c>
      <c r="C130" s="73" t="s">
        <v>85</v>
      </c>
      <c r="D130" s="73" t="s">
        <v>85</v>
      </c>
      <c r="E130" s="73" t="s">
        <v>85</v>
      </c>
      <c r="F130" s="73" t="s">
        <v>85</v>
      </c>
      <c r="G130" s="73" t="s">
        <v>85</v>
      </c>
      <c r="H130" s="73" t="s">
        <v>85</v>
      </c>
      <c r="I130" s="73" t="s">
        <v>85</v>
      </c>
      <c r="J130" s="73" t="s">
        <v>85</v>
      </c>
      <c r="K130" s="73" t="s">
        <v>85</v>
      </c>
      <c r="L130" s="73" t="s">
        <v>85</v>
      </c>
      <c r="M130" s="73" t="s">
        <v>85</v>
      </c>
      <c r="N130" s="73" t="s">
        <v>85</v>
      </c>
      <c r="O130" s="73" t="s">
        <v>85</v>
      </c>
      <c r="P130" s="73" t="s">
        <v>85</v>
      </c>
      <c r="Q130" s="73" t="s">
        <v>85</v>
      </c>
      <c r="R130" s="73" t="s">
        <v>85</v>
      </c>
      <c r="S130" s="73" t="s">
        <v>85</v>
      </c>
      <c r="T130" s="73" t="s">
        <v>85</v>
      </c>
      <c r="U130" s="73" t="s">
        <v>85</v>
      </c>
      <c r="V130" s="73" t="s">
        <v>85</v>
      </c>
      <c r="W130" s="73" t="s">
        <v>85</v>
      </c>
      <c r="X130" s="73" t="s">
        <v>85</v>
      </c>
      <c r="Y130" s="73" t="s">
        <v>85</v>
      </c>
      <c r="Z130" s="73" t="s">
        <v>85</v>
      </c>
      <c r="AA130" s="73" t="s">
        <v>85</v>
      </c>
      <c r="AB130" s="73" t="s">
        <v>85</v>
      </c>
      <c r="AC130" s="73" t="s">
        <v>85</v>
      </c>
      <c r="AD130" s="73" t="s">
        <v>85</v>
      </c>
      <c r="AE130" s="73" t="s">
        <v>85</v>
      </c>
      <c r="AF130" s="73" t="s">
        <v>85</v>
      </c>
      <c r="AG130" s="74" t="s">
        <v>85</v>
      </c>
      <c r="AH130" s="74" t="s">
        <v>85</v>
      </c>
      <c r="AI130" s="74" t="s">
        <v>85</v>
      </c>
      <c r="AJ130" s="75" t="s">
        <v>85</v>
      </c>
      <c r="AK130" s="73" t="s">
        <v>85</v>
      </c>
      <c r="AL130" s="76">
        <v>19974509.5</v>
      </c>
      <c r="AM130" s="76">
        <v>19974122.34</v>
      </c>
      <c r="AN130" s="76">
        <v>630525.43999999994</v>
      </c>
      <c r="AO130" s="76">
        <v>630525.43999999994</v>
      </c>
      <c r="AP130" s="76">
        <v>17570861.719999999</v>
      </c>
      <c r="AQ130" s="76">
        <v>17570474.559999999</v>
      </c>
      <c r="AR130" s="76">
        <v>0</v>
      </c>
      <c r="AS130" s="76">
        <v>0</v>
      </c>
      <c r="AT130" s="76">
        <v>1773122.34</v>
      </c>
      <c r="AU130" s="76">
        <v>1773122.34</v>
      </c>
      <c r="AV130" s="76">
        <v>15455900</v>
      </c>
      <c r="AW130" s="76">
        <v>678401.76</v>
      </c>
      <c r="AX130" s="76">
        <v>13464398.24</v>
      </c>
      <c r="AY130" s="76">
        <v>0</v>
      </c>
      <c r="AZ130" s="76">
        <v>1313100</v>
      </c>
      <c r="BA130" s="76">
        <v>4391449.2699999996</v>
      </c>
      <c r="BB130" s="76">
        <v>752145.55</v>
      </c>
      <c r="BC130" s="76">
        <v>2639303.7200000002</v>
      </c>
      <c r="BD130" s="76">
        <v>0</v>
      </c>
      <c r="BE130" s="76">
        <v>1000000</v>
      </c>
      <c r="BF130" s="76">
        <v>4490305.37</v>
      </c>
      <c r="BG130" s="76">
        <v>767866.51</v>
      </c>
      <c r="BH130" s="76">
        <v>2722438.86</v>
      </c>
      <c r="BI130" s="76">
        <v>0</v>
      </c>
      <c r="BJ130" s="76">
        <v>1000000</v>
      </c>
      <c r="BK130" s="76">
        <v>4490305.37</v>
      </c>
      <c r="BL130" s="76">
        <v>767866.51</v>
      </c>
      <c r="BM130" s="76">
        <v>2722438.86</v>
      </c>
      <c r="BN130" s="76">
        <v>0</v>
      </c>
      <c r="BO130" s="76">
        <v>1000000</v>
      </c>
      <c r="BP130" s="76">
        <v>4245376.4000000004</v>
      </c>
      <c r="BQ130" s="76">
        <v>4244989.24</v>
      </c>
      <c r="BR130" s="76">
        <v>630525.43999999994</v>
      </c>
      <c r="BS130" s="76">
        <v>630525.43999999994</v>
      </c>
      <c r="BT130" s="76">
        <v>2149861.7200000002</v>
      </c>
      <c r="BU130" s="76">
        <v>2149474.56</v>
      </c>
      <c r="BV130" s="76">
        <v>0</v>
      </c>
      <c r="BW130" s="76">
        <v>0</v>
      </c>
      <c r="BX130" s="76">
        <v>1464989.24</v>
      </c>
      <c r="BY130" s="76">
        <v>1464989.24</v>
      </c>
      <c r="BZ130" s="76">
        <v>4242800</v>
      </c>
      <c r="CA130" s="76">
        <v>678401.76</v>
      </c>
      <c r="CB130" s="76">
        <v>2464398.2400000002</v>
      </c>
      <c r="CC130" s="76">
        <v>0</v>
      </c>
      <c r="CD130" s="76">
        <v>1100000</v>
      </c>
      <c r="CE130" s="76">
        <v>4391449.2699999996</v>
      </c>
      <c r="CF130" s="76">
        <v>752145.55</v>
      </c>
      <c r="CG130" s="76">
        <v>2639303.7200000002</v>
      </c>
      <c r="CH130" s="76">
        <v>0</v>
      </c>
      <c r="CI130" s="76">
        <v>1000000</v>
      </c>
      <c r="CJ130" s="76">
        <v>4490305.37</v>
      </c>
      <c r="CK130" s="76">
        <v>767866.51</v>
      </c>
      <c r="CL130" s="76">
        <v>2722438.86</v>
      </c>
      <c r="CM130" s="76">
        <v>0</v>
      </c>
      <c r="CN130" s="76">
        <v>1000000</v>
      </c>
      <c r="CO130" s="76">
        <v>4490305.37</v>
      </c>
      <c r="CP130" s="76">
        <v>767866.51</v>
      </c>
      <c r="CQ130" s="76">
        <v>2722438.86</v>
      </c>
      <c r="CR130" s="76">
        <v>0</v>
      </c>
      <c r="CS130" s="76">
        <v>1000000</v>
      </c>
      <c r="CT130" s="76">
        <v>19974122.34</v>
      </c>
      <c r="CU130" s="76">
        <v>630525.43999999994</v>
      </c>
      <c r="CV130" s="76">
        <v>17570474.559999999</v>
      </c>
      <c r="CW130" s="76">
        <v>0</v>
      </c>
      <c r="CX130" s="76">
        <v>1773122.34</v>
      </c>
      <c r="CY130" s="76">
        <v>15455900</v>
      </c>
      <c r="CZ130" s="76">
        <v>678401.76</v>
      </c>
      <c r="DA130" s="76">
        <v>13464398.24</v>
      </c>
      <c r="DB130" s="76">
        <v>0</v>
      </c>
      <c r="DC130" s="76">
        <v>1313100</v>
      </c>
      <c r="DD130" s="76">
        <v>4391449.2699999996</v>
      </c>
      <c r="DE130" s="76">
        <v>752145.55</v>
      </c>
      <c r="DF130" s="76">
        <v>2639303.7200000002</v>
      </c>
      <c r="DG130" s="76">
        <v>0</v>
      </c>
      <c r="DH130" s="76">
        <v>1000000</v>
      </c>
      <c r="DI130" s="76">
        <v>4244989.24</v>
      </c>
      <c r="DJ130" s="76">
        <v>630525.43999999994</v>
      </c>
      <c r="DK130" s="76">
        <v>2149474.56</v>
      </c>
      <c r="DL130" s="76">
        <v>0</v>
      </c>
      <c r="DM130" s="76">
        <v>1464989.24</v>
      </c>
      <c r="DN130" s="76">
        <v>4242800</v>
      </c>
      <c r="DO130" s="76">
        <v>678401.76</v>
      </c>
      <c r="DP130" s="76">
        <v>2464398.2400000002</v>
      </c>
      <c r="DQ130" s="76">
        <v>0</v>
      </c>
      <c r="DR130" s="76">
        <v>1100000</v>
      </c>
      <c r="DS130" s="76">
        <v>4391449.2699999996</v>
      </c>
      <c r="DT130" s="76">
        <v>752145.55</v>
      </c>
      <c r="DU130" s="76">
        <v>2639303.7200000002</v>
      </c>
      <c r="DV130" s="76">
        <v>0</v>
      </c>
      <c r="DW130" s="76">
        <v>1000000</v>
      </c>
      <c r="DX130" s="73"/>
      <c r="DY130" s="51"/>
      <c r="DZ130" s="55"/>
    </row>
    <row r="131" spans="1:130" ht="67.7" customHeight="1" x14ac:dyDescent="0.25">
      <c r="A131" s="264" t="s">
        <v>420</v>
      </c>
      <c r="B131" s="260" t="s">
        <v>421</v>
      </c>
      <c r="C131" s="78" t="s">
        <v>422</v>
      </c>
      <c r="D131" s="78" t="s">
        <v>423</v>
      </c>
      <c r="E131" s="78" t="s">
        <v>424</v>
      </c>
      <c r="F131" s="78"/>
      <c r="G131" s="78" t="s">
        <v>425</v>
      </c>
      <c r="H131" s="78" t="s">
        <v>96</v>
      </c>
      <c r="I131" s="78" t="s">
        <v>158</v>
      </c>
      <c r="J131" s="78" t="s">
        <v>652</v>
      </c>
      <c r="K131" s="78"/>
      <c r="L131" s="78"/>
      <c r="M131" s="78"/>
      <c r="N131" s="78"/>
      <c r="O131" s="78" t="s">
        <v>426</v>
      </c>
      <c r="P131" s="78" t="s">
        <v>427</v>
      </c>
      <c r="Q131" s="78" t="s">
        <v>428</v>
      </c>
      <c r="R131" s="78" t="s">
        <v>429</v>
      </c>
      <c r="S131" s="78"/>
      <c r="T131" s="78"/>
      <c r="U131" s="78"/>
      <c r="V131" s="78"/>
      <c r="W131" s="78"/>
      <c r="X131" s="78"/>
      <c r="Y131" s="78"/>
      <c r="Z131" s="78"/>
      <c r="AA131" s="78" t="s">
        <v>237</v>
      </c>
      <c r="AB131" s="78" t="s">
        <v>430</v>
      </c>
      <c r="AC131" s="79" t="s">
        <v>186</v>
      </c>
      <c r="AD131" s="78" t="s">
        <v>431</v>
      </c>
      <c r="AE131" s="78" t="s">
        <v>432</v>
      </c>
      <c r="AF131" s="79" t="s">
        <v>338</v>
      </c>
      <c r="AG131" s="80" t="s">
        <v>433</v>
      </c>
      <c r="AH131" s="80" t="s">
        <v>96</v>
      </c>
      <c r="AI131" s="81" t="s">
        <v>434</v>
      </c>
      <c r="AJ131" s="260" t="s">
        <v>739</v>
      </c>
      <c r="AK131" s="256" t="s">
        <v>435</v>
      </c>
      <c r="AL131" s="83">
        <v>3780000</v>
      </c>
      <c r="AM131" s="83">
        <v>3780000</v>
      </c>
      <c r="AN131" s="83">
        <v>630525.43999999994</v>
      </c>
      <c r="AO131" s="83">
        <v>630525.43999999994</v>
      </c>
      <c r="AP131" s="83">
        <v>2149474.56</v>
      </c>
      <c r="AQ131" s="83">
        <v>2149474.56</v>
      </c>
      <c r="AR131" s="83">
        <v>0</v>
      </c>
      <c r="AS131" s="83">
        <v>0</v>
      </c>
      <c r="AT131" s="83">
        <v>1000000</v>
      </c>
      <c r="AU131" s="83">
        <v>1000000</v>
      </c>
      <c r="AV131" s="83">
        <v>3817800</v>
      </c>
      <c r="AW131" s="83">
        <v>678401.76</v>
      </c>
      <c r="AX131" s="83">
        <v>2139398.2400000002</v>
      </c>
      <c r="AY131" s="83">
        <v>0</v>
      </c>
      <c r="AZ131" s="83">
        <v>1000000</v>
      </c>
      <c r="BA131" s="83">
        <v>4207949.2699999996</v>
      </c>
      <c r="BB131" s="83">
        <v>752145.55</v>
      </c>
      <c r="BC131" s="83">
        <v>2455803.7200000002</v>
      </c>
      <c r="BD131" s="83">
        <v>0</v>
      </c>
      <c r="BE131" s="83">
        <v>1000000</v>
      </c>
      <c r="BF131" s="83">
        <v>4306805.37</v>
      </c>
      <c r="BG131" s="83">
        <v>767866.51</v>
      </c>
      <c r="BH131" s="83">
        <v>2538938.86</v>
      </c>
      <c r="BI131" s="83">
        <v>0</v>
      </c>
      <c r="BJ131" s="83">
        <v>1000000</v>
      </c>
      <c r="BK131" s="83">
        <v>4306805.37</v>
      </c>
      <c r="BL131" s="83">
        <v>767866.51</v>
      </c>
      <c r="BM131" s="83">
        <v>2538938.86</v>
      </c>
      <c r="BN131" s="83">
        <v>0</v>
      </c>
      <c r="BO131" s="83">
        <v>1000000</v>
      </c>
      <c r="BP131" s="83">
        <v>3780000</v>
      </c>
      <c r="BQ131" s="83">
        <v>3780000</v>
      </c>
      <c r="BR131" s="83">
        <v>630525.43999999994</v>
      </c>
      <c r="BS131" s="83">
        <v>630525.43999999994</v>
      </c>
      <c r="BT131" s="83">
        <v>2149474.56</v>
      </c>
      <c r="BU131" s="83">
        <v>2149474.56</v>
      </c>
      <c r="BV131" s="83">
        <v>0</v>
      </c>
      <c r="BW131" s="83">
        <v>0</v>
      </c>
      <c r="BX131" s="83">
        <v>1000000</v>
      </c>
      <c r="BY131" s="83">
        <v>1000000</v>
      </c>
      <c r="BZ131" s="83">
        <v>3817800</v>
      </c>
      <c r="CA131" s="83">
        <v>678401.76</v>
      </c>
      <c r="CB131" s="83">
        <v>2139398.2400000002</v>
      </c>
      <c r="CC131" s="83">
        <v>0</v>
      </c>
      <c r="CD131" s="83">
        <v>1000000</v>
      </c>
      <c r="CE131" s="83">
        <v>4207949.2699999996</v>
      </c>
      <c r="CF131" s="83">
        <v>752145.55</v>
      </c>
      <c r="CG131" s="83">
        <v>2455803.7200000002</v>
      </c>
      <c r="CH131" s="83">
        <v>0</v>
      </c>
      <c r="CI131" s="83">
        <v>1000000</v>
      </c>
      <c r="CJ131" s="83">
        <v>4306805.37</v>
      </c>
      <c r="CK131" s="83">
        <v>767866.51</v>
      </c>
      <c r="CL131" s="83">
        <v>2538938.86</v>
      </c>
      <c r="CM131" s="83">
        <v>0</v>
      </c>
      <c r="CN131" s="83">
        <v>1000000</v>
      </c>
      <c r="CO131" s="83">
        <v>4306805.37</v>
      </c>
      <c r="CP131" s="83">
        <v>767866.51</v>
      </c>
      <c r="CQ131" s="83">
        <v>2538938.86</v>
      </c>
      <c r="CR131" s="83">
        <v>0</v>
      </c>
      <c r="CS131" s="83">
        <v>1000000</v>
      </c>
      <c r="CT131" s="83">
        <v>3780000</v>
      </c>
      <c r="CU131" s="83">
        <v>630525.43999999994</v>
      </c>
      <c r="CV131" s="83">
        <v>2149474.56</v>
      </c>
      <c r="CW131" s="83">
        <v>0</v>
      </c>
      <c r="CX131" s="83">
        <v>1000000</v>
      </c>
      <c r="CY131" s="83">
        <v>3817800</v>
      </c>
      <c r="CZ131" s="83">
        <v>678401.76</v>
      </c>
      <c r="DA131" s="83">
        <v>2139398.2400000002</v>
      </c>
      <c r="DB131" s="83">
        <v>0</v>
      </c>
      <c r="DC131" s="83">
        <v>1000000</v>
      </c>
      <c r="DD131" s="83">
        <v>4207949.2699999996</v>
      </c>
      <c r="DE131" s="83">
        <v>752145.55</v>
      </c>
      <c r="DF131" s="83">
        <v>2455803.7200000002</v>
      </c>
      <c r="DG131" s="83">
        <v>0</v>
      </c>
      <c r="DH131" s="83">
        <v>1000000</v>
      </c>
      <c r="DI131" s="83">
        <v>3780000</v>
      </c>
      <c r="DJ131" s="83">
        <v>630525.43999999994</v>
      </c>
      <c r="DK131" s="83">
        <v>2149474.56</v>
      </c>
      <c r="DL131" s="83">
        <v>0</v>
      </c>
      <c r="DM131" s="83">
        <v>1000000</v>
      </c>
      <c r="DN131" s="83">
        <v>3817800</v>
      </c>
      <c r="DO131" s="83">
        <v>678401.76</v>
      </c>
      <c r="DP131" s="83">
        <v>2139398.2400000002</v>
      </c>
      <c r="DQ131" s="83">
        <v>0</v>
      </c>
      <c r="DR131" s="83">
        <v>1000000</v>
      </c>
      <c r="DS131" s="83">
        <v>4207949.2699999996</v>
      </c>
      <c r="DT131" s="83">
        <v>752145.55</v>
      </c>
      <c r="DU131" s="83">
        <v>2455803.7200000002</v>
      </c>
      <c r="DV131" s="83">
        <v>0</v>
      </c>
      <c r="DW131" s="83">
        <v>1000000</v>
      </c>
      <c r="DX131" s="262" t="s">
        <v>102</v>
      </c>
      <c r="DY131" s="56" t="s">
        <v>100</v>
      </c>
      <c r="DZ131" s="55"/>
    </row>
    <row r="132" spans="1:130" ht="78.75" x14ac:dyDescent="0.25">
      <c r="A132" s="266"/>
      <c r="B132" s="261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 t="s">
        <v>436</v>
      </c>
      <c r="P132" s="78" t="s">
        <v>266</v>
      </c>
      <c r="Q132" s="78" t="s">
        <v>231</v>
      </c>
      <c r="R132" s="78" t="s">
        <v>437</v>
      </c>
      <c r="S132" s="78"/>
      <c r="T132" s="78"/>
      <c r="U132" s="78"/>
      <c r="V132" s="78"/>
      <c r="W132" s="78"/>
      <c r="X132" s="78"/>
      <c r="Y132" s="78"/>
      <c r="Z132" s="78"/>
      <c r="AA132" s="78" t="s">
        <v>380</v>
      </c>
      <c r="AB132" s="78" t="s">
        <v>439</v>
      </c>
      <c r="AC132" s="79" t="s">
        <v>440</v>
      </c>
      <c r="AD132" s="78"/>
      <c r="AE132" s="78"/>
      <c r="AF132" s="79"/>
      <c r="AG132" s="80"/>
      <c r="AH132" s="80"/>
      <c r="AI132" s="81"/>
      <c r="AJ132" s="261"/>
      <c r="AK132" s="257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263"/>
      <c r="DY132" s="56" t="s">
        <v>109</v>
      </c>
      <c r="DZ132" s="55"/>
    </row>
    <row r="133" spans="1:130" ht="45" x14ac:dyDescent="0.25">
      <c r="A133" s="85" t="s">
        <v>441</v>
      </c>
      <c r="B133" s="77" t="s">
        <v>442</v>
      </c>
      <c r="C133" s="78" t="s">
        <v>103</v>
      </c>
      <c r="D133" s="78" t="s">
        <v>96</v>
      </c>
      <c r="E133" s="78" t="s">
        <v>105</v>
      </c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9"/>
      <c r="AD133" s="78"/>
      <c r="AE133" s="78"/>
      <c r="AF133" s="79"/>
      <c r="AG133" s="80"/>
      <c r="AH133" s="80"/>
      <c r="AI133" s="81"/>
      <c r="AJ133" s="77" t="s">
        <v>739</v>
      </c>
      <c r="AK133" s="82" t="s">
        <v>443</v>
      </c>
      <c r="AL133" s="83">
        <v>15764329.550000001</v>
      </c>
      <c r="AM133" s="83">
        <v>15764329.550000001</v>
      </c>
      <c r="AN133" s="83">
        <v>0</v>
      </c>
      <c r="AO133" s="83">
        <v>0</v>
      </c>
      <c r="AP133" s="83">
        <v>15421000</v>
      </c>
      <c r="AQ133" s="83">
        <v>15421000</v>
      </c>
      <c r="AR133" s="83">
        <v>0</v>
      </c>
      <c r="AS133" s="83">
        <v>0</v>
      </c>
      <c r="AT133" s="83">
        <v>343329.55</v>
      </c>
      <c r="AU133" s="83">
        <v>343329.55</v>
      </c>
      <c r="AV133" s="83">
        <v>11213100</v>
      </c>
      <c r="AW133" s="83">
        <v>0</v>
      </c>
      <c r="AX133" s="83">
        <v>11000000</v>
      </c>
      <c r="AY133" s="83">
        <v>0</v>
      </c>
      <c r="AZ133" s="83">
        <v>213100</v>
      </c>
      <c r="BA133" s="83">
        <v>0</v>
      </c>
      <c r="BB133" s="83">
        <v>0</v>
      </c>
      <c r="BC133" s="83">
        <v>0</v>
      </c>
      <c r="BD133" s="83">
        <v>0</v>
      </c>
      <c r="BE133" s="83">
        <v>0</v>
      </c>
      <c r="BF133" s="83">
        <v>0</v>
      </c>
      <c r="BG133" s="83">
        <v>0</v>
      </c>
      <c r="BH133" s="83">
        <v>0</v>
      </c>
      <c r="BI133" s="83">
        <v>0</v>
      </c>
      <c r="BJ133" s="83">
        <v>0</v>
      </c>
      <c r="BK133" s="83">
        <v>0</v>
      </c>
      <c r="BL133" s="83">
        <v>0</v>
      </c>
      <c r="BM133" s="83">
        <v>0</v>
      </c>
      <c r="BN133" s="83">
        <v>0</v>
      </c>
      <c r="BO133" s="83">
        <v>0</v>
      </c>
      <c r="BP133" s="83">
        <v>35196.449999999997</v>
      </c>
      <c r="BQ133" s="83">
        <v>35196.449999999997</v>
      </c>
      <c r="BR133" s="83">
        <v>0</v>
      </c>
      <c r="BS133" s="83">
        <v>0</v>
      </c>
      <c r="BT133" s="83">
        <v>0</v>
      </c>
      <c r="BU133" s="83">
        <v>0</v>
      </c>
      <c r="BV133" s="83">
        <v>0</v>
      </c>
      <c r="BW133" s="83">
        <v>0</v>
      </c>
      <c r="BX133" s="83">
        <v>35196.449999999997</v>
      </c>
      <c r="BY133" s="83">
        <v>35196.449999999997</v>
      </c>
      <c r="BZ133" s="83">
        <v>0</v>
      </c>
      <c r="CA133" s="83">
        <v>0</v>
      </c>
      <c r="CB133" s="83">
        <v>0</v>
      </c>
      <c r="CC133" s="83">
        <v>0</v>
      </c>
      <c r="CD133" s="83">
        <v>0</v>
      </c>
      <c r="CE133" s="83">
        <v>0</v>
      </c>
      <c r="CF133" s="83">
        <v>0</v>
      </c>
      <c r="CG133" s="83">
        <v>0</v>
      </c>
      <c r="CH133" s="83">
        <v>0</v>
      </c>
      <c r="CI133" s="83">
        <v>0</v>
      </c>
      <c r="CJ133" s="83">
        <v>0</v>
      </c>
      <c r="CK133" s="83">
        <v>0</v>
      </c>
      <c r="CL133" s="83">
        <v>0</v>
      </c>
      <c r="CM133" s="83">
        <v>0</v>
      </c>
      <c r="CN133" s="83">
        <v>0</v>
      </c>
      <c r="CO133" s="83">
        <v>0</v>
      </c>
      <c r="CP133" s="83">
        <v>0</v>
      </c>
      <c r="CQ133" s="83">
        <v>0</v>
      </c>
      <c r="CR133" s="83">
        <v>0</v>
      </c>
      <c r="CS133" s="83">
        <v>0</v>
      </c>
      <c r="CT133" s="83">
        <v>15764329.550000001</v>
      </c>
      <c r="CU133" s="83">
        <v>0</v>
      </c>
      <c r="CV133" s="83">
        <v>15421000</v>
      </c>
      <c r="CW133" s="83">
        <v>0</v>
      </c>
      <c r="CX133" s="83">
        <v>343329.55</v>
      </c>
      <c r="CY133" s="83">
        <v>11213100</v>
      </c>
      <c r="CZ133" s="83">
        <v>0</v>
      </c>
      <c r="DA133" s="83">
        <v>11000000</v>
      </c>
      <c r="DB133" s="83">
        <v>0</v>
      </c>
      <c r="DC133" s="83">
        <v>213100</v>
      </c>
      <c r="DD133" s="83">
        <v>0</v>
      </c>
      <c r="DE133" s="83">
        <v>0</v>
      </c>
      <c r="DF133" s="83">
        <v>0</v>
      </c>
      <c r="DG133" s="83">
        <v>0</v>
      </c>
      <c r="DH133" s="83">
        <v>0</v>
      </c>
      <c r="DI133" s="83">
        <v>35196.449999999997</v>
      </c>
      <c r="DJ133" s="83">
        <v>0</v>
      </c>
      <c r="DK133" s="83">
        <v>0</v>
      </c>
      <c r="DL133" s="83">
        <v>0</v>
      </c>
      <c r="DM133" s="83">
        <v>35196.449999999997</v>
      </c>
      <c r="DN133" s="83">
        <v>0</v>
      </c>
      <c r="DO133" s="83">
        <v>0</v>
      </c>
      <c r="DP133" s="83">
        <v>0</v>
      </c>
      <c r="DQ133" s="83">
        <v>0</v>
      </c>
      <c r="DR133" s="83">
        <v>0</v>
      </c>
      <c r="DS133" s="83">
        <v>0</v>
      </c>
      <c r="DT133" s="83">
        <v>0</v>
      </c>
      <c r="DU133" s="83">
        <v>0</v>
      </c>
      <c r="DV133" s="83">
        <v>0</v>
      </c>
      <c r="DW133" s="83">
        <v>0</v>
      </c>
      <c r="DX133" s="84" t="s">
        <v>102</v>
      </c>
      <c r="DY133" s="56" t="s">
        <v>100</v>
      </c>
      <c r="DZ133" s="55"/>
    </row>
    <row r="134" spans="1:130" ht="45.2" customHeight="1" x14ac:dyDescent="0.25">
      <c r="A134" s="264" t="s">
        <v>444</v>
      </c>
      <c r="B134" s="260" t="s">
        <v>445</v>
      </c>
      <c r="C134" s="78" t="s">
        <v>446</v>
      </c>
      <c r="D134" s="78" t="s">
        <v>447</v>
      </c>
      <c r="E134" s="78" t="s">
        <v>176</v>
      </c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 t="s">
        <v>237</v>
      </c>
      <c r="AB134" s="78" t="s">
        <v>430</v>
      </c>
      <c r="AC134" s="79" t="s">
        <v>186</v>
      </c>
      <c r="AD134" s="78" t="s">
        <v>448</v>
      </c>
      <c r="AE134" s="78" t="s">
        <v>345</v>
      </c>
      <c r="AF134" s="79" t="s">
        <v>209</v>
      </c>
      <c r="AG134" s="80"/>
      <c r="AH134" s="80"/>
      <c r="AI134" s="81"/>
      <c r="AJ134" s="260" t="s">
        <v>739</v>
      </c>
      <c r="AK134" s="256" t="s">
        <v>449</v>
      </c>
      <c r="AL134" s="83">
        <v>430179.95</v>
      </c>
      <c r="AM134" s="83">
        <v>429792.79</v>
      </c>
      <c r="AN134" s="83">
        <v>0</v>
      </c>
      <c r="AO134" s="83">
        <v>0</v>
      </c>
      <c r="AP134" s="83">
        <v>387.16</v>
      </c>
      <c r="AQ134" s="83">
        <v>0</v>
      </c>
      <c r="AR134" s="83">
        <v>0</v>
      </c>
      <c r="AS134" s="83">
        <v>0</v>
      </c>
      <c r="AT134" s="83">
        <v>429792.79</v>
      </c>
      <c r="AU134" s="83">
        <v>429792.79</v>
      </c>
      <c r="AV134" s="83">
        <v>425000</v>
      </c>
      <c r="AW134" s="83">
        <v>0</v>
      </c>
      <c r="AX134" s="83">
        <v>325000</v>
      </c>
      <c r="AY134" s="83">
        <v>0</v>
      </c>
      <c r="AZ134" s="83">
        <v>100000</v>
      </c>
      <c r="BA134" s="83">
        <v>183500</v>
      </c>
      <c r="BB134" s="83">
        <v>0</v>
      </c>
      <c r="BC134" s="83">
        <v>183500</v>
      </c>
      <c r="BD134" s="83">
        <v>0</v>
      </c>
      <c r="BE134" s="83">
        <v>0</v>
      </c>
      <c r="BF134" s="83">
        <v>183500</v>
      </c>
      <c r="BG134" s="83">
        <v>0</v>
      </c>
      <c r="BH134" s="83">
        <v>183500</v>
      </c>
      <c r="BI134" s="83">
        <v>0</v>
      </c>
      <c r="BJ134" s="83">
        <v>0</v>
      </c>
      <c r="BK134" s="83">
        <v>183500</v>
      </c>
      <c r="BL134" s="83">
        <v>0</v>
      </c>
      <c r="BM134" s="83">
        <v>183500</v>
      </c>
      <c r="BN134" s="83">
        <v>0</v>
      </c>
      <c r="BO134" s="83">
        <v>0</v>
      </c>
      <c r="BP134" s="83">
        <v>430179.95</v>
      </c>
      <c r="BQ134" s="83">
        <v>429792.79</v>
      </c>
      <c r="BR134" s="83">
        <v>0</v>
      </c>
      <c r="BS134" s="83">
        <v>0</v>
      </c>
      <c r="BT134" s="83">
        <v>387.16</v>
      </c>
      <c r="BU134" s="83">
        <v>0</v>
      </c>
      <c r="BV134" s="83">
        <v>0</v>
      </c>
      <c r="BW134" s="83">
        <v>0</v>
      </c>
      <c r="BX134" s="83">
        <v>429792.79</v>
      </c>
      <c r="BY134" s="83">
        <v>429792.79</v>
      </c>
      <c r="BZ134" s="83">
        <v>425000</v>
      </c>
      <c r="CA134" s="83">
        <v>0</v>
      </c>
      <c r="CB134" s="83">
        <v>325000</v>
      </c>
      <c r="CC134" s="83">
        <v>0</v>
      </c>
      <c r="CD134" s="83">
        <v>100000</v>
      </c>
      <c r="CE134" s="83">
        <v>183500</v>
      </c>
      <c r="CF134" s="83">
        <v>0</v>
      </c>
      <c r="CG134" s="83">
        <v>183500</v>
      </c>
      <c r="CH134" s="83">
        <v>0</v>
      </c>
      <c r="CI134" s="83">
        <v>0</v>
      </c>
      <c r="CJ134" s="83">
        <v>183500</v>
      </c>
      <c r="CK134" s="83">
        <v>0</v>
      </c>
      <c r="CL134" s="83">
        <v>183500</v>
      </c>
      <c r="CM134" s="83">
        <v>0</v>
      </c>
      <c r="CN134" s="83">
        <v>0</v>
      </c>
      <c r="CO134" s="83">
        <v>183500</v>
      </c>
      <c r="CP134" s="83">
        <v>0</v>
      </c>
      <c r="CQ134" s="83">
        <v>183500</v>
      </c>
      <c r="CR134" s="83">
        <v>0</v>
      </c>
      <c r="CS134" s="83">
        <v>0</v>
      </c>
      <c r="CT134" s="83">
        <v>429792.79</v>
      </c>
      <c r="CU134" s="83">
        <v>0</v>
      </c>
      <c r="CV134" s="83">
        <v>0</v>
      </c>
      <c r="CW134" s="83">
        <v>0</v>
      </c>
      <c r="CX134" s="83">
        <v>429792.79</v>
      </c>
      <c r="CY134" s="83">
        <v>425000</v>
      </c>
      <c r="CZ134" s="83">
        <v>0</v>
      </c>
      <c r="DA134" s="83">
        <v>325000</v>
      </c>
      <c r="DB134" s="83">
        <v>0</v>
      </c>
      <c r="DC134" s="83">
        <v>100000</v>
      </c>
      <c r="DD134" s="83">
        <v>183500</v>
      </c>
      <c r="DE134" s="83">
        <v>0</v>
      </c>
      <c r="DF134" s="83">
        <v>183500</v>
      </c>
      <c r="DG134" s="83">
        <v>0</v>
      </c>
      <c r="DH134" s="83">
        <v>0</v>
      </c>
      <c r="DI134" s="83">
        <v>429792.79</v>
      </c>
      <c r="DJ134" s="83">
        <v>0</v>
      </c>
      <c r="DK134" s="83">
        <v>0</v>
      </c>
      <c r="DL134" s="83">
        <v>0</v>
      </c>
      <c r="DM134" s="83">
        <v>429792.79</v>
      </c>
      <c r="DN134" s="83">
        <v>425000</v>
      </c>
      <c r="DO134" s="83">
        <v>0</v>
      </c>
      <c r="DP134" s="83">
        <v>325000</v>
      </c>
      <c r="DQ134" s="83">
        <v>0</v>
      </c>
      <c r="DR134" s="83">
        <v>100000</v>
      </c>
      <c r="DS134" s="83">
        <v>183500</v>
      </c>
      <c r="DT134" s="83">
        <v>0</v>
      </c>
      <c r="DU134" s="83">
        <v>183500</v>
      </c>
      <c r="DV134" s="83">
        <v>0</v>
      </c>
      <c r="DW134" s="83">
        <v>0</v>
      </c>
      <c r="DX134" s="262" t="s">
        <v>102</v>
      </c>
      <c r="DY134" s="56" t="s">
        <v>100</v>
      </c>
      <c r="DZ134" s="55"/>
    </row>
    <row r="135" spans="1:130" ht="45" x14ac:dyDescent="0.25">
      <c r="A135" s="266"/>
      <c r="B135" s="261"/>
      <c r="C135" s="78" t="s">
        <v>103</v>
      </c>
      <c r="D135" s="78" t="s">
        <v>450</v>
      </c>
      <c r="E135" s="78" t="s">
        <v>105</v>
      </c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 t="s">
        <v>451</v>
      </c>
      <c r="AB135" s="78" t="s">
        <v>96</v>
      </c>
      <c r="AC135" s="79" t="s">
        <v>452</v>
      </c>
      <c r="AD135" s="78"/>
      <c r="AE135" s="78"/>
      <c r="AF135" s="79"/>
      <c r="AG135" s="80"/>
      <c r="AH135" s="80"/>
      <c r="AI135" s="81"/>
      <c r="AJ135" s="261"/>
      <c r="AK135" s="257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263"/>
      <c r="DY135" s="56" t="s">
        <v>109</v>
      </c>
      <c r="DZ135" s="55"/>
    </row>
    <row r="136" spans="1:130" ht="73.5" x14ac:dyDescent="0.25">
      <c r="A136" s="71" t="s">
        <v>381</v>
      </c>
      <c r="B136" s="72" t="s">
        <v>454</v>
      </c>
      <c r="C136" s="73" t="s">
        <v>85</v>
      </c>
      <c r="D136" s="73" t="s">
        <v>85</v>
      </c>
      <c r="E136" s="73" t="s">
        <v>85</v>
      </c>
      <c r="F136" s="73" t="s">
        <v>85</v>
      </c>
      <c r="G136" s="73" t="s">
        <v>85</v>
      </c>
      <c r="H136" s="73" t="s">
        <v>85</v>
      </c>
      <c r="I136" s="73" t="s">
        <v>85</v>
      </c>
      <c r="J136" s="73" t="s">
        <v>85</v>
      </c>
      <c r="K136" s="73" t="s">
        <v>85</v>
      </c>
      <c r="L136" s="73" t="s">
        <v>85</v>
      </c>
      <c r="M136" s="73" t="s">
        <v>85</v>
      </c>
      <c r="N136" s="73" t="s">
        <v>85</v>
      </c>
      <c r="O136" s="73" t="s">
        <v>85</v>
      </c>
      <c r="P136" s="73" t="s">
        <v>85</v>
      </c>
      <c r="Q136" s="73" t="s">
        <v>85</v>
      </c>
      <c r="R136" s="73" t="s">
        <v>85</v>
      </c>
      <c r="S136" s="73" t="s">
        <v>85</v>
      </c>
      <c r="T136" s="73" t="s">
        <v>85</v>
      </c>
      <c r="U136" s="73" t="s">
        <v>85</v>
      </c>
      <c r="V136" s="73" t="s">
        <v>85</v>
      </c>
      <c r="W136" s="73" t="s">
        <v>85</v>
      </c>
      <c r="X136" s="73" t="s">
        <v>85</v>
      </c>
      <c r="Y136" s="73" t="s">
        <v>85</v>
      </c>
      <c r="Z136" s="73" t="s">
        <v>85</v>
      </c>
      <c r="AA136" s="73" t="s">
        <v>85</v>
      </c>
      <c r="AB136" s="73" t="s">
        <v>85</v>
      </c>
      <c r="AC136" s="73" t="s">
        <v>85</v>
      </c>
      <c r="AD136" s="73" t="s">
        <v>85</v>
      </c>
      <c r="AE136" s="73" t="s">
        <v>85</v>
      </c>
      <c r="AF136" s="73" t="s">
        <v>85</v>
      </c>
      <c r="AG136" s="74" t="s">
        <v>85</v>
      </c>
      <c r="AH136" s="74" t="s">
        <v>85</v>
      </c>
      <c r="AI136" s="74" t="s">
        <v>85</v>
      </c>
      <c r="AJ136" s="75" t="s">
        <v>85</v>
      </c>
      <c r="AK136" s="73" t="s">
        <v>85</v>
      </c>
      <c r="AL136" s="76">
        <v>13844800</v>
      </c>
      <c r="AM136" s="76">
        <v>13836217.050000001</v>
      </c>
      <c r="AN136" s="76">
        <v>59800</v>
      </c>
      <c r="AO136" s="76">
        <v>59800</v>
      </c>
      <c r="AP136" s="76">
        <v>13785000</v>
      </c>
      <c r="AQ136" s="76">
        <v>13776417.050000001</v>
      </c>
      <c r="AR136" s="76">
        <v>0</v>
      </c>
      <c r="AS136" s="76">
        <v>0</v>
      </c>
      <c r="AT136" s="76">
        <v>0</v>
      </c>
      <c r="AU136" s="76">
        <v>0</v>
      </c>
      <c r="AV136" s="76">
        <v>16624700</v>
      </c>
      <c r="AW136" s="76">
        <v>0</v>
      </c>
      <c r="AX136" s="76">
        <v>16624700</v>
      </c>
      <c r="AY136" s="76">
        <v>0</v>
      </c>
      <c r="AZ136" s="76">
        <v>0</v>
      </c>
      <c r="BA136" s="76">
        <v>17220600</v>
      </c>
      <c r="BB136" s="76">
        <v>0</v>
      </c>
      <c r="BC136" s="76">
        <v>17220600</v>
      </c>
      <c r="BD136" s="76">
        <v>0</v>
      </c>
      <c r="BE136" s="76">
        <v>0</v>
      </c>
      <c r="BF136" s="76">
        <v>17850600</v>
      </c>
      <c r="BG136" s="76">
        <v>0</v>
      </c>
      <c r="BH136" s="76">
        <v>17850600</v>
      </c>
      <c r="BI136" s="76">
        <v>0</v>
      </c>
      <c r="BJ136" s="76">
        <v>0</v>
      </c>
      <c r="BK136" s="76">
        <v>17850600</v>
      </c>
      <c r="BL136" s="76">
        <v>0</v>
      </c>
      <c r="BM136" s="76">
        <v>17850600</v>
      </c>
      <c r="BN136" s="76">
        <v>0</v>
      </c>
      <c r="BO136" s="76">
        <v>0</v>
      </c>
      <c r="BP136" s="76">
        <v>13708571</v>
      </c>
      <c r="BQ136" s="76">
        <v>13699988.050000001</v>
      </c>
      <c r="BR136" s="76">
        <v>59800</v>
      </c>
      <c r="BS136" s="76">
        <v>59800</v>
      </c>
      <c r="BT136" s="76">
        <v>13648771</v>
      </c>
      <c r="BU136" s="76">
        <v>13640188.050000001</v>
      </c>
      <c r="BV136" s="76">
        <v>0</v>
      </c>
      <c r="BW136" s="76">
        <v>0</v>
      </c>
      <c r="BX136" s="76">
        <v>0</v>
      </c>
      <c r="BY136" s="76">
        <v>0</v>
      </c>
      <c r="BZ136" s="76">
        <v>16624700</v>
      </c>
      <c r="CA136" s="76">
        <v>0</v>
      </c>
      <c r="CB136" s="76">
        <v>16624700</v>
      </c>
      <c r="CC136" s="76">
        <v>0</v>
      </c>
      <c r="CD136" s="76">
        <v>0</v>
      </c>
      <c r="CE136" s="76">
        <v>17220600</v>
      </c>
      <c r="CF136" s="76">
        <v>0</v>
      </c>
      <c r="CG136" s="76">
        <v>17220600</v>
      </c>
      <c r="CH136" s="76">
        <v>0</v>
      </c>
      <c r="CI136" s="76">
        <v>0</v>
      </c>
      <c r="CJ136" s="76">
        <v>17850600</v>
      </c>
      <c r="CK136" s="76">
        <v>0</v>
      </c>
      <c r="CL136" s="76">
        <v>17850600</v>
      </c>
      <c r="CM136" s="76">
        <v>0</v>
      </c>
      <c r="CN136" s="76">
        <v>0</v>
      </c>
      <c r="CO136" s="76">
        <v>17850600</v>
      </c>
      <c r="CP136" s="76">
        <v>0</v>
      </c>
      <c r="CQ136" s="76">
        <v>17850600</v>
      </c>
      <c r="CR136" s="76">
        <v>0</v>
      </c>
      <c r="CS136" s="76">
        <v>0</v>
      </c>
      <c r="CT136" s="76">
        <v>13836217.050000001</v>
      </c>
      <c r="CU136" s="76">
        <v>59800</v>
      </c>
      <c r="CV136" s="76">
        <v>13776417.050000001</v>
      </c>
      <c r="CW136" s="76">
        <v>0</v>
      </c>
      <c r="CX136" s="76">
        <v>0</v>
      </c>
      <c r="CY136" s="76">
        <v>16624700</v>
      </c>
      <c r="CZ136" s="76">
        <v>0</v>
      </c>
      <c r="DA136" s="76">
        <v>16624700</v>
      </c>
      <c r="DB136" s="76">
        <v>0</v>
      </c>
      <c r="DC136" s="76">
        <v>0</v>
      </c>
      <c r="DD136" s="76">
        <v>17220600</v>
      </c>
      <c r="DE136" s="76">
        <v>0</v>
      </c>
      <c r="DF136" s="76">
        <v>17220600</v>
      </c>
      <c r="DG136" s="76">
        <v>0</v>
      </c>
      <c r="DH136" s="76">
        <v>0</v>
      </c>
      <c r="DI136" s="76">
        <v>13699988.050000001</v>
      </c>
      <c r="DJ136" s="76">
        <v>59800</v>
      </c>
      <c r="DK136" s="76">
        <v>13640188.050000001</v>
      </c>
      <c r="DL136" s="76">
        <v>0</v>
      </c>
      <c r="DM136" s="76">
        <v>0</v>
      </c>
      <c r="DN136" s="76">
        <v>16624700</v>
      </c>
      <c r="DO136" s="76">
        <v>0</v>
      </c>
      <c r="DP136" s="76">
        <v>16624700</v>
      </c>
      <c r="DQ136" s="76">
        <v>0</v>
      </c>
      <c r="DR136" s="76">
        <v>0</v>
      </c>
      <c r="DS136" s="76">
        <v>17220600</v>
      </c>
      <c r="DT136" s="76">
        <v>0</v>
      </c>
      <c r="DU136" s="76">
        <v>17220600</v>
      </c>
      <c r="DV136" s="76">
        <v>0</v>
      </c>
      <c r="DW136" s="76">
        <v>0</v>
      </c>
      <c r="DX136" s="73"/>
      <c r="DY136" s="51"/>
      <c r="DZ136" s="55"/>
    </row>
    <row r="137" spans="1:130" ht="21" x14ac:dyDescent="0.25">
      <c r="A137" s="71" t="s">
        <v>455</v>
      </c>
      <c r="B137" s="72" t="s">
        <v>456</v>
      </c>
      <c r="C137" s="73" t="s">
        <v>85</v>
      </c>
      <c r="D137" s="73" t="s">
        <v>85</v>
      </c>
      <c r="E137" s="73" t="s">
        <v>85</v>
      </c>
      <c r="F137" s="73" t="s">
        <v>85</v>
      </c>
      <c r="G137" s="73" t="s">
        <v>85</v>
      </c>
      <c r="H137" s="73" t="s">
        <v>85</v>
      </c>
      <c r="I137" s="73" t="s">
        <v>85</v>
      </c>
      <c r="J137" s="73" t="s">
        <v>85</v>
      </c>
      <c r="K137" s="73" t="s">
        <v>85</v>
      </c>
      <c r="L137" s="73" t="s">
        <v>85</v>
      </c>
      <c r="M137" s="73" t="s">
        <v>85</v>
      </c>
      <c r="N137" s="73" t="s">
        <v>85</v>
      </c>
      <c r="O137" s="73" t="s">
        <v>85</v>
      </c>
      <c r="P137" s="73" t="s">
        <v>85</v>
      </c>
      <c r="Q137" s="73" t="s">
        <v>85</v>
      </c>
      <c r="R137" s="73" t="s">
        <v>85</v>
      </c>
      <c r="S137" s="73" t="s">
        <v>85</v>
      </c>
      <c r="T137" s="73" t="s">
        <v>85</v>
      </c>
      <c r="U137" s="73" t="s">
        <v>85</v>
      </c>
      <c r="V137" s="73" t="s">
        <v>85</v>
      </c>
      <c r="W137" s="73" t="s">
        <v>85</v>
      </c>
      <c r="X137" s="73" t="s">
        <v>85</v>
      </c>
      <c r="Y137" s="73" t="s">
        <v>85</v>
      </c>
      <c r="Z137" s="73" t="s">
        <v>85</v>
      </c>
      <c r="AA137" s="73" t="s">
        <v>85</v>
      </c>
      <c r="AB137" s="73" t="s">
        <v>85</v>
      </c>
      <c r="AC137" s="73" t="s">
        <v>85</v>
      </c>
      <c r="AD137" s="73" t="s">
        <v>85</v>
      </c>
      <c r="AE137" s="73" t="s">
        <v>85</v>
      </c>
      <c r="AF137" s="73" t="s">
        <v>85</v>
      </c>
      <c r="AG137" s="74" t="s">
        <v>85</v>
      </c>
      <c r="AH137" s="74" t="s">
        <v>85</v>
      </c>
      <c r="AI137" s="74" t="s">
        <v>85</v>
      </c>
      <c r="AJ137" s="75" t="s">
        <v>85</v>
      </c>
      <c r="AK137" s="73" t="s">
        <v>85</v>
      </c>
      <c r="AL137" s="76">
        <v>59800</v>
      </c>
      <c r="AM137" s="76">
        <v>59800</v>
      </c>
      <c r="AN137" s="76">
        <v>59800</v>
      </c>
      <c r="AO137" s="76">
        <v>59800</v>
      </c>
      <c r="AP137" s="76">
        <v>0</v>
      </c>
      <c r="AQ137" s="76">
        <v>0</v>
      </c>
      <c r="AR137" s="76">
        <v>0</v>
      </c>
      <c r="AS137" s="76">
        <v>0</v>
      </c>
      <c r="AT137" s="76">
        <v>0</v>
      </c>
      <c r="AU137" s="76">
        <v>0</v>
      </c>
      <c r="AV137" s="76">
        <v>0</v>
      </c>
      <c r="AW137" s="76">
        <v>0</v>
      </c>
      <c r="AX137" s="76">
        <v>0</v>
      </c>
      <c r="AY137" s="76">
        <v>0</v>
      </c>
      <c r="AZ137" s="76">
        <v>0</v>
      </c>
      <c r="BA137" s="76">
        <v>0</v>
      </c>
      <c r="BB137" s="76">
        <v>0</v>
      </c>
      <c r="BC137" s="76">
        <v>0</v>
      </c>
      <c r="BD137" s="76">
        <v>0</v>
      </c>
      <c r="BE137" s="76">
        <v>0</v>
      </c>
      <c r="BF137" s="76">
        <v>0</v>
      </c>
      <c r="BG137" s="76">
        <v>0</v>
      </c>
      <c r="BH137" s="76">
        <v>0</v>
      </c>
      <c r="BI137" s="76">
        <v>0</v>
      </c>
      <c r="BJ137" s="76">
        <v>0</v>
      </c>
      <c r="BK137" s="76">
        <v>0</v>
      </c>
      <c r="BL137" s="76">
        <v>0</v>
      </c>
      <c r="BM137" s="76">
        <v>0</v>
      </c>
      <c r="BN137" s="76">
        <v>0</v>
      </c>
      <c r="BO137" s="76">
        <v>0</v>
      </c>
      <c r="BP137" s="76">
        <v>59800</v>
      </c>
      <c r="BQ137" s="76">
        <v>59800</v>
      </c>
      <c r="BR137" s="76">
        <v>59800</v>
      </c>
      <c r="BS137" s="76">
        <v>59800</v>
      </c>
      <c r="BT137" s="76">
        <v>0</v>
      </c>
      <c r="BU137" s="76">
        <v>0</v>
      </c>
      <c r="BV137" s="76">
        <v>0</v>
      </c>
      <c r="BW137" s="76">
        <v>0</v>
      </c>
      <c r="BX137" s="76">
        <v>0</v>
      </c>
      <c r="BY137" s="76">
        <v>0</v>
      </c>
      <c r="BZ137" s="76">
        <v>0</v>
      </c>
      <c r="CA137" s="76">
        <v>0</v>
      </c>
      <c r="CB137" s="76">
        <v>0</v>
      </c>
      <c r="CC137" s="76">
        <v>0</v>
      </c>
      <c r="CD137" s="76">
        <v>0</v>
      </c>
      <c r="CE137" s="76">
        <v>0</v>
      </c>
      <c r="CF137" s="76">
        <v>0</v>
      </c>
      <c r="CG137" s="76">
        <v>0</v>
      </c>
      <c r="CH137" s="76">
        <v>0</v>
      </c>
      <c r="CI137" s="76">
        <v>0</v>
      </c>
      <c r="CJ137" s="76">
        <v>0</v>
      </c>
      <c r="CK137" s="76">
        <v>0</v>
      </c>
      <c r="CL137" s="76">
        <v>0</v>
      </c>
      <c r="CM137" s="76">
        <v>0</v>
      </c>
      <c r="CN137" s="76">
        <v>0</v>
      </c>
      <c r="CO137" s="76">
        <v>0</v>
      </c>
      <c r="CP137" s="76">
        <v>0</v>
      </c>
      <c r="CQ137" s="76">
        <v>0</v>
      </c>
      <c r="CR137" s="76">
        <v>0</v>
      </c>
      <c r="CS137" s="76">
        <v>0</v>
      </c>
      <c r="CT137" s="76">
        <v>59800</v>
      </c>
      <c r="CU137" s="76">
        <v>59800</v>
      </c>
      <c r="CV137" s="76">
        <v>0</v>
      </c>
      <c r="CW137" s="76">
        <v>0</v>
      </c>
      <c r="CX137" s="76">
        <v>0</v>
      </c>
      <c r="CY137" s="76">
        <v>0</v>
      </c>
      <c r="CZ137" s="76">
        <v>0</v>
      </c>
      <c r="DA137" s="76">
        <v>0</v>
      </c>
      <c r="DB137" s="76">
        <v>0</v>
      </c>
      <c r="DC137" s="76">
        <v>0</v>
      </c>
      <c r="DD137" s="76">
        <v>0</v>
      </c>
      <c r="DE137" s="76">
        <v>0</v>
      </c>
      <c r="DF137" s="76">
        <v>0</v>
      </c>
      <c r="DG137" s="76">
        <v>0</v>
      </c>
      <c r="DH137" s="76">
        <v>0</v>
      </c>
      <c r="DI137" s="76">
        <v>59800</v>
      </c>
      <c r="DJ137" s="76">
        <v>59800</v>
      </c>
      <c r="DK137" s="76">
        <v>0</v>
      </c>
      <c r="DL137" s="76">
        <v>0</v>
      </c>
      <c r="DM137" s="76">
        <v>0</v>
      </c>
      <c r="DN137" s="76">
        <v>0</v>
      </c>
      <c r="DO137" s="76">
        <v>0</v>
      </c>
      <c r="DP137" s="76">
        <v>0</v>
      </c>
      <c r="DQ137" s="76">
        <v>0</v>
      </c>
      <c r="DR137" s="76">
        <v>0</v>
      </c>
      <c r="DS137" s="76">
        <v>0</v>
      </c>
      <c r="DT137" s="76">
        <v>0</v>
      </c>
      <c r="DU137" s="76">
        <v>0</v>
      </c>
      <c r="DV137" s="76">
        <v>0</v>
      </c>
      <c r="DW137" s="76">
        <v>0</v>
      </c>
      <c r="DX137" s="73"/>
      <c r="DY137" s="51"/>
      <c r="DZ137" s="55"/>
    </row>
    <row r="138" spans="1:130" ht="33.950000000000003" customHeight="1" x14ac:dyDescent="0.25">
      <c r="A138" s="85" t="s">
        <v>457</v>
      </c>
      <c r="B138" s="77" t="s">
        <v>458</v>
      </c>
      <c r="C138" s="78" t="s">
        <v>103</v>
      </c>
      <c r="D138" s="78" t="s">
        <v>459</v>
      </c>
      <c r="E138" s="78" t="s">
        <v>105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9"/>
      <c r="AD138" s="78"/>
      <c r="AE138" s="78"/>
      <c r="AF138" s="79"/>
      <c r="AG138" s="80"/>
      <c r="AH138" s="80"/>
      <c r="AI138" s="81"/>
      <c r="AJ138" s="77" t="s">
        <v>699</v>
      </c>
      <c r="AK138" s="256" t="s">
        <v>460</v>
      </c>
      <c r="AL138" s="83">
        <v>59800</v>
      </c>
      <c r="AM138" s="83">
        <v>59800</v>
      </c>
      <c r="AN138" s="83">
        <v>59800</v>
      </c>
      <c r="AO138" s="83">
        <v>59800</v>
      </c>
      <c r="AP138" s="83">
        <v>0</v>
      </c>
      <c r="AQ138" s="83">
        <v>0</v>
      </c>
      <c r="AR138" s="83">
        <v>0</v>
      </c>
      <c r="AS138" s="83">
        <v>0</v>
      </c>
      <c r="AT138" s="83">
        <v>0</v>
      </c>
      <c r="AU138" s="83">
        <v>0</v>
      </c>
      <c r="AV138" s="83">
        <v>0</v>
      </c>
      <c r="AW138" s="83">
        <v>0</v>
      </c>
      <c r="AX138" s="83">
        <v>0</v>
      </c>
      <c r="AY138" s="83">
        <v>0</v>
      </c>
      <c r="AZ138" s="83">
        <v>0</v>
      </c>
      <c r="BA138" s="83">
        <v>0</v>
      </c>
      <c r="BB138" s="83">
        <v>0</v>
      </c>
      <c r="BC138" s="83">
        <v>0</v>
      </c>
      <c r="BD138" s="83">
        <v>0</v>
      </c>
      <c r="BE138" s="83">
        <v>0</v>
      </c>
      <c r="BF138" s="83">
        <v>0</v>
      </c>
      <c r="BG138" s="83">
        <v>0</v>
      </c>
      <c r="BH138" s="83">
        <v>0</v>
      </c>
      <c r="BI138" s="83">
        <v>0</v>
      </c>
      <c r="BJ138" s="83">
        <v>0</v>
      </c>
      <c r="BK138" s="83">
        <v>0</v>
      </c>
      <c r="BL138" s="83">
        <v>0</v>
      </c>
      <c r="BM138" s="83">
        <v>0</v>
      </c>
      <c r="BN138" s="83">
        <v>0</v>
      </c>
      <c r="BO138" s="83">
        <v>0</v>
      </c>
      <c r="BP138" s="83">
        <v>59800</v>
      </c>
      <c r="BQ138" s="83">
        <v>59800</v>
      </c>
      <c r="BR138" s="83">
        <v>59800</v>
      </c>
      <c r="BS138" s="83">
        <v>59800</v>
      </c>
      <c r="BT138" s="83">
        <v>0</v>
      </c>
      <c r="BU138" s="83">
        <v>0</v>
      </c>
      <c r="BV138" s="83">
        <v>0</v>
      </c>
      <c r="BW138" s="83">
        <v>0</v>
      </c>
      <c r="BX138" s="83">
        <v>0</v>
      </c>
      <c r="BY138" s="83">
        <v>0</v>
      </c>
      <c r="BZ138" s="83">
        <v>0</v>
      </c>
      <c r="CA138" s="83">
        <v>0</v>
      </c>
      <c r="CB138" s="83">
        <v>0</v>
      </c>
      <c r="CC138" s="83">
        <v>0</v>
      </c>
      <c r="CD138" s="83">
        <v>0</v>
      </c>
      <c r="CE138" s="83">
        <v>0</v>
      </c>
      <c r="CF138" s="83">
        <v>0</v>
      </c>
      <c r="CG138" s="83">
        <v>0</v>
      </c>
      <c r="CH138" s="83">
        <v>0</v>
      </c>
      <c r="CI138" s="83">
        <v>0</v>
      </c>
      <c r="CJ138" s="83">
        <v>0</v>
      </c>
      <c r="CK138" s="83">
        <v>0</v>
      </c>
      <c r="CL138" s="83">
        <v>0</v>
      </c>
      <c r="CM138" s="83">
        <v>0</v>
      </c>
      <c r="CN138" s="83">
        <v>0</v>
      </c>
      <c r="CO138" s="83">
        <v>0</v>
      </c>
      <c r="CP138" s="83">
        <v>0</v>
      </c>
      <c r="CQ138" s="83">
        <v>0</v>
      </c>
      <c r="CR138" s="83">
        <v>0</v>
      </c>
      <c r="CS138" s="83">
        <v>0</v>
      </c>
      <c r="CT138" s="83">
        <v>59800</v>
      </c>
      <c r="CU138" s="83">
        <v>59800</v>
      </c>
      <c r="CV138" s="83">
        <v>0</v>
      </c>
      <c r="CW138" s="83">
        <v>0</v>
      </c>
      <c r="CX138" s="83">
        <v>0</v>
      </c>
      <c r="CY138" s="83">
        <v>0</v>
      </c>
      <c r="CZ138" s="83">
        <v>0</v>
      </c>
      <c r="DA138" s="83">
        <v>0</v>
      </c>
      <c r="DB138" s="83">
        <v>0</v>
      </c>
      <c r="DC138" s="83">
        <v>0</v>
      </c>
      <c r="DD138" s="83">
        <v>0</v>
      </c>
      <c r="DE138" s="83">
        <v>0</v>
      </c>
      <c r="DF138" s="83">
        <v>0</v>
      </c>
      <c r="DG138" s="83">
        <v>0</v>
      </c>
      <c r="DH138" s="83">
        <v>0</v>
      </c>
      <c r="DI138" s="83">
        <v>59800</v>
      </c>
      <c r="DJ138" s="83">
        <v>59800</v>
      </c>
      <c r="DK138" s="83">
        <v>0</v>
      </c>
      <c r="DL138" s="83">
        <v>0</v>
      </c>
      <c r="DM138" s="83">
        <v>0</v>
      </c>
      <c r="DN138" s="83">
        <v>0</v>
      </c>
      <c r="DO138" s="83">
        <v>0</v>
      </c>
      <c r="DP138" s="83">
        <v>0</v>
      </c>
      <c r="DQ138" s="83">
        <v>0</v>
      </c>
      <c r="DR138" s="83">
        <v>0</v>
      </c>
      <c r="DS138" s="83">
        <v>0</v>
      </c>
      <c r="DT138" s="83">
        <v>0</v>
      </c>
      <c r="DU138" s="83">
        <v>0</v>
      </c>
      <c r="DV138" s="83">
        <v>0</v>
      </c>
      <c r="DW138" s="83">
        <v>0</v>
      </c>
      <c r="DX138" s="267" t="s">
        <v>102</v>
      </c>
      <c r="DY138" s="56" t="s">
        <v>100</v>
      </c>
      <c r="DZ138" s="55"/>
    </row>
    <row r="139" spans="1:130" ht="112.7" customHeight="1" x14ac:dyDescent="0.25">
      <c r="A139" s="264" t="s">
        <v>461</v>
      </c>
      <c r="B139" s="260" t="s">
        <v>462</v>
      </c>
      <c r="C139" s="78" t="s">
        <v>463</v>
      </c>
      <c r="D139" s="78" t="s">
        <v>96</v>
      </c>
      <c r="E139" s="78" t="s">
        <v>464</v>
      </c>
      <c r="F139" s="78"/>
      <c r="G139" s="78" t="s">
        <v>465</v>
      </c>
      <c r="H139" s="78" t="s">
        <v>466</v>
      </c>
      <c r="I139" s="78" t="s">
        <v>467</v>
      </c>
      <c r="J139" s="78" t="s">
        <v>468</v>
      </c>
      <c r="K139" s="78" t="s">
        <v>382</v>
      </c>
      <c r="L139" s="78" t="s">
        <v>96</v>
      </c>
      <c r="M139" s="78" t="s">
        <v>470</v>
      </c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 t="s">
        <v>237</v>
      </c>
      <c r="AB139" s="78" t="s">
        <v>471</v>
      </c>
      <c r="AC139" s="79" t="s">
        <v>186</v>
      </c>
      <c r="AD139" s="78" t="s">
        <v>472</v>
      </c>
      <c r="AE139" s="78" t="s">
        <v>96</v>
      </c>
      <c r="AF139" s="79" t="s">
        <v>473</v>
      </c>
      <c r="AG139" s="80"/>
      <c r="AH139" s="80"/>
      <c r="AI139" s="81"/>
      <c r="AJ139" s="260" t="s">
        <v>699</v>
      </c>
      <c r="AK139" s="257"/>
      <c r="AL139" s="83">
        <v>0</v>
      </c>
      <c r="AM139" s="83">
        <v>0</v>
      </c>
      <c r="AN139" s="83">
        <v>0</v>
      </c>
      <c r="AO139" s="83">
        <v>0</v>
      </c>
      <c r="AP139" s="83">
        <v>0</v>
      </c>
      <c r="AQ139" s="83">
        <v>0</v>
      </c>
      <c r="AR139" s="83">
        <v>0</v>
      </c>
      <c r="AS139" s="83">
        <v>0</v>
      </c>
      <c r="AT139" s="83">
        <v>0</v>
      </c>
      <c r="AU139" s="83">
        <v>0</v>
      </c>
      <c r="AV139" s="83">
        <v>0</v>
      </c>
      <c r="AW139" s="83">
        <v>0</v>
      </c>
      <c r="AX139" s="83">
        <v>0</v>
      </c>
      <c r="AY139" s="83">
        <v>0</v>
      </c>
      <c r="AZ139" s="83">
        <v>0</v>
      </c>
      <c r="BA139" s="83">
        <v>0</v>
      </c>
      <c r="BB139" s="83">
        <v>0</v>
      </c>
      <c r="BC139" s="83">
        <v>0</v>
      </c>
      <c r="BD139" s="83">
        <v>0</v>
      </c>
      <c r="BE139" s="83">
        <v>0</v>
      </c>
      <c r="BF139" s="83">
        <v>0</v>
      </c>
      <c r="BG139" s="83">
        <v>0</v>
      </c>
      <c r="BH139" s="83">
        <v>0</v>
      </c>
      <c r="BI139" s="83">
        <v>0</v>
      </c>
      <c r="BJ139" s="83">
        <v>0</v>
      </c>
      <c r="BK139" s="83">
        <v>0</v>
      </c>
      <c r="BL139" s="83">
        <v>0</v>
      </c>
      <c r="BM139" s="83">
        <v>0</v>
      </c>
      <c r="BN139" s="83">
        <v>0</v>
      </c>
      <c r="BO139" s="83">
        <v>0</v>
      </c>
      <c r="BP139" s="83">
        <v>0</v>
      </c>
      <c r="BQ139" s="83">
        <v>0</v>
      </c>
      <c r="BR139" s="83">
        <v>0</v>
      </c>
      <c r="BS139" s="83">
        <v>0</v>
      </c>
      <c r="BT139" s="83">
        <v>0</v>
      </c>
      <c r="BU139" s="83">
        <v>0</v>
      </c>
      <c r="BV139" s="83">
        <v>0</v>
      </c>
      <c r="BW139" s="83">
        <v>0</v>
      </c>
      <c r="BX139" s="83">
        <v>0</v>
      </c>
      <c r="BY139" s="83">
        <v>0</v>
      </c>
      <c r="BZ139" s="83">
        <v>0</v>
      </c>
      <c r="CA139" s="83">
        <v>0</v>
      </c>
      <c r="CB139" s="83">
        <v>0</v>
      </c>
      <c r="CC139" s="83">
        <v>0</v>
      </c>
      <c r="CD139" s="83">
        <v>0</v>
      </c>
      <c r="CE139" s="83">
        <v>0</v>
      </c>
      <c r="CF139" s="83">
        <v>0</v>
      </c>
      <c r="CG139" s="83">
        <v>0</v>
      </c>
      <c r="CH139" s="83">
        <v>0</v>
      </c>
      <c r="CI139" s="83">
        <v>0</v>
      </c>
      <c r="CJ139" s="83">
        <v>0</v>
      </c>
      <c r="CK139" s="83">
        <v>0</v>
      </c>
      <c r="CL139" s="83">
        <v>0</v>
      </c>
      <c r="CM139" s="83">
        <v>0</v>
      </c>
      <c r="CN139" s="83">
        <v>0</v>
      </c>
      <c r="CO139" s="83">
        <v>0</v>
      </c>
      <c r="CP139" s="83">
        <v>0</v>
      </c>
      <c r="CQ139" s="83">
        <v>0</v>
      </c>
      <c r="CR139" s="83">
        <v>0</v>
      </c>
      <c r="CS139" s="83">
        <v>0</v>
      </c>
      <c r="CT139" s="83">
        <v>0</v>
      </c>
      <c r="CU139" s="83">
        <v>0</v>
      </c>
      <c r="CV139" s="83">
        <v>0</v>
      </c>
      <c r="CW139" s="83">
        <v>0</v>
      </c>
      <c r="CX139" s="83">
        <v>0</v>
      </c>
      <c r="CY139" s="83">
        <v>0</v>
      </c>
      <c r="CZ139" s="83">
        <v>0</v>
      </c>
      <c r="DA139" s="83">
        <v>0</v>
      </c>
      <c r="DB139" s="83">
        <v>0</v>
      </c>
      <c r="DC139" s="83">
        <v>0</v>
      </c>
      <c r="DD139" s="83">
        <v>0</v>
      </c>
      <c r="DE139" s="83">
        <v>0</v>
      </c>
      <c r="DF139" s="83">
        <v>0</v>
      </c>
      <c r="DG139" s="83">
        <v>0</v>
      </c>
      <c r="DH139" s="83">
        <v>0</v>
      </c>
      <c r="DI139" s="83">
        <v>0</v>
      </c>
      <c r="DJ139" s="83">
        <v>0</v>
      </c>
      <c r="DK139" s="83">
        <v>0</v>
      </c>
      <c r="DL139" s="83">
        <v>0</v>
      </c>
      <c r="DM139" s="83">
        <v>0</v>
      </c>
      <c r="DN139" s="83">
        <v>0</v>
      </c>
      <c r="DO139" s="83">
        <v>0</v>
      </c>
      <c r="DP139" s="83">
        <v>0</v>
      </c>
      <c r="DQ139" s="83">
        <v>0</v>
      </c>
      <c r="DR139" s="83">
        <v>0</v>
      </c>
      <c r="DS139" s="83">
        <v>0</v>
      </c>
      <c r="DT139" s="83">
        <v>0</v>
      </c>
      <c r="DU139" s="83">
        <v>0</v>
      </c>
      <c r="DV139" s="83">
        <v>0</v>
      </c>
      <c r="DW139" s="83">
        <v>0</v>
      </c>
      <c r="DX139" s="268"/>
      <c r="DY139" s="56" t="s">
        <v>100</v>
      </c>
      <c r="DZ139" s="55"/>
    </row>
    <row r="140" spans="1:130" ht="78.75" x14ac:dyDescent="0.25">
      <c r="A140" s="265"/>
      <c r="B140" s="261"/>
      <c r="C140" s="78" t="s">
        <v>474</v>
      </c>
      <c r="D140" s="78" t="s">
        <v>96</v>
      </c>
      <c r="E140" s="78" t="s">
        <v>475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 t="s">
        <v>383</v>
      </c>
      <c r="AB140" s="78" t="s">
        <v>188</v>
      </c>
      <c r="AC140" s="79" t="s">
        <v>293</v>
      </c>
      <c r="AD140" s="78"/>
      <c r="AE140" s="78"/>
      <c r="AF140" s="79"/>
      <c r="AG140" s="80"/>
      <c r="AH140" s="80"/>
      <c r="AI140" s="81"/>
      <c r="AJ140" s="261"/>
      <c r="AK140" s="257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268"/>
      <c r="DY140" s="56" t="s">
        <v>109</v>
      </c>
      <c r="DZ140" s="55"/>
    </row>
    <row r="141" spans="1:130" ht="78.75" x14ac:dyDescent="0.25">
      <c r="A141" s="265"/>
      <c r="B141" s="261"/>
      <c r="C141" s="78" t="s">
        <v>477</v>
      </c>
      <c r="D141" s="78" t="s">
        <v>686</v>
      </c>
      <c r="E141" s="78" t="s">
        <v>478</v>
      </c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 t="s">
        <v>384</v>
      </c>
      <c r="AB141" s="78" t="s">
        <v>272</v>
      </c>
      <c r="AC141" s="79" t="s">
        <v>480</v>
      </c>
      <c r="AD141" s="78"/>
      <c r="AE141" s="78"/>
      <c r="AF141" s="79"/>
      <c r="AG141" s="80"/>
      <c r="AH141" s="80"/>
      <c r="AI141" s="81"/>
      <c r="AJ141" s="261"/>
      <c r="AK141" s="257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268"/>
      <c r="DY141" s="56" t="s">
        <v>113</v>
      </c>
      <c r="DZ141" s="55"/>
    </row>
    <row r="142" spans="1:130" ht="78.75" x14ac:dyDescent="0.25">
      <c r="A142" s="265"/>
      <c r="B142" s="261"/>
      <c r="C142" s="78" t="s">
        <v>243</v>
      </c>
      <c r="D142" s="78" t="s">
        <v>686</v>
      </c>
      <c r="E142" s="78" t="s">
        <v>245</v>
      </c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 t="s">
        <v>385</v>
      </c>
      <c r="AB142" s="78" t="s">
        <v>188</v>
      </c>
      <c r="AC142" s="79" t="s">
        <v>245</v>
      </c>
      <c r="AD142" s="78"/>
      <c r="AE142" s="78"/>
      <c r="AF142" s="79"/>
      <c r="AG142" s="80"/>
      <c r="AH142" s="80"/>
      <c r="AI142" s="81"/>
      <c r="AJ142" s="261"/>
      <c r="AK142" s="257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268"/>
      <c r="DY142" s="56" t="s">
        <v>132</v>
      </c>
      <c r="DZ142" s="55"/>
    </row>
    <row r="143" spans="1:130" ht="33.75" x14ac:dyDescent="0.25">
      <c r="A143" s="265"/>
      <c r="B143" s="261"/>
      <c r="C143" s="78" t="s">
        <v>103</v>
      </c>
      <c r="D143" s="78" t="s">
        <v>459</v>
      </c>
      <c r="E143" s="78" t="s">
        <v>105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9"/>
      <c r="AD143" s="78"/>
      <c r="AE143" s="78"/>
      <c r="AF143" s="79"/>
      <c r="AG143" s="80"/>
      <c r="AH143" s="80"/>
      <c r="AI143" s="81"/>
      <c r="AJ143" s="261"/>
      <c r="AK143" s="257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268"/>
      <c r="DY143" s="56" t="s">
        <v>224</v>
      </c>
      <c r="DZ143" s="55"/>
    </row>
    <row r="144" spans="1:130" ht="33.75" x14ac:dyDescent="0.25">
      <c r="A144" s="266"/>
      <c r="B144" s="261"/>
      <c r="C144" s="78" t="s">
        <v>815</v>
      </c>
      <c r="D144" s="78" t="s">
        <v>205</v>
      </c>
      <c r="E144" s="78" t="s">
        <v>816</v>
      </c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9"/>
      <c r="AD144" s="78"/>
      <c r="AE144" s="78"/>
      <c r="AF144" s="79"/>
      <c r="AG144" s="80"/>
      <c r="AH144" s="80"/>
      <c r="AI144" s="81"/>
      <c r="AJ144" s="261"/>
      <c r="AK144" s="257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268"/>
      <c r="DY144" s="56" t="s">
        <v>213</v>
      </c>
      <c r="DZ144" s="55"/>
    </row>
    <row r="145" spans="1:130" ht="78.75" x14ac:dyDescent="0.25">
      <c r="A145" s="85" t="s">
        <v>817</v>
      </c>
      <c r="B145" s="77" t="s">
        <v>818</v>
      </c>
      <c r="C145" s="78" t="s">
        <v>819</v>
      </c>
      <c r="D145" s="78" t="s">
        <v>96</v>
      </c>
      <c r="E145" s="78" t="s">
        <v>820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 t="s">
        <v>386</v>
      </c>
      <c r="AB145" s="78" t="s">
        <v>96</v>
      </c>
      <c r="AC145" s="79" t="s">
        <v>822</v>
      </c>
      <c r="AD145" s="78"/>
      <c r="AE145" s="78"/>
      <c r="AF145" s="79"/>
      <c r="AG145" s="80"/>
      <c r="AH145" s="80"/>
      <c r="AI145" s="81"/>
      <c r="AJ145" s="77" t="s">
        <v>699</v>
      </c>
      <c r="AK145" s="257"/>
      <c r="AL145" s="83">
        <v>0</v>
      </c>
      <c r="AM145" s="83">
        <v>0</v>
      </c>
      <c r="AN145" s="83">
        <v>0</v>
      </c>
      <c r="AO145" s="83">
        <v>0</v>
      </c>
      <c r="AP145" s="83">
        <v>0</v>
      </c>
      <c r="AQ145" s="83">
        <v>0</v>
      </c>
      <c r="AR145" s="83">
        <v>0</v>
      </c>
      <c r="AS145" s="83">
        <v>0</v>
      </c>
      <c r="AT145" s="83">
        <v>0</v>
      </c>
      <c r="AU145" s="83">
        <v>0</v>
      </c>
      <c r="AV145" s="83">
        <v>0</v>
      </c>
      <c r="AW145" s="83">
        <v>0</v>
      </c>
      <c r="AX145" s="83">
        <v>0</v>
      </c>
      <c r="AY145" s="83">
        <v>0</v>
      </c>
      <c r="AZ145" s="83">
        <v>0</v>
      </c>
      <c r="BA145" s="83">
        <v>0</v>
      </c>
      <c r="BB145" s="83">
        <v>0</v>
      </c>
      <c r="BC145" s="83">
        <v>0</v>
      </c>
      <c r="BD145" s="83">
        <v>0</v>
      </c>
      <c r="BE145" s="83">
        <v>0</v>
      </c>
      <c r="BF145" s="83">
        <v>0</v>
      </c>
      <c r="BG145" s="83">
        <v>0</v>
      </c>
      <c r="BH145" s="83">
        <v>0</v>
      </c>
      <c r="BI145" s="83">
        <v>0</v>
      </c>
      <c r="BJ145" s="83">
        <v>0</v>
      </c>
      <c r="BK145" s="83">
        <v>0</v>
      </c>
      <c r="BL145" s="83">
        <v>0</v>
      </c>
      <c r="BM145" s="83">
        <v>0</v>
      </c>
      <c r="BN145" s="83">
        <v>0</v>
      </c>
      <c r="BO145" s="83">
        <v>0</v>
      </c>
      <c r="BP145" s="83">
        <v>0</v>
      </c>
      <c r="BQ145" s="83">
        <v>0</v>
      </c>
      <c r="BR145" s="83">
        <v>0</v>
      </c>
      <c r="BS145" s="83">
        <v>0</v>
      </c>
      <c r="BT145" s="83">
        <v>0</v>
      </c>
      <c r="BU145" s="83">
        <v>0</v>
      </c>
      <c r="BV145" s="83">
        <v>0</v>
      </c>
      <c r="BW145" s="83">
        <v>0</v>
      </c>
      <c r="BX145" s="83">
        <v>0</v>
      </c>
      <c r="BY145" s="83">
        <v>0</v>
      </c>
      <c r="BZ145" s="83">
        <v>0</v>
      </c>
      <c r="CA145" s="83">
        <v>0</v>
      </c>
      <c r="CB145" s="83">
        <v>0</v>
      </c>
      <c r="CC145" s="83">
        <v>0</v>
      </c>
      <c r="CD145" s="83">
        <v>0</v>
      </c>
      <c r="CE145" s="83">
        <v>0</v>
      </c>
      <c r="CF145" s="83">
        <v>0</v>
      </c>
      <c r="CG145" s="83">
        <v>0</v>
      </c>
      <c r="CH145" s="83">
        <v>0</v>
      </c>
      <c r="CI145" s="83">
        <v>0</v>
      </c>
      <c r="CJ145" s="83">
        <v>0</v>
      </c>
      <c r="CK145" s="83">
        <v>0</v>
      </c>
      <c r="CL145" s="83">
        <v>0</v>
      </c>
      <c r="CM145" s="83">
        <v>0</v>
      </c>
      <c r="CN145" s="83">
        <v>0</v>
      </c>
      <c r="CO145" s="83">
        <v>0</v>
      </c>
      <c r="CP145" s="83">
        <v>0</v>
      </c>
      <c r="CQ145" s="83">
        <v>0</v>
      </c>
      <c r="CR145" s="83">
        <v>0</v>
      </c>
      <c r="CS145" s="83">
        <v>0</v>
      </c>
      <c r="CT145" s="83">
        <v>0</v>
      </c>
      <c r="CU145" s="83">
        <v>0</v>
      </c>
      <c r="CV145" s="83">
        <v>0</v>
      </c>
      <c r="CW145" s="83">
        <v>0</v>
      </c>
      <c r="CX145" s="83">
        <v>0</v>
      </c>
      <c r="CY145" s="83">
        <v>0</v>
      </c>
      <c r="CZ145" s="83">
        <v>0</v>
      </c>
      <c r="DA145" s="83">
        <v>0</v>
      </c>
      <c r="DB145" s="83">
        <v>0</v>
      </c>
      <c r="DC145" s="83">
        <v>0</v>
      </c>
      <c r="DD145" s="83">
        <v>0</v>
      </c>
      <c r="DE145" s="83">
        <v>0</v>
      </c>
      <c r="DF145" s="83">
        <v>0</v>
      </c>
      <c r="DG145" s="83">
        <v>0</v>
      </c>
      <c r="DH145" s="83">
        <v>0</v>
      </c>
      <c r="DI145" s="83">
        <v>0</v>
      </c>
      <c r="DJ145" s="83">
        <v>0</v>
      </c>
      <c r="DK145" s="83">
        <v>0</v>
      </c>
      <c r="DL145" s="83">
        <v>0</v>
      </c>
      <c r="DM145" s="83">
        <v>0</v>
      </c>
      <c r="DN145" s="83">
        <v>0</v>
      </c>
      <c r="DO145" s="83">
        <v>0</v>
      </c>
      <c r="DP145" s="83">
        <v>0</v>
      </c>
      <c r="DQ145" s="83">
        <v>0</v>
      </c>
      <c r="DR145" s="83">
        <v>0</v>
      </c>
      <c r="DS145" s="83">
        <v>0</v>
      </c>
      <c r="DT145" s="83">
        <v>0</v>
      </c>
      <c r="DU145" s="83">
        <v>0</v>
      </c>
      <c r="DV145" s="83">
        <v>0</v>
      </c>
      <c r="DW145" s="83">
        <v>0</v>
      </c>
      <c r="DX145" s="269"/>
      <c r="DY145" s="56" t="s">
        <v>100</v>
      </c>
      <c r="DZ145" s="55"/>
    </row>
    <row r="146" spans="1:130" ht="31.5" x14ac:dyDescent="0.25">
      <c r="A146" s="71" t="s">
        <v>823</v>
      </c>
      <c r="B146" s="72" t="s">
        <v>824</v>
      </c>
      <c r="C146" s="73" t="s">
        <v>85</v>
      </c>
      <c r="D146" s="73" t="s">
        <v>85</v>
      </c>
      <c r="E146" s="73" t="s">
        <v>85</v>
      </c>
      <c r="F146" s="73" t="s">
        <v>85</v>
      </c>
      <c r="G146" s="73" t="s">
        <v>85</v>
      </c>
      <c r="H146" s="73" t="s">
        <v>85</v>
      </c>
      <c r="I146" s="73" t="s">
        <v>85</v>
      </c>
      <c r="J146" s="73" t="s">
        <v>85</v>
      </c>
      <c r="K146" s="73" t="s">
        <v>85</v>
      </c>
      <c r="L146" s="73" t="s">
        <v>85</v>
      </c>
      <c r="M146" s="73" t="s">
        <v>85</v>
      </c>
      <c r="N146" s="73" t="s">
        <v>85</v>
      </c>
      <c r="O146" s="73" t="s">
        <v>85</v>
      </c>
      <c r="P146" s="73" t="s">
        <v>85</v>
      </c>
      <c r="Q146" s="73" t="s">
        <v>85</v>
      </c>
      <c r="R146" s="73" t="s">
        <v>85</v>
      </c>
      <c r="S146" s="73" t="s">
        <v>85</v>
      </c>
      <c r="T146" s="73" t="s">
        <v>85</v>
      </c>
      <c r="U146" s="73" t="s">
        <v>85</v>
      </c>
      <c r="V146" s="73" t="s">
        <v>85</v>
      </c>
      <c r="W146" s="73" t="s">
        <v>85</v>
      </c>
      <c r="X146" s="73" t="s">
        <v>85</v>
      </c>
      <c r="Y146" s="73" t="s">
        <v>85</v>
      </c>
      <c r="Z146" s="73" t="s">
        <v>85</v>
      </c>
      <c r="AA146" s="73" t="s">
        <v>85</v>
      </c>
      <c r="AB146" s="73" t="s">
        <v>85</v>
      </c>
      <c r="AC146" s="73" t="s">
        <v>85</v>
      </c>
      <c r="AD146" s="73" t="s">
        <v>85</v>
      </c>
      <c r="AE146" s="73" t="s">
        <v>85</v>
      </c>
      <c r="AF146" s="73" t="s">
        <v>85</v>
      </c>
      <c r="AG146" s="74" t="s">
        <v>85</v>
      </c>
      <c r="AH146" s="74" t="s">
        <v>85</v>
      </c>
      <c r="AI146" s="74" t="s">
        <v>85</v>
      </c>
      <c r="AJ146" s="75" t="s">
        <v>85</v>
      </c>
      <c r="AK146" s="73" t="s">
        <v>85</v>
      </c>
      <c r="AL146" s="76">
        <v>13785000</v>
      </c>
      <c r="AM146" s="76">
        <v>13776417.050000001</v>
      </c>
      <c r="AN146" s="76">
        <v>0</v>
      </c>
      <c r="AO146" s="76">
        <v>0</v>
      </c>
      <c r="AP146" s="76">
        <v>13785000</v>
      </c>
      <c r="AQ146" s="76">
        <v>13776417.050000001</v>
      </c>
      <c r="AR146" s="76">
        <v>0</v>
      </c>
      <c r="AS146" s="76">
        <v>0</v>
      </c>
      <c r="AT146" s="76">
        <v>0</v>
      </c>
      <c r="AU146" s="76">
        <v>0</v>
      </c>
      <c r="AV146" s="76">
        <v>16624700</v>
      </c>
      <c r="AW146" s="76">
        <v>0</v>
      </c>
      <c r="AX146" s="76">
        <v>16624700</v>
      </c>
      <c r="AY146" s="76">
        <v>0</v>
      </c>
      <c r="AZ146" s="76">
        <v>0</v>
      </c>
      <c r="BA146" s="76">
        <v>17220600</v>
      </c>
      <c r="BB146" s="76">
        <v>0</v>
      </c>
      <c r="BC146" s="76">
        <v>17220600</v>
      </c>
      <c r="BD146" s="76">
        <v>0</v>
      </c>
      <c r="BE146" s="76">
        <v>0</v>
      </c>
      <c r="BF146" s="76">
        <v>17850600</v>
      </c>
      <c r="BG146" s="76">
        <v>0</v>
      </c>
      <c r="BH146" s="76">
        <v>17850600</v>
      </c>
      <c r="BI146" s="76">
        <v>0</v>
      </c>
      <c r="BJ146" s="76">
        <v>0</v>
      </c>
      <c r="BK146" s="76">
        <v>17850600</v>
      </c>
      <c r="BL146" s="76">
        <v>0</v>
      </c>
      <c r="BM146" s="76">
        <v>17850600</v>
      </c>
      <c r="BN146" s="76">
        <v>0</v>
      </c>
      <c r="BO146" s="76">
        <v>0</v>
      </c>
      <c r="BP146" s="76">
        <v>13648771</v>
      </c>
      <c r="BQ146" s="76">
        <v>13640188.050000001</v>
      </c>
      <c r="BR146" s="76">
        <v>0</v>
      </c>
      <c r="BS146" s="76">
        <v>0</v>
      </c>
      <c r="BT146" s="76">
        <v>13648771</v>
      </c>
      <c r="BU146" s="76">
        <v>13640188.050000001</v>
      </c>
      <c r="BV146" s="76">
        <v>0</v>
      </c>
      <c r="BW146" s="76">
        <v>0</v>
      </c>
      <c r="BX146" s="76">
        <v>0</v>
      </c>
      <c r="BY146" s="76">
        <v>0</v>
      </c>
      <c r="BZ146" s="76">
        <v>16624700</v>
      </c>
      <c r="CA146" s="76">
        <v>0</v>
      </c>
      <c r="CB146" s="76">
        <v>16624700</v>
      </c>
      <c r="CC146" s="76">
        <v>0</v>
      </c>
      <c r="CD146" s="76">
        <v>0</v>
      </c>
      <c r="CE146" s="76">
        <v>17220600</v>
      </c>
      <c r="CF146" s="76">
        <v>0</v>
      </c>
      <c r="CG146" s="76">
        <v>17220600</v>
      </c>
      <c r="CH146" s="76">
        <v>0</v>
      </c>
      <c r="CI146" s="76">
        <v>0</v>
      </c>
      <c r="CJ146" s="76">
        <v>17850600</v>
      </c>
      <c r="CK146" s="76">
        <v>0</v>
      </c>
      <c r="CL146" s="76">
        <v>17850600</v>
      </c>
      <c r="CM146" s="76">
        <v>0</v>
      </c>
      <c r="CN146" s="76">
        <v>0</v>
      </c>
      <c r="CO146" s="76">
        <v>17850600</v>
      </c>
      <c r="CP146" s="76">
        <v>0</v>
      </c>
      <c r="CQ146" s="76">
        <v>17850600</v>
      </c>
      <c r="CR146" s="76">
        <v>0</v>
      </c>
      <c r="CS146" s="76">
        <v>0</v>
      </c>
      <c r="CT146" s="76">
        <v>13776417.050000001</v>
      </c>
      <c r="CU146" s="76">
        <v>0</v>
      </c>
      <c r="CV146" s="76">
        <v>13776417.050000001</v>
      </c>
      <c r="CW146" s="76">
        <v>0</v>
      </c>
      <c r="CX146" s="76">
        <v>0</v>
      </c>
      <c r="CY146" s="76">
        <v>16624700</v>
      </c>
      <c r="CZ146" s="76">
        <v>0</v>
      </c>
      <c r="DA146" s="76">
        <v>16624700</v>
      </c>
      <c r="DB146" s="76">
        <v>0</v>
      </c>
      <c r="DC146" s="76">
        <v>0</v>
      </c>
      <c r="DD146" s="76">
        <v>17220600</v>
      </c>
      <c r="DE146" s="76">
        <v>0</v>
      </c>
      <c r="DF146" s="76">
        <v>17220600</v>
      </c>
      <c r="DG146" s="76">
        <v>0</v>
      </c>
      <c r="DH146" s="76">
        <v>0</v>
      </c>
      <c r="DI146" s="76">
        <v>13640188.050000001</v>
      </c>
      <c r="DJ146" s="76">
        <v>0</v>
      </c>
      <c r="DK146" s="76">
        <v>13640188.050000001</v>
      </c>
      <c r="DL146" s="76">
        <v>0</v>
      </c>
      <c r="DM146" s="76">
        <v>0</v>
      </c>
      <c r="DN146" s="76">
        <v>16624700</v>
      </c>
      <c r="DO146" s="76">
        <v>0</v>
      </c>
      <c r="DP146" s="76">
        <v>16624700</v>
      </c>
      <c r="DQ146" s="76">
        <v>0</v>
      </c>
      <c r="DR146" s="76">
        <v>0</v>
      </c>
      <c r="DS146" s="76">
        <v>17220600</v>
      </c>
      <c r="DT146" s="76">
        <v>0</v>
      </c>
      <c r="DU146" s="76">
        <v>17220600</v>
      </c>
      <c r="DV146" s="76">
        <v>0</v>
      </c>
      <c r="DW146" s="76">
        <v>0</v>
      </c>
      <c r="DX146" s="73"/>
      <c r="DY146" s="51"/>
      <c r="DZ146" s="55"/>
    </row>
    <row r="147" spans="1:130" ht="112.7" customHeight="1" x14ac:dyDescent="0.25">
      <c r="A147" s="264" t="s">
        <v>387</v>
      </c>
      <c r="B147" s="260" t="s">
        <v>826</v>
      </c>
      <c r="C147" s="78" t="s">
        <v>103</v>
      </c>
      <c r="D147" s="78" t="s">
        <v>459</v>
      </c>
      <c r="E147" s="78" t="s">
        <v>105</v>
      </c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 t="s">
        <v>827</v>
      </c>
      <c r="AB147" s="78" t="s">
        <v>185</v>
      </c>
      <c r="AC147" s="79" t="s">
        <v>828</v>
      </c>
      <c r="AD147" s="78" t="s">
        <v>388</v>
      </c>
      <c r="AE147" s="78" t="s">
        <v>96</v>
      </c>
      <c r="AF147" s="79" t="s">
        <v>830</v>
      </c>
      <c r="AG147" s="80"/>
      <c r="AH147" s="80"/>
      <c r="AI147" s="81"/>
      <c r="AJ147" s="260" t="s">
        <v>100</v>
      </c>
      <c r="AK147" s="256" t="s">
        <v>339</v>
      </c>
      <c r="AL147" s="83">
        <v>1937590.42</v>
      </c>
      <c r="AM147" s="83">
        <v>1937590.42</v>
      </c>
      <c r="AN147" s="83">
        <v>0</v>
      </c>
      <c r="AO147" s="83">
        <v>0</v>
      </c>
      <c r="AP147" s="83">
        <v>1937590.42</v>
      </c>
      <c r="AQ147" s="83">
        <v>1937590.42</v>
      </c>
      <c r="AR147" s="83">
        <v>0</v>
      </c>
      <c r="AS147" s="83">
        <v>0</v>
      </c>
      <c r="AT147" s="83">
        <v>0</v>
      </c>
      <c r="AU147" s="83">
        <v>0</v>
      </c>
      <c r="AV147" s="83">
        <v>2178500</v>
      </c>
      <c r="AW147" s="83">
        <v>0</v>
      </c>
      <c r="AX147" s="83">
        <v>2178500</v>
      </c>
      <c r="AY147" s="83">
        <v>0</v>
      </c>
      <c r="AZ147" s="83">
        <v>0</v>
      </c>
      <c r="BA147" s="83">
        <v>2189600</v>
      </c>
      <c r="BB147" s="83">
        <v>0</v>
      </c>
      <c r="BC147" s="83">
        <v>2189600</v>
      </c>
      <c r="BD147" s="83">
        <v>0</v>
      </c>
      <c r="BE147" s="83">
        <v>0</v>
      </c>
      <c r="BF147" s="83">
        <v>2273100</v>
      </c>
      <c r="BG147" s="83">
        <v>0</v>
      </c>
      <c r="BH147" s="83">
        <v>2273100</v>
      </c>
      <c r="BI147" s="83">
        <v>0</v>
      </c>
      <c r="BJ147" s="83">
        <v>0</v>
      </c>
      <c r="BK147" s="83">
        <v>2273100</v>
      </c>
      <c r="BL147" s="83">
        <v>0</v>
      </c>
      <c r="BM147" s="83">
        <v>2273100</v>
      </c>
      <c r="BN147" s="83">
        <v>0</v>
      </c>
      <c r="BO147" s="83">
        <v>0</v>
      </c>
      <c r="BP147" s="83">
        <v>1937590.42</v>
      </c>
      <c r="BQ147" s="83">
        <v>1937590.42</v>
      </c>
      <c r="BR147" s="83">
        <v>0</v>
      </c>
      <c r="BS147" s="83">
        <v>0</v>
      </c>
      <c r="BT147" s="83">
        <v>1937590.42</v>
      </c>
      <c r="BU147" s="83">
        <v>1937590.42</v>
      </c>
      <c r="BV147" s="83">
        <v>0</v>
      </c>
      <c r="BW147" s="83">
        <v>0</v>
      </c>
      <c r="BX147" s="83">
        <v>0</v>
      </c>
      <c r="BY147" s="83">
        <v>0</v>
      </c>
      <c r="BZ147" s="83">
        <v>2178500</v>
      </c>
      <c r="CA147" s="83">
        <v>0</v>
      </c>
      <c r="CB147" s="83">
        <v>2178500</v>
      </c>
      <c r="CC147" s="83">
        <v>0</v>
      </c>
      <c r="CD147" s="83">
        <v>0</v>
      </c>
      <c r="CE147" s="83">
        <v>2189600</v>
      </c>
      <c r="CF147" s="83">
        <v>0</v>
      </c>
      <c r="CG147" s="83">
        <v>2189600</v>
      </c>
      <c r="CH147" s="83">
        <v>0</v>
      </c>
      <c r="CI147" s="83">
        <v>0</v>
      </c>
      <c r="CJ147" s="83">
        <v>2273100</v>
      </c>
      <c r="CK147" s="83">
        <v>0</v>
      </c>
      <c r="CL147" s="83">
        <v>2273100</v>
      </c>
      <c r="CM147" s="83">
        <v>0</v>
      </c>
      <c r="CN147" s="83">
        <v>0</v>
      </c>
      <c r="CO147" s="83">
        <v>2273100</v>
      </c>
      <c r="CP147" s="83">
        <v>0</v>
      </c>
      <c r="CQ147" s="83">
        <v>2273100</v>
      </c>
      <c r="CR147" s="83">
        <v>0</v>
      </c>
      <c r="CS147" s="83">
        <v>0</v>
      </c>
      <c r="CT147" s="83">
        <v>1937590.42</v>
      </c>
      <c r="CU147" s="83">
        <v>0</v>
      </c>
      <c r="CV147" s="83">
        <v>1937590.42</v>
      </c>
      <c r="CW147" s="83">
        <v>0</v>
      </c>
      <c r="CX147" s="83">
        <v>0</v>
      </c>
      <c r="CY147" s="83">
        <v>2178500</v>
      </c>
      <c r="CZ147" s="83">
        <v>0</v>
      </c>
      <c r="DA147" s="83">
        <v>2178500</v>
      </c>
      <c r="DB147" s="83">
        <v>0</v>
      </c>
      <c r="DC147" s="83">
        <v>0</v>
      </c>
      <c r="DD147" s="83">
        <v>2189600</v>
      </c>
      <c r="DE147" s="83">
        <v>0</v>
      </c>
      <c r="DF147" s="83">
        <v>2189600</v>
      </c>
      <c r="DG147" s="83">
        <v>0</v>
      </c>
      <c r="DH147" s="83">
        <v>0</v>
      </c>
      <c r="DI147" s="83">
        <v>1937590.42</v>
      </c>
      <c r="DJ147" s="83">
        <v>0</v>
      </c>
      <c r="DK147" s="83">
        <v>1937590.42</v>
      </c>
      <c r="DL147" s="83">
        <v>0</v>
      </c>
      <c r="DM147" s="83">
        <v>0</v>
      </c>
      <c r="DN147" s="83">
        <v>2178500</v>
      </c>
      <c r="DO147" s="83">
        <v>0</v>
      </c>
      <c r="DP147" s="83">
        <v>2178500</v>
      </c>
      <c r="DQ147" s="83">
        <v>0</v>
      </c>
      <c r="DR147" s="83">
        <v>0</v>
      </c>
      <c r="DS147" s="83">
        <v>2189600</v>
      </c>
      <c r="DT147" s="83">
        <v>0</v>
      </c>
      <c r="DU147" s="83">
        <v>2189600</v>
      </c>
      <c r="DV147" s="83">
        <v>0</v>
      </c>
      <c r="DW147" s="83">
        <v>0</v>
      </c>
      <c r="DX147" s="262" t="s">
        <v>215</v>
      </c>
      <c r="DY147" s="56" t="s">
        <v>100</v>
      </c>
      <c r="DZ147" s="55"/>
    </row>
    <row r="148" spans="1:130" ht="78.75" x14ac:dyDescent="0.25">
      <c r="A148" s="265"/>
      <c r="B148" s="261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 t="s">
        <v>237</v>
      </c>
      <c r="AB148" s="78" t="s">
        <v>471</v>
      </c>
      <c r="AC148" s="79" t="s">
        <v>186</v>
      </c>
      <c r="AD148" s="78" t="s">
        <v>389</v>
      </c>
      <c r="AE148" s="78" t="s">
        <v>96</v>
      </c>
      <c r="AF148" s="79" t="s">
        <v>832</v>
      </c>
      <c r="AG148" s="80"/>
      <c r="AH148" s="80"/>
      <c r="AI148" s="81"/>
      <c r="AJ148" s="261"/>
      <c r="AK148" s="257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263"/>
      <c r="DY148" s="56" t="s">
        <v>109</v>
      </c>
      <c r="DZ148" s="55"/>
    </row>
    <row r="149" spans="1:130" ht="78.75" x14ac:dyDescent="0.25">
      <c r="A149" s="265"/>
      <c r="B149" s="261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 t="s">
        <v>390</v>
      </c>
      <c r="AB149" s="78" t="s">
        <v>185</v>
      </c>
      <c r="AC149" s="79" t="s">
        <v>834</v>
      </c>
      <c r="AD149" s="78" t="s">
        <v>208</v>
      </c>
      <c r="AE149" s="78" t="s">
        <v>96</v>
      </c>
      <c r="AF149" s="79" t="s">
        <v>209</v>
      </c>
      <c r="AG149" s="80"/>
      <c r="AH149" s="80"/>
      <c r="AI149" s="81"/>
      <c r="AJ149" s="261"/>
      <c r="AK149" s="257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263"/>
      <c r="DY149" s="56" t="s">
        <v>113</v>
      </c>
      <c r="DZ149" s="55"/>
    </row>
    <row r="150" spans="1:130" ht="78.75" x14ac:dyDescent="0.25">
      <c r="A150" s="265"/>
      <c r="B150" s="261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 t="s">
        <v>383</v>
      </c>
      <c r="AB150" s="78" t="s">
        <v>188</v>
      </c>
      <c r="AC150" s="79" t="s">
        <v>293</v>
      </c>
      <c r="AD150" s="78"/>
      <c r="AE150" s="78"/>
      <c r="AF150" s="79"/>
      <c r="AG150" s="80"/>
      <c r="AH150" s="80"/>
      <c r="AI150" s="81"/>
      <c r="AJ150" s="261"/>
      <c r="AK150" s="257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263"/>
      <c r="DY150" s="56" t="s">
        <v>132</v>
      </c>
      <c r="DZ150" s="55"/>
    </row>
    <row r="151" spans="1:130" ht="78.75" x14ac:dyDescent="0.25">
      <c r="A151" s="265"/>
      <c r="B151" s="261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 t="s">
        <v>391</v>
      </c>
      <c r="AB151" s="78" t="s">
        <v>188</v>
      </c>
      <c r="AC151" s="79" t="s">
        <v>245</v>
      </c>
      <c r="AD151" s="78"/>
      <c r="AE151" s="78"/>
      <c r="AF151" s="79"/>
      <c r="AG151" s="80"/>
      <c r="AH151" s="80"/>
      <c r="AI151" s="81"/>
      <c r="AJ151" s="261"/>
      <c r="AK151" s="257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263"/>
      <c r="DY151" s="56" t="s">
        <v>224</v>
      </c>
      <c r="DZ151" s="55"/>
    </row>
    <row r="152" spans="1:130" ht="78.75" x14ac:dyDescent="0.25">
      <c r="A152" s="266"/>
      <c r="B152" s="261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 t="s">
        <v>392</v>
      </c>
      <c r="AB152" s="78" t="s">
        <v>96</v>
      </c>
      <c r="AC152" s="79" t="s">
        <v>837</v>
      </c>
      <c r="AD152" s="78"/>
      <c r="AE152" s="78"/>
      <c r="AF152" s="79"/>
      <c r="AG152" s="80"/>
      <c r="AH152" s="80"/>
      <c r="AI152" s="81"/>
      <c r="AJ152" s="261"/>
      <c r="AK152" s="257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263"/>
      <c r="DY152" s="56" t="s">
        <v>213</v>
      </c>
      <c r="DZ152" s="55"/>
    </row>
    <row r="153" spans="1:130" ht="172.7" customHeight="1" x14ac:dyDescent="0.25">
      <c r="A153" s="264" t="s">
        <v>393</v>
      </c>
      <c r="B153" s="260" t="s">
        <v>839</v>
      </c>
      <c r="C153" s="78" t="s">
        <v>103</v>
      </c>
      <c r="D153" s="78" t="s">
        <v>459</v>
      </c>
      <c r="E153" s="78" t="s">
        <v>105</v>
      </c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 t="s">
        <v>237</v>
      </c>
      <c r="AB153" s="78" t="s">
        <v>471</v>
      </c>
      <c r="AC153" s="79" t="s">
        <v>186</v>
      </c>
      <c r="AD153" s="78" t="s">
        <v>388</v>
      </c>
      <c r="AE153" s="78" t="s">
        <v>96</v>
      </c>
      <c r="AF153" s="79" t="s">
        <v>830</v>
      </c>
      <c r="AG153" s="80"/>
      <c r="AH153" s="80"/>
      <c r="AI153" s="81"/>
      <c r="AJ153" s="260" t="s">
        <v>100</v>
      </c>
      <c r="AK153" s="256" t="s">
        <v>339</v>
      </c>
      <c r="AL153" s="83">
        <v>853409.58</v>
      </c>
      <c r="AM153" s="83">
        <v>853409.58</v>
      </c>
      <c r="AN153" s="83">
        <v>0</v>
      </c>
      <c r="AO153" s="83">
        <v>0</v>
      </c>
      <c r="AP153" s="83">
        <v>853409.58</v>
      </c>
      <c r="AQ153" s="83">
        <v>853409.58</v>
      </c>
      <c r="AR153" s="83">
        <v>0</v>
      </c>
      <c r="AS153" s="83">
        <v>0</v>
      </c>
      <c r="AT153" s="83">
        <v>0</v>
      </c>
      <c r="AU153" s="83">
        <v>0</v>
      </c>
      <c r="AV153" s="83">
        <v>931500</v>
      </c>
      <c r="AW153" s="83">
        <v>0</v>
      </c>
      <c r="AX153" s="83">
        <v>931500</v>
      </c>
      <c r="AY153" s="83">
        <v>0</v>
      </c>
      <c r="AZ153" s="83">
        <v>0</v>
      </c>
      <c r="BA153" s="83">
        <v>968400</v>
      </c>
      <c r="BB153" s="83">
        <v>0</v>
      </c>
      <c r="BC153" s="83">
        <v>968400</v>
      </c>
      <c r="BD153" s="83">
        <v>0</v>
      </c>
      <c r="BE153" s="83">
        <v>0</v>
      </c>
      <c r="BF153" s="83">
        <v>1005900</v>
      </c>
      <c r="BG153" s="83">
        <v>0</v>
      </c>
      <c r="BH153" s="83">
        <v>1005900</v>
      </c>
      <c r="BI153" s="83">
        <v>0</v>
      </c>
      <c r="BJ153" s="83">
        <v>0</v>
      </c>
      <c r="BK153" s="83">
        <v>1005900</v>
      </c>
      <c r="BL153" s="83">
        <v>0</v>
      </c>
      <c r="BM153" s="83">
        <v>1005900</v>
      </c>
      <c r="BN153" s="83">
        <v>0</v>
      </c>
      <c r="BO153" s="83">
        <v>0</v>
      </c>
      <c r="BP153" s="83">
        <v>717180.58</v>
      </c>
      <c r="BQ153" s="83">
        <v>717180.58</v>
      </c>
      <c r="BR153" s="83">
        <v>0</v>
      </c>
      <c r="BS153" s="83">
        <v>0</v>
      </c>
      <c r="BT153" s="83">
        <v>717180.58</v>
      </c>
      <c r="BU153" s="83">
        <v>717180.58</v>
      </c>
      <c r="BV153" s="83">
        <v>0</v>
      </c>
      <c r="BW153" s="83">
        <v>0</v>
      </c>
      <c r="BX153" s="83">
        <v>0</v>
      </c>
      <c r="BY153" s="83">
        <v>0</v>
      </c>
      <c r="BZ153" s="83">
        <v>931500</v>
      </c>
      <c r="CA153" s="83">
        <v>0</v>
      </c>
      <c r="CB153" s="83">
        <v>931500</v>
      </c>
      <c r="CC153" s="83">
        <v>0</v>
      </c>
      <c r="CD153" s="83">
        <v>0</v>
      </c>
      <c r="CE153" s="83">
        <v>968400</v>
      </c>
      <c r="CF153" s="83">
        <v>0</v>
      </c>
      <c r="CG153" s="83">
        <v>968400</v>
      </c>
      <c r="CH153" s="83">
        <v>0</v>
      </c>
      <c r="CI153" s="83">
        <v>0</v>
      </c>
      <c r="CJ153" s="83">
        <v>1005900</v>
      </c>
      <c r="CK153" s="83">
        <v>0</v>
      </c>
      <c r="CL153" s="83">
        <v>1005900</v>
      </c>
      <c r="CM153" s="83">
        <v>0</v>
      </c>
      <c r="CN153" s="83">
        <v>0</v>
      </c>
      <c r="CO153" s="83">
        <v>1005900</v>
      </c>
      <c r="CP153" s="83">
        <v>0</v>
      </c>
      <c r="CQ153" s="83">
        <v>1005900</v>
      </c>
      <c r="CR153" s="83">
        <v>0</v>
      </c>
      <c r="CS153" s="83">
        <v>0</v>
      </c>
      <c r="CT153" s="83">
        <v>853409.58</v>
      </c>
      <c r="CU153" s="83">
        <v>0</v>
      </c>
      <c r="CV153" s="83">
        <v>853409.58</v>
      </c>
      <c r="CW153" s="83">
        <v>0</v>
      </c>
      <c r="CX153" s="83">
        <v>0</v>
      </c>
      <c r="CY153" s="83">
        <v>931500</v>
      </c>
      <c r="CZ153" s="83">
        <v>0</v>
      </c>
      <c r="DA153" s="83">
        <v>931500</v>
      </c>
      <c r="DB153" s="83">
        <v>0</v>
      </c>
      <c r="DC153" s="83">
        <v>0</v>
      </c>
      <c r="DD153" s="83">
        <v>968400</v>
      </c>
      <c r="DE153" s="83">
        <v>0</v>
      </c>
      <c r="DF153" s="83">
        <v>968400</v>
      </c>
      <c r="DG153" s="83">
        <v>0</v>
      </c>
      <c r="DH153" s="83">
        <v>0</v>
      </c>
      <c r="DI153" s="83">
        <v>717180.58</v>
      </c>
      <c r="DJ153" s="83">
        <v>0</v>
      </c>
      <c r="DK153" s="83">
        <v>717180.58</v>
      </c>
      <c r="DL153" s="83">
        <v>0</v>
      </c>
      <c r="DM153" s="83">
        <v>0</v>
      </c>
      <c r="DN153" s="83">
        <v>931500</v>
      </c>
      <c r="DO153" s="83">
        <v>0</v>
      </c>
      <c r="DP153" s="83">
        <v>931500</v>
      </c>
      <c r="DQ153" s="83">
        <v>0</v>
      </c>
      <c r="DR153" s="83">
        <v>0</v>
      </c>
      <c r="DS153" s="83">
        <v>968400</v>
      </c>
      <c r="DT153" s="83">
        <v>0</v>
      </c>
      <c r="DU153" s="83">
        <v>968400</v>
      </c>
      <c r="DV153" s="83">
        <v>0</v>
      </c>
      <c r="DW153" s="83">
        <v>0</v>
      </c>
      <c r="DX153" s="262" t="s">
        <v>234</v>
      </c>
      <c r="DY153" s="56" t="s">
        <v>100</v>
      </c>
      <c r="DZ153" s="55"/>
    </row>
    <row r="154" spans="1:130" ht="33.75" x14ac:dyDescent="0.25">
      <c r="A154" s="265"/>
      <c r="B154" s="261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 t="s">
        <v>680</v>
      </c>
      <c r="AB154" s="78" t="s">
        <v>96</v>
      </c>
      <c r="AC154" s="79" t="s">
        <v>681</v>
      </c>
      <c r="AD154" s="78"/>
      <c r="AE154" s="78"/>
      <c r="AF154" s="79"/>
      <c r="AG154" s="80"/>
      <c r="AH154" s="80"/>
      <c r="AI154" s="81"/>
      <c r="AJ154" s="261"/>
      <c r="AK154" s="257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263"/>
      <c r="DY154" s="56" t="s">
        <v>109</v>
      </c>
      <c r="DZ154" s="55"/>
    </row>
    <row r="155" spans="1:130" ht="78.75" x14ac:dyDescent="0.25">
      <c r="A155" s="266"/>
      <c r="B155" s="261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 t="s">
        <v>391</v>
      </c>
      <c r="AB155" s="78" t="s">
        <v>188</v>
      </c>
      <c r="AC155" s="79" t="s">
        <v>245</v>
      </c>
      <c r="AD155" s="78"/>
      <c r="AE155" s="78"/>
      <c r="AF155" s="79"/>
      <c r="AG155" s="80"/>
      <c r="AH155" s="80"/>
      <c r="AI155" s="81"/>
      <c r="AJ155" s="261"/>
      <c r="AK155" s="257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263"/>
      <c r="DY155" s="56" t="s">
        <v>113</v>
      </c>
      <c r="DZ155" s="55"/>
    </row>
    <row r="156" spans="1:130" ht="349.7" customHeight="1" x14ac:dyDescent="0.25">
      <c r="A156" s="264" t="s">
        <v>394</v>
      </c>
      <c r="B156" s="260" t="s">
        <v>841</v>
      </c>
      <c r="C156" s="78" t="s">
        <v>463</v>
      </c>
      <c r="D156" s="78" t="s">
        <v>96</v>
      </c>
      <c r="E156" s="78" t="s">
        <v>464</v>
      </c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 t="s">
        <v>237</v>
      </c>
      <c r="AB156" s="78" t="s">
        <v>471</v>
      </c>
      <c r="AC156" s="79" t="s">
        <v>186</v>
      </c>
      <c r="AD156" s="78" t="s">
        <v>395</v>
      </c>
      <c r="AE156" s="78" t="s">
        <v>96</v>
      </c>
      <c r="AF156" s="79" t="s">
        <v>552</v>
      </c>
      <c r="AG156" s="80" t="s">
        <v>396</v>
      </c>
      <c r="AH156" s="80" t="s">
        <v>96</v>
      </c>
      <c r="AI156" s="81" t="s">
        <v>554</v>
      </c>
      <c r="AJ156" s="260" t="s">
        <v>725</v>
      </c>
      <c r="AK156" s="256" t="s">
        <v>435</v>
      </c>
      <c r="AL156" s="83">
        <v>188100</v>
      </c>
      <c r="AM156" s="83">
        <v>188100</v>
      </c>
      <c r="AN156" s="83">
        <v>0</v>
      </c>
      <c r="AO156" s="83">
        <v>0</v>
      </c>
      <c r="AP156" s="83">
        <v>188100</v>
      </c>
      <c r="AQ156" s="83">
        <v>188100</v>
      </c>
      <c r="AR156" s="83">
        <v>0</v>
      </c>
      <c r="AS156" s="83">
        <v>0</v>
      </c>
      <c r="AT156" s="83">
        <v>0</v>
      </c>
      <c r="AU156" s="83">
        <v>0</v>
      </c>
      <c r="AV156" s="83">
        <v>504000</v>
      </c>
      <c r="AW156" s="83">
        <v>0</v>
      </c>
      <c r="AX156" s="83">
        <v>504000</v>
      </c>
      <c r="AY156" s="83">
        <v>0</v>
      </c>
      <c r="AZ156" s="83">
        <v>0</v>
      </c>
      <c r="BA156" s="83">
        <v>504000</v>
      </c>
      <c r="BB156" s="83">
        <v>0</v>
      </c>
      <c r="BC156" s="83">
        <v>504000</v>
      </c>
      <c r="BD156" s="83">
        <v>0</v>
      </c>
      <c r="BE156" s="83">
        <v>0</v>
      </c>
      <c r="BF156" s="83">
        <v>504000</v>
      </c>
      <c r="BG156" s="83">
        <v>0</v>
      </c>
      <c r="BH156" s="83">
        <v>504000</v>
      </c>
      <c r="BI156" s="83">
        <v>0</v>
      </c>
      <c r="BJ156" s="83">
        <v>0</v>
      </c>
      <c r="BK156" s="83">
        <v>504000</v>
      </c>
      <c r="BL156" s="83">
        <v>0</v>
      </c>
      <c r="BM156" s="83">
        <v>504000</v>
      </c>
      <c r="BN156" s="83">
        <v>0</v>
      </c>
      <c r="BO156" s="83">
        <v>0</v>
      </c>
      <c r="BP156" s="83">
        <v>188100</v>
      </c>
      <c r="BQ156" s="83">
        <v>188100</v>
      </c>
      <c r="BR156" s="83">
        <v>0</v>
      </c>
      <c r="BS156" s="83">
        <v>0</v>
      </c>
      <c r="BT156" s="83">
        <v>188100</v>
      </c>
      <c r="BU156" s="83">
        <v>188100</v>
      </c>
      <c r="BV156" s="83">
        <v>0</v>
      </c>
      <c r="BW156" s="83">
        <v>0</v>
      </c>
      <c r="BX156" s="83">
        <v>0</v>
      </c>
      <c r="BY156" s="83">
        <v>0</v>
      </c>
      <c r="BZ156" s="83">
        <v>504000</v>
      </c>
      <c r="CA156" s="83">
        <v>0</v>
      </c>
      <c r="CB156" s="83">
        <v>504000</v>
      </c>
      <c r="CC156" s="83">
        <v>0</v>
      </c>
      <c r="CD156" s="83">
        <v>0</v>
      </c>
      <c r="CE156" s="83">
        <v>504000</v>
      </c>
      <c r="CF156" s="83">
        <v>0</v>
      </c>
      <c r="CG156" s="83">
        <v>504000</v>
      </c>
      <c r="CH156" s="83">
        <v>0</v>
      </c>
      <c r="CI156" s="83">
        <v>0</v>
      </c>
      <c r="CJ156" s="83">
        <v>504000</v>
      </c>
      <c r="CK156" s="83">
        <v>0</v>
      </c>
      <c r="CL156" s="83">
        <v>504000</v>
      </c>
      <c r="CM156" s="83">
        <v>0</v>
      </c>
      <c r="CN156" s="83">
        <v>0</v>
      </c>
      <c r="CO156" s="83">
        <v>504000</v>
      </c>
      <c r="CP156" s="83">
        <v>0</v>
      </c>
      <c r="CQ156" s="83">
        <v>504000</v>
      </c>
      <c r="CR156" s="83">
        <v>0</v>
      </c>
      <c r="CS156" s="83">
        <v>0</v>
      </c>
      <c r="CT156" s="83">
        <v>188100</v>
      </c>
      <c r="CU156" s="83">
        <v>0</v>
      </c>
      <c r="CV156" s="83">
        <v>188100</v>
      </c>
      <c r="CW156" s="83">
        <v>0</v>
      </c>
      <c r="CX156" s="83">
        <v>0</v>
      </c>
      <c r="CY156" s="83">
        <v>504000</v>
      </c>
      <c r="CZ156" s="83">
        <v>0</v>
      </c>
      <c r="DA156" s="83">
        <v>504000</v>
      </c>
      <c r="DB156" s="83">
        <v>0</v>
      </c>
      <c r="DC156" s="83">
        <v>0</v>
      </c>
      <c r="DD156" s="83">
        <v>504000</v>
      </c>
      <c r="DE156" s="83">
        <v>0</v>
      </c>
      <c r="DF156" s="83">
        <v>504000</v>
      </c>
      <c r="DG156" s="83">
        <v>0</v>
      </c>
      <c r="DH156" s="83">
        <v>0</v>
      </c>
      <c r="DI156" s="83">
        <v>188100</v>
      </c>
      <c r="DJ156" s="83">
        <v>0</v>
      </c>
      <c r="DK156" s="83">
        <v>188100</v>
      </c>
      <c r="DL156" s="83">
        <v>0</v>
      </c>
      <c r="DM156" s="83">
        <v>0</v>
      </c>
      <c r="DN156" s="83">
        <v>504000</v>
      </c>
      <c r="DO156" s="83">
        <v>0</v>
      </c>
      <c r="DP156" s="83">
        <v>504000</v>
      </c>
      <c r="DQ156" s="83">
        <v>0</v>
      </c>
      <c r="DR156" s="83">
        <v>0</v>
      </c>
      <c r="DS156" s="83">
        <v>504000</v>
      </c>
      <c r="DT156" s="83">
        <v>0</v>
      </c>
      <c r="DU156" s="83">
        <v>504000</v>
      </c>
      <c r="DV156" s="83">
        <v>0</v>
      </c>
      <c r="DW156" s="83">
        <v>0</v>
      </c>
      <c r="DX156" s="262" t="s">
        <v>102</v>
      </c>
      <c r="DY156" s="56" t="s">
        <v>100</v>
      </c>
      <c r="DZ156" s="55"/>
    </row>
    <row r="157" spans="1:130" ht="78.75" x14ac:dyDescent="0.25">
      <c r="A157" s="265"/>
      <c r="B157" s="261"/>
      <c r="C157" s="78" t="s">
        <v>474</v>
      </c>
      <c r="D157" s="78" t="s">
        <v>96</v>
      </c>
      <c r="E157" s="78" t="s">
        <v>475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 t="s">
        <v>385</v>
      </c>
      <c r="AB157" s="78" t="s">
        <v>188</v>
      </c>
      <c r="AC157" s="79" t="s">
        <v>245</v>
      </c>
      <c r="AD157" s="78" t="s">
        <v>208</v>
      </c>
      <c r="AE157" s="78" t="s">
        <v>96</v>
      </c>
      <c r="AF157" s="79" t="s">
        <v>209</v>
      </c>
      <c r="AG157" s="80"/>
      <c r="AH157" s="80"/>
      <c r="AI157" s="81"/>
      <c r="AJ157" s="261"/>
      <c r="AK157" s="257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263"/>
      <c r="DY157" s="56" t="s">
        <v>109</v>
      </c>
      <c r="DZ157" s="55"/>
    </row>
    <row r="158" spans="1:130" ht="45" x14ac:dyDescent="0.25">
      <c r="A158" s="265"/>
      <c r="B158" s="261"/>
      <c r="C158" s="78" t="s">
        <v>477</v>
      </c>
      <c r="D158" s="78" t="s">
        <v>686</v>
      </c>
      <c r="E158" s="78" t="s">
        <v>478</v>
      </c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9"/>
      <c r="AD158" s="78"/>
      <c r="AE158" s="78"/>
      <c r="AF158" s="79"/>
      <c r="AG158" s="80"/>
      <c r="AH158" s="80"/>
      <c r="AI158" s="81"/>
      <c r="AJ158" s="261"/>
      <c r="AK158" s="257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263"/>
      <c r="DY158" s="56" t="s">
        <v>113</v>
      </c>
      <c r="DZ158" s="55"/>
    </row>
    <row r="159" spans="1:130" ht="33.75" x14ac:dyDescent="0.25">
      <c r="A159" s="265"/>
      <c r="B159" s="261"/>
      <c r="C159" s="78" t="s">
        <v>243</v>
      </c>
      <c r="D159" s="78" t="s">
        <v>686</v>
      </c>
      <c r="E159" s="78" t="s">
        <v>245</v>
      </c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9"/>
      <c r="AD159" s="78"/>
      <c r="AE159" s="78"/>
      <c r="AF159" s="79"/>
      <c r="AG159" s="80"/>
      <c r="AH159" s="80"/>
      <c r="AI159" s="81"/>
      <c r="AJ159" s="261"/>
      <c r="AK159" s="257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263"/>
      <c r="DY159" s="56" t="s">
        <v>132</v>
      </c>
      <c r="DZ159" s="55"/>
    </row>
    <row r="160" spans="1:130" ht="33.75" x14ac:dyDescent="0.25">
      <c r="A160" s="266"/>
      <c r="B160" s="261"/>
      <c r="C160" s="78" t="s">
        <v>103</v>
      </c>
      <c r="D160" s="78" t="s">
        <v>459</v>
      </c>
      <c r="E160" s="78" t="s">
        <v>105</v>
      </c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9"/>
      <c r="AD160" s="78"/>
      <c r="AE160" s="78"/>
      <c r="AF160" s="79"/>
      <c r="AG160" s="80"/>
      <c r="AH160" s="80"/>
      <c r="AI160" s="81"/>
      <c r="AJ160" s="261"/>
      <c r="AK160" s="257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263"/>
      <c r="DY160" s="56" t="s">
        <v>224</v>
      </c>
      <c r="DZ160" s="55"/>
    </row>
    <row r="161" spans="1:130" ht="187.7" customHeight="1" x14ac:dyDescent="0.25">
      <c r="A161" s="264" t="s">
        <v>397</v>
      </c>
      <c r="B161" s="260" t="s">
        <v>556</v>
      </c>
      <c r="C161" s="78" t="s">
        <v>463</v>
      </c>
      <c r="D161" s="78" t="s">
        <v>96</v>
      </c>
      <c r="E161" s="78" t="s">
        <v>464</v>
      </c>
      <c r="F161" s="78"/>
      <c r="G161" s="78" t="s">
        <v>465</v>
      </c>
      <c r="H161" s="78" t="s">
        <v>466</v>
      </c>
      <c r="I161" s="78" t="s">
        <v>467</v>
      </c>
      <c r="J161" s="78" t="s">
        <v>468</v>
      </c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 t="s">
        <v>237</v>
      </c>
      <c r="AB161" s="78" t="s">
        <v>471</v>
      </c>
      <c r="AC161" s="79" t="s">
        <v>186</v>
      </c>
      <c r="AD161" s="78" t="s">
        <v>208</v>
      </c>
      <c r="AE161" s="78" t="s">
        <v>96</v>
      </c>
      <c r="AF161" s="79" t="s">
        <v>209</v>
      </c>
      <c r="AG161" s="80"/>
      <c r="AH161" s="80"/>
      <c r="AI161" s="81"/>
      <c r="AJ161" s="260" t="s">
        <v>725</v>
      </c>
      <c r="AK161" s="256" t="s">
        <v>435</v>
      </c>
      <c r="AL161" s="83">
        <v>10263600</v>
      </c>
      <c r="AM161" s="83">
        <v>10255089.640000001</v>
      </c>
      <c r="AN161" s="83">
        <v>0</v>
      </c>
      <c r="AO161" s="83">
        <v>0</v>
      </c>
      <c r="AP161" s="83">
        <v>10263600</v>
      </c>
      <c r="AQ161" s="83">
        <v>10255089.640000001</v>
      </c>
      <c r="AR161" s="83">
        <v>0</v>
      </c>
      <c r="AS161" s="83">
        <v>0</v>
      </c>
      <c r="AT161" s="83">
        <v>0</v>
      </c>
      <c r="AU161" s="83">
        <v>0</v>
      </c>
      <c r="AV161" s="83">
        <v>12707800</v>
      </c>
      <c r="AW161" s="83">
        <v>0</v>
      </c>
      <c r="AX161" s="83">
        <v>12707800</v>
      </c>
      <c r="AY161" s="83">
        <v>0</v>
      </c>
      <c r="AZ161" s="83">
        <v>0</v>
      </c>
      <c r="BA161" s="83">
        <v>13406800</v>
      </c>
      <c r="BB161" s="83">
        <v>0</v>
      </c>
      <c r="BC161" s="83">
        <v>13406800</v>
      </c>
      <c r="BD161" s="83">
        <v>0</v>
      </c>
      <c r="BE161" s="83">
        <v>0</v>
      </c>
      <c r="BF161" s="83">
        <v>13942600</v>
      </c>
      <c r="BG161" s="83">
        <v>0</v>
      </c>
      <c r="BH161" s="83">
        <v>13942600</v>
      </c>
      <c r="BI161" s="83">
        <v>0</v>
      </c>
      <c r="BJ161" s="83">
        <v>0</v>
      </c>
      <c r="BK161" s="83">
        <v>13942600</v>
      </c>
      <c r="BL161" s="83">
        <v>0</v>
      </c>
      <c r="BM161" s="83">
        <v>13942600</v>
      </c>
      <c r="BN161" s="83">
        <v>0</v>
      </c>
      <c r="BO161" s="83">
        <v>0</v>
      </c>
      <c r="BP161" s="83">
        <v>10263600</v>
      </c>
      <c r="BQ161" s="83">
        <v>10255089.640000001</v>
      </c>
      <c r="BR161" s="83">
        <v>0</v>
      </c>
      <c r="BS161" s="83">
        <v>0</v>
      </c>
      <c r="BT161" s="83">
        <v>10263600</v>
      </c>
      <c r="BU161" s="83">
        <v>10255089.640000001</v>
      </c>
      <c r="BV161" s="83">
        <v>0</v>
      </c>
      <c r="BW161" s="83">
        <v>0</v>
      </c>
      <c r="BX161" s="83">
        <v>0</v>
      </c>
      <c r="BY161" s="83">
        <v>0</v>
      </c>
      <c r="BZ161" s="83">
        <v>12707800</v>
      </c>
      <c r="CA161" s="83">
        <v>0</v>
      </c>
      <c r="CB161" s="83">
        <v>12707800</v>
      </c>
      <c r="CC161" s="83">
        <v>0</v>
      </c>
      <c r="CD161" s="83">
        <v>0</v>
      </c>
      <c r="CE161" s="83">
        <v>13406800</v>
      </c>
      <c r="CF161" s="83">
        <v>0</v>
      </c>
      <c r="CG161" s="83">
        <v>13406800</v>
      </c>
      <c r="CH161" s="83">
        <v>0</v>
      </c>
      <c r="CI161" s="83">
        <v>0</v>
      </c>
      <c r="CJ161" s="83">
        <v>13942600</v>
      </c>
      <c r="CK161" s="83">
        <v>0</v>
      </c>
      <c r="CL161" s="83">
        <v>13942600</v>
      </c>
      <c r="CM161" s="83">
        <v>0</v>
      </c>
      <c r="CN161" s="83">
        <v>0</v>
      </c>
      <c r="CO161" s="83">
        <v>13942600</v>
      </c>
      <c r="CP161" s="83">
        <v>0</v>
      </c>
      <c r="CQ161" s="83">
        <v>13942600</v>
      </c>
      <c r="CR161" s="83">
        <v>0</v>
      </c>
      <c r="CS161" s="83">
        <v>0</v>
      </c>
      <c r="CT161" s="83">
        <v>10255089.640000001</v>
      </c>
      <c r="CU161" s="83">
        <v>0</v>
      </c>
      <c r="CV161" s="83">
        <v>10255089.640000001</v>
      </c>
      <c r="CW161" s="83">
        <v>0</v>
      </c>
      <c r="CX161" s="83">
        <v>0</v>
      </c>
      <c r="CY161" s="83">
        <v>12707800</v>
      </c>
      <c r="CZ161" s="83">
        <v>0</v>
      </c>
      <c r="DA161" s="83">
        <v>12707800</v>
      </c>
      <c r="DB161" s="83">
        <v>0</v>
      </c>
      <c r="DC161" s="83">
        <v>0</v>
      </c>
      <c r="DD161" s="83">
        <v>13406800</v>
      </c>
      <c r="DE161" s="83">
        <v>0</v>
      </c>
      <c r="DF161" s="83">
        <v>13406800</v>
      </c>
      <c r="DG161" s="83">
        <v>0</v>
      </c>
      <c r="DH161" s="83">
        <v>0</v>
      </c>
      <c r="DI161" s="83">
        <v>10255089.640000001</v>
      </c>
      <c r="DJ161" s="83">
        <v>0</v>
      </c>
      <c r="DK161" s="83">
        <v>10255089.640000001</v>
      </c>
      <c r="DL161" s="83">
        <v>0</v>
      </c>
      <c r="DM161" s="83">
        <v>0</v>
      </c>
      <c r="DN161" s="83">
        <v>12707800</v>
      </c>
      <c r="DO161" s="83">
        <v>0</v>
      </c>
      <c r="DP161" s="83">
        <v>12707800</v>
      </c>
      <c r="DQ161" s="83">
        <v>0</v>
      </c>
      <c r="DR161" s="83">
        <v>0</v>
      </c>
      <c r="DS161" s="83">
        <v>13406800</v>
      </c>
      <c r="DT161" s="83">
        <v>0</v>
      </c>
      <c r="DU161" s="83">
        <v>13406800</v>
      </c>
      <c r="DV161" s="83">
        <v>0</v>
      </c>
      <c r="DW161" s="83">
        <v>0</v>
      </c>
      <c r="DX161" s="262" t="s">
        <v>102</v>
      </c>
      <c r="DY161" s="56" t="s">
        <v>100</v>
      </c>
      <c r="DZ161" s="55"/>
    </row>
    <row r="162" spans="1:130" ht="45" x14ac:dyDescent="0.25">
      <c r="A162" s="265"/>
      <c r="B162" s="261"/>
      <c r="C162" s="78" t="s">
        <v>474</v>
      </c>
      <c r="D162" s="78" t="s">
        <v>96</v>
      </c>
      <c r="E162" s="78" t="s">
        <v>475</v>
      </c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 t="s">
        <v>557</v>
      </c>
      <c r="AB162" s="78" t="s">
        <v>96</v>
      </c>
      <c r="AC162" s="79" t="s">
        <v>558</v>
      </c>
      <c r="AD162" s="78"/>
      <c r="AE162" s="78"/>
      <c r="AF162" s="79"/>
      <c r="AG162" s="80"/>
      <c r="AH162" s="80"/>
      <c r="AI162" s="81"/>
      <c r="AJ162" s="261"/>
      <c r="AK162" s="257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263"/>
      <c r="DY162" s="56" t="s">
        <v>109</v>
      </c>
      <c r="DZ162" s="55"/>
    </row>
    <row r="163" spans="1:130" ht="45" x14ac:dyDescent="0.25">
      <c r="A163" s="265"/>
      <c r="B163" s="261"/>
      <c r="C163" s="78" t="s">
        <v>477</v>
      </c>
      <c r="D163" s="78" t="s">
        <v>96</v>
      </c>
      <c r="E163" s="78" t="s">
        <v>478</v>
      </c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 t="s">
        <v>559</v>
      </c>
      <c r="AB163" s="78" t="s">
        <v>686</v>
      </c>
      <c r="AC163" s="79" t="s">
        <v>560</v>
      </c>
      <c r="AD163" s="78"/>
      <c r="AE163" s="78"/>
      <c r="AF163" s="79"/>
      <c r="AG163" s="80"/>
      <c r="AH163" s="80"/>
      <c r="AI163" s="81"/>
      <c r="AJ163" s="261"/>
      <c r="AK163" s="257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263"/>
      <c r="DY163" s="56" t="s">
        <v>113</v>
      </c>
      <c r="DZ163" s="55"/>
    </row>
    <row r="164" spans="1:130" ht="78.75" x14ac:dyDescent="0.25">
      <c r="A164" s="265"/>
      <c r="B164" s="261"/>
      <c r="C164" s="78" t="s">
        <v>103</v>
      </c>
      <c r="D164" s="78" t="s">
        <v>459</v>
      </c>
      <c r="E164" s="78" t="s">
        <v>105</v>
      </c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 t="s">
        <v>383</v>
      </c>
      <c r="AB164" s="78" t="s">
        <v>188</v>
      </c>
      <c r="AC164" s="79" t="s">
        <v>293</v>
      </c>
      <c r="AD164" s="78"/>
      <c r="AE164" s="78"/>
      <c r="AF164" s="79"/>
      <c r="AG164" s="80"/>
      <c r="AH164" s="80"/>
      <c r="AI164" s="81"/>
      <c r="AJ164" s="261"/>
      <c r="AK164" s="257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263"/>
      <c r="DY164" s="56" t="s">
        <v>132</v>
      </c>
      <c r="DZ164" s="55"/>
    </row>
    <row r="165" spans="1:130" ht="78.75" x14ac:dyDescent="0.25">
      <c r="A165" s="265"/>
      <c r="B165" s="261"/>
      <c r="C165" s="78" t="s">
        <v>815</v>
      </c>
      <c r="D165" s="78" t="s">
        <v>205</v>
      </c>
      <c r="E165" s="78" t="s">
        <v>816</v>
      </c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 t="s">
        <v>384</v>
      </c>
      <c r="AB165" s="78" t="s">
        <v>272</v>
      </c>
      <c r="AC165" s="79" t="s">
        <v>480</v>
      </c>
      <c r="AD165" s="78"/>
      <c r="AE165" s="78"/>
      <c r="AF165" s="79"/>
      <c r="AG165" s="80"/>
      <c r="AH165" s="80"/>
      <c r="AI165" s="81"/>
      <c r="AJ165" s="261"/>
      <c r="AK165" s="257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263"/>
      <c r="DY165" s="56" t="s">
        <v>224</v>
      </c>
      <c r="DZ165" s="55"/>
    </row>
    <row r="166" spans="1:130" ht="78.75" x14ac:dyDescent="0.25">
      <c r="A166" s="265"/>
      <c r="B166" s="261"/>
      <c r="C166" s="78" t="s">
        <v>216</v>
      </c>
      <c r="D166" s="78" t="s">
        <v>217</v>
      </c>
      <c r="E166" s="78" t="s">
        <v>206</v>
      </c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 t="s">
        <v>385</v>
      </c>
      <c r="AB166" s="78" t="s">
        <v>188</v>
      </c>
      <c r="AC166" s="79" t="s">
        <v>245</v>
      </c>
      <c r="AD166" s="78"/>
      <c r="AE166" s="78"/>
      <c r="AF166" s="79"/>
      <c r="AG166" s="80"/>
      <c r="AH166" s="80"/>
      <c r="AI166" s="81"/>
      <c r="AJ166" s="261"/>
      <c r="AK166" s="257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263"/>
      <c r="DY166" s="56" t="s">
        <v>213</v>
      </c>
      <c r="DZ166" s="55"/>
    </row>
    <row r="167" spans="1:130" ht="45" x14ac:dyDescent="0.25">
      <c r="A167" s="265"/>
      <c r="B167" s="261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 t="s">
        <v>561</v>
      </c>
      <c r="AB167" s="78" t="s">
        <v>96</v>
      </c>
      <c r="AC167" s="79" t="s">
        <v>562</v>
      </c>
      <c r="AD167" s="78"/>
      <c r="AE167" s="78"/>
      <c r="AF167" s="79"/>
      <c r="AG167" s="80"/>
      <c r="AH167" s="80"/>
      <c r="AI167" s="81"/>
      <c r="AJ167" s="261"/>
      <c r="AK167" s="257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263"/>
      <c r="DY167" s="56" t="s">
        <v>257</v>
      </c>
      <c r="DZ167" s="55"/>
    </row>
    <row r="168" spans="1:130" ht="67.5" x14ac:dyDescent="0.25">
      <c r="A168" s="266"/>
      <c r="B168" s="261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 t="s">
        <v>563</v>
      </c>
      <c r="AB168" s="78" t="s">
        <v>96</v>
      </c>
      <c r="AC168" s="79" t="s">
        <v>564</v>
      </c>
      <c r="AD168" s="78"/>
      <c r="AE168" s="78"/>
      <c r="AF168" s="79"/>
      <c r="AG168" s="80"/>
      <c r="AH168" s="80"/>
      <c r="AI168" s="81"/>
      <c r="AJ168" s="261"/>
      <c r="AK168" s="257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263"/>
      <c r="DY168" s="56" t="s">
        <v>565</v>
      </c>
      <c r="DZ168" s="55"/>
    </row>
    <row r="169" spans="1:130" ht="78.95" customHeight="1" x14ac:dyDescent="0.25">
      <c r="A169" s="264" t="s">
        <v>398</v>
      </c>
      <c r="B169" s="260" t="s">
        <v>567</v>
      </c>
      <c r="C169" s="78" t="s">
        <v>568</v>
      </c>
      <c r="D169" s="78" t="s">
        <v>96</v>
      </c>
      <c r="E169" s="78" t="s">
        <v>569</v>
      </c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 t="s">
        <v>237</v>
      </c>
      <c r="AB169" s="78" t="s">
        <v>471</v>
      </c>
      <c r="AC169" s="79" t="s">
        <v>186</v>
      </c>
      <c r="AD169" s="78" t="s">
        <v>570</v>
      </c>
      <c r="AE169" s="78" t="s">
        <v>96</v>
      </c>
      <c r="AF169" s="79" t="s">
        <v>209</v>
      </c>
      <c r="AG169" s="80"/>
      <c r="AH169" s="80"/>
      <c r="AI169" s="81"/>
      <c r="AJ169" s="260" t="s">
        <v>571</v>
      </c>
      <c r="AK169" s="256" t="s">
        <v>284</v>
      </c>
      <c r="AL169" s="83">
        <v>542300</v>
      </c>
      <c r="AM169" s="83">
        <v>542227.41</v>
      </c>
      <c r="AN169" s="83">
        <v>0</v>
      </c>
      <c r="AO169" s="83">
        <v>0</v>
      </c>
      <c r="AP169" s="83">
        <v>542300</v>
      </c>
      <c r="AQ169" s="83">
        <v>542227.41</v>
      </c>
      <c r="AR169" s="83">
        <v>0</v>
      </c>
      <c r="AS169" s="83">
        <v>0</v>
      </c>
      <c r="AT169" s="83">
        <v>0</v>
      </c>
      <c r="AU169" s="83">
        <v>0</v>
      </c>
      <c r="AV169" s="83">
        <v>302900</v>
      </c>
      <c r="AW169" s="83">
        <v>0</v>
      </c>
      <c r="AX169" s="83">
        <v>302900</v>
      </c>
      <c r="AY169" s="83">
        <v>0</v>
      </c>
      <c r="AZ169" s="83">
        <v>0</v>
      </c>
      <c r="BA169" s="83">
        <v>151800</v>
      </c>
      <c r="BB169" s="83">
        <v>0</v>
      </c>
      <c r="BC169" s="83">
        <v>151800</v>
      </c>
      <c r="BD169" s="83">
        <v>0</v>
      </c>
      <c r="BE169" s="83">
        <v>0</v>
      </c>
      <c r="BF169" s="83">
        <v>125000</v>
      </c>
      <c r="BG169" s="83">
        <v>0</v>
      </c>
      <c r="BH169" s="83">
        <v>125000</v>
      </c>
      <c r="BI169" s="83">
        <v>0</v>
      </c>
      <c r="BJ169" s="83">
        <v>0</v>
      </c>
      <c r="BK169" s="83">
        <v>125000</v>
      </c>
      <c r="BL169" s="83">
        <v>0</v>
      </c>
      <c r="BM169" s="83">
        <v>125000</v>
      </c>
      <c r="BN169" s="83">
        <v>0</v>
      </c>
      <c r="BO169" s="83">
        <v>0</v>
      </c>
      <c r="BP169" s="83">
        <v>542300</v>
      </c>
      <c r="BQ169" s="83">
        <v>542227.41</v>
      </c>
      <c r="BR169" s="83">
        <v>0</v>
      </c>
      <c r="BS169" s="83">
        <v>0</v>
      </c>
      <c r="BT169" s="83">
        <v>542300</v>
      </c>
      <c r="BU169" s="83">
        <v>542227.41</v>
      </c>
      <c r="BV169" s="83">
        <v>0</v>
      </c>
      <c r="BW169" s="83">
        <v>0</v>
      </c>
      <c r="BX169" s="83">
        <v>0</v>
      </c>
      <c r="BY169" s="83">
        <v>0</v>
      </c>
      <c r="BZ169" s="83">
        <v>302900</v>
      </c>
      <c r="CA169" s="83">
        <v>0</v>
      </c>
      <c r="CB169" s="83">
        <v>302900</v>
      </c>
      <c r="CC169" s="83">
        <v>0</v>
      </c>
      <c r="CD169" s="83">
        <v>0</v>
      </c>
      <c r="CE169" s="83">
        <v>151800</v>
      </c>
      <c r="CF169" s="83">
        <v>0</v>
      </c>
      <c r="CG169" s="83">
        <v>151800</v>
      </c>
      <c r="CH169" s="83">
        <v>0</v>
      </c>
      <c r="CI169" s="83">
        <v>0</v>
      </c>
      <c r="CJ169" s="83">
        <v>125000</v>
      </c>
      <c r="CK169" s="83">
        <v>0</v>
      </c>
      <c r="CL169" s="83">
        <v>125000</v>
      </c>
      <c r="CM169" s="83">
        <v>0</v>
      </c>
      <c r="CN169" s="83">
        <v>0</v>
      </c>
      <c r="CO169" s="83">
        <v>125000</v>
      </c>
      <c r="CP169" s="83">
        <v>0</v>
      </c>
      <c r="CQ169" s="83">
        <v>125000</v>
      </c>
      <c r="CR169" s="83">
        <v>0</v>
      </c>
      <c r="CS169" s="83">
        <v>0</v>
      </c>
      <c r="CT169" s="83">
        <v>542227.41</v>
      </c>
      <c r="CU169" s="83">
        <v>0</v>
      </c>
      <c r="CV169" s="83">
        <v>542227.41</v>
      </c>
      <c r="CW169" s="83">
        <v>0</v>
      </c>
      <c r="CX169" s="83">
        <v>0</v>
      </c>
      <c r="CY169" s="83">
        <v>302900</v>
      </c>
      <c r="CZ169" s="83">
        <v>0</v>
      </c>
      <c r="DA169" s="83">
        <v>302900</v>
      </c>
      <c r="DB169" s="83">
        <v>0</v>
      </c>
      <c r="DC169" s="83">
        <v>0</v>
      </c>
      <c r="DD169" s="83">
        <v>151800</v>
      </c>
      <c r="DE169" s="83">
        <v>0</v>
      </c>
      <c r="DF169" s="83">
        <v>151800</v>
      </c>
      <c r="DG169" s="83">
        <v>0</v>
      </c>
      <c r="DH169" s="83">
        <v>0</v>
      </c>
      <c r="DI169" s="83">
        <v>542227.41</v>
      </c>
      <c r="DJ169" s="83">
        <v>0</v>
      </c>
      <c r="DK169" s="83">
        <v>542227.41</v>
      </c>
      <c r="DL169" s="83">
        <v>0</v>
      </c>
      <c r="DM169" s="83">
        <v>0</v>
      </c>
      <c r="DN169" s="83">
        <v>302900</v>
      </c>
      <c r="DO169" s="83">
        <v>0</v>
      </c>
      <c r="DP169" s="83">
        <v>302900</v>
      </c>
      <c r="DQ169" s="83">
        <v>0</v>
      </c>
      <c r="DR169" s="83">
        <v>0</v>
      </c>
      <c r="DS169" s="83">
        <v>151800</v>
      </c>
      <c r="DT169" s="83">
        <v>0</v>
      </c>
      <c r="DU169" s="83">
        <v>151800</v>
      </c>
      <c r="DV169" s="83">
        <v>0</v>
      </c>
      <c r="DW169" s="83">
        <v>0</v>
      </c>
      <c r="DX169" s="262" t="s">
        <v>102</v>
      </c>
      <c r="DY169" s="56" t="s">
        <v>100</v>
      </c>
      <c r="DZ169" s="55"/>
    </row>
    <row r="170" spans="1:130" ht="45" x14ac:dyDescent="0.25">
      <c r="A170" s="266"/>
      <c r="B170" s="261"/>
      <c r="C170" s="78" t="s">
        <v>103</v>
      </c>
      <c r="D170" s="78" t="s">
        <v>459</v>
      </c>
      <c r="E170" s="78" t="s">
        <v>105</v>
      </c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 t="s">
        <v>572</v>
      </c>
      <c r="AB170" s="78" t="s">
        <v>96</v>
      </c>
      <c r="AC170" s="79" t="s">
        <v>573</v>
      </c>
      <c r="AD170" s="78"/>
      <c r="AE170" s="78"/>
      <c r="AF170" s="79"/>
      <c r="AG170" s="80"/>
      <c r="AH170" s="80"/>
      <c r="AI170" s="81"/>
      <c r="AJ170" s="261"/>
      <c r="AK170" s="257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263"/>
      <c r="DY170" s="56" t="s">
        <v>109</v>
      </c>
      <c r="DZ170" s="55"/>
    </row>
    <row r="171" spans="1:130" ht="52.5" x14ac:dyDescent="0.25">
      <c r="A171" s="71" t="s">
        <v>574</v>
      </c>
      <c r="B171" s="72" t="s">
        <v>575</v>
      </c>
      <c r="C171" s="73" t="s">
        <v>85</v>
      </c>
      <c r="D171" s="73" t="s">
        <v>85</v>
      </c>
      <c r="E171" s="73" t="s">
        <v>85</v>
      </c>
      <c r="F171" s="73" t="s">
        <v>85</v>
      </c>
      <c r="G171" s="73" t="s">
        <v>85</v>
      </c>
      <c r="H171" s="73" t="s">
        <v>85</v>
      </c>
      <c r="I171" s="73" t="s">
        <v>85</v>
      </c>
      <c r="J171" s="73" t="s">
        <v>85</v>
      </c>
      <c r="K171" s="73" t="s">
        <v>85</v>
      </c>
      <c r="L171" s="73" t="s">
        <v>85</v>
      </c>
      <c r="M171" s="73" t="s">
        <v>85</v>
      </c>
      <c r="N171" s="73" t="s">
        <v>85</v>
      </c>
      <c r="O171" s="73" t="s">
        <v>85</v>
      </c>
      <c r="P171" s="73" t="s">
        <v>85</v>
      </c>
      <c r="Q171" s="73" t="s">
        <v>85</v>
      </c>
      <c r="R171" s="73" t="s">
        <v>85</v>
      </c>
      <c r="S171" s="73" t="s">
        <v>85</v>
      </c>
      <c r="T171" s="73" t="s">
        <v>85</v>
      </c>
      <c r="U171" s="73" t="s">
        <v>85</v>
      </c>
      <c r="V171" s="73" t="s">
        <v>85</v>
      </c>
      <c r="W171" s="73" t="s">
        <v>85</v>
      </c>
      <c r="X171" s="73" t="s">
        <v>85</v>
      </c>
      <c r="Y171" s="73" t="s">
        <v>85</v>
      </c>
      <c r="Z171" s="73" t="s">
        <v>85</v>
      </c>
      <c r="AA171" s="73" t="s">
        <v>85</v>
      </c>
      <c r="AB171" s="73" t="s">
        <v>85</v>
      </c>
      <c r="AC171" s="73" t="s">
        <v>85</v>
      </c>
      <c r="AD171" s="73" t="s">
        <v>85</v>
      </c>
      <c r="AE171" s="73" t="s">
        <v>85</v>
      </c>
      <c r="AF171" s="73" t="s">
        <v>85</v>
      </c>
      <c r="AG171" s="74" t="s">
        <v>85</v>
      </c>
      <c r="AH171" s="74" t="s">
        <v>85</v>
      </c>
      <c r="AI171" s="74" t="s">
        <v>85</v>
      </c>
      <c r="AJ171" s="75" t="s">
        <v>85</v>
      </c>
      <c r="AK171" s="73" t="s">
        <v>85</v>
      </c>
      <c r="AL171" s="76">
        <v>238643300</v>
      </c>
      <c r="AM171" s="76">
        <v>238643300</v>
      </c>
      <c r="AN171" s="76">
        <v>0</v>
      </c>
      <c r="AO171" s="76">
        <v>0</v>
      </c>
      <c r="AP171" s="76">
        <v>238643300</v>
      </c>
      <c r="AQ171" s="76">
        <v>238643300</v>
      </c>
      <c r="AR171" s="76">
        <v>0</v>
      </c>
      <c r="AS171" s="76">
        <v>0</v>
      </c>
      <c r="AT171" s="76">
        <v>0</v>
      </c>
      <c r="AU171" s="76">
        <v>0</v>
      </c>
      <c r="AV171" s="76">
        <v>252254200</v>
      </c>
      <c r="AW171" s="76">
        <v>0</v>
      </c>
      <c r="AX171" s="76">
        <v>252254200</v>
      </c>
      <c r="AY171" s="76">
        <v>0</v>
      </c>
      <c r="AZ171" s="76">
        <v>0</v>
      </c>
      <c r="BA171" s="76">
        <v>264208700</v>
      </c>
      <c r="BB171" s="76">
        <v>0</v>
      </c>
      <c r="BC171" s="76">
        <v>264208700</v>
      </c>
      <c r="BD171" s="76">
        <v>0</v>
      </c>
      <c r="BE171" s="76">
        <v>0</v>
      </c>
      <c r="BF171" s="76">
        <v>284752600</v>
      </c>
      <c r="BG171" s="76">
        <v>0</v>
      </c>
      <c r="BH171" s="76">
        <v>284752600</v>
      </c>
      <c r="BI171" s="76">
        <v>0</v>
      </c>
      <c r="BJ171" s="76">
        <v>0</v>
      </c>
      <c r="BK171" s="76">
        <v>284752600</v>
      </c>
      <c r="BL171" s="76">
        <v>0</v>
      </c>
      <c r="BM171" s="76">
        <v>284752600</v>
      </c>
      <c r="BN171" s="76">
        <v>0</v>
      </c>
      <c r="BO171" s="76">
        <v>0</v>
      </c>
      <c r="BP171" s="76">
        <v>234432377.88999999</v>
      </c>
      <c r="BQ171" s="76">
        <v>234432377.88999999</v>
      </c>
      <c r="BR171" s="76">
        <v>0</v>
      </c>
      <c r="BS171" s="76">
        <v>0</v>
      </c>
      <c r="BT171" s="76">
        <v>234432377.88999999</v>
      </c>
      <c r="BU171" s="76">
        <v>234432377.88999999</v>
      </c>
      <c r="BV171" s="76">
        <v>0</v>
      </c>
      <c r="BW171" s="76">
        <v>0</v>
      </c>
      <c r="BX171" s="76">
        <v>0</v>
      </c>
      <c r="BY171" s="76">
        <v>0</v>
      </c>
      <c r="BZ171" s="76">
        <v>244640903.44999999</v>
      </c>
      <c r="CA171" s="76">
        <v>0</v>
      </c>
      <c r="CB171" s="76">
        <v>244640903.44999999</v>
      </c>
      <c r="CC171" s="76">
        <v>0</v>
      </c>
      <c r="CD171" s="76">
        <v>0</v>
      </c>
      <c r="CE171" s="76">
        <v>256568600</v>
      </c>
      <c r="CF171" s="76">
        <v>0</v>
      </c>
      <c r="CG171" s="76">
        <v>256568600</v>
      </c>
      <c r="CH171" s="76">
        <v>0</v>
      </c>
      <c r="CI171" s="76">
        <v>0</v>
      </c>
      <c r="CJ171" s="76">
        <v>276412000</v>
      </c>
      <c r="CK171" s="76">
        <v>0</v>
      </c>
      <c r="CL171" s="76">
        <v>276412000</v>
      </c>
      <c r="CM171" s="76">
        <v>0</v>
      </c>
      <c r="CN171" s="76">
        <v>0</v>
      </c>
      <c r="CO171" s="76">
        <v>276412000</v>
      </c>
      <c r="CP171" s="76">
        <v>0</v>
      </c>
      <c r="CQ171" s="76">
        <v>276412000</v>
      </c>
      <c r="CR171" s="76">
        <v>0</v>
      </c>
      <c r="CS171" s="76">
        <v>0</v>
      </c>
      <c r="CT171" s="76">
        <v>238643300</v>
      </c>
      <c r="CU171" s="76">
        <v>0</v>
      </c>
      <c r="CV171" s="76">
        <v>238643300</v>
      </c>
      <c r="CW171" s="76">
        <v>0</v>
      </c>
      <c r="CX171" s="76">
        <v>0</v>
      </c>
      <c r="CY171" s="76">
        <v>252254200</v>
      </c>
      <c r="CZ171" s="76">
        <v>0</v>
      </c>
      <c r="DA171" s="76">
        <v>252254200</v>
      </c>
      <c r="DB171" s="76">
        <v>0</v>
      </c>
      <c r="DC171" s="76">
        <v>0</v>
      </c>
      <c r="DD171" s="76">
        <v>264208700</v>
      </c>
      <c r="DE171" s="76">
        <v>0</v>
      </c>
      <c r="DF171" s="76">
        <v>264208700</v>
      </c>
      <c r="DG171" s="76">
        <v>0</v>
      </c>
      <c r="DH171" s="76">
        <v>0</v>
      </c>
      <c r="DI171" s="76">
        <v>234432377.88999999</v>
      </c>
      <c r="DJ171" s="76">
        <v>0</v>
      </c>
      <c r="DK171" s="76">
        <v>234432377.88999999</v>
      </c>
      <c r="DL171" s="76">
        <v>0</v>
      </c>
      <c r="DM171" s="76">
        <v>0</v>
      </c>
      <c r="DN171" s="76">
        <v>244640903.44999999</v>
      </c>
      <c r="DO171" s="76">
        <v>0</v>
      </c>
      <c r="DP171" s="76">
        <v>244640903.44999999</v>
      </c>
      <c r="DQ171" s="76">
        <v>0</v>
      </c>
      <c r="DR171" s="76">
        <v>0</v>
      </c>
      <c r="DS171" s="76">
        <v>256568600</v>
      </c>
      <c r="DT171" s="76">
        <v>0</v>
      </c>
      <c r="DU171" s="76">
        <v>256568600</v>
      </c>
      <c r="DV171" s="76">
        <v>0</v>
      </c>
      <c r="DW171" s="76">
        <v>0</v>
      </c>
      <c r="DX171" s="73"/>
      <c r="DY171" s="51"/>
      <c r="DZ171" s="55"/>
    </row>
    <row r="172" spans="1:130" ht="176.45" customHeight="1" x14ac:dyDescent="0.25">
      <c r="A172" s="264" t="s">
        <v>399</v>
      </c>
      <c r="B172" s="260" t="s">
        <v>577</v>
      </c>
      <c r="C172" s="78" t="s">
        <v>103</v>
      </c>
      <c r="D172" s="78" t="s">
        <v>459</v>
      </c>
      <c r="E172" s="78" t="s">
        <v>105</v>
      </c>
      <c r="F172" s="78"/>
      <c r="G172" s="78" t="s">
        <v>201</v>
      </c>
      <c r="H172" s="78" t="s">
        <v>96</v>
      </c>
      <c r="I172" s="78" t="s">
        <v>202</v>
      </c>
      <c r="J172" s="78" t="s">
        <v>203</v>
      </c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 t="s">
        <v>237</v>
      </c>
      <c r="AB172" s="78" t="s">
        <v>471</v>
      </c>
      <c r="AC172" s="79" t="s">
        <v>186</v>
      </c>
      <c r="AD172" s="78" t="s">
        <v>208</v>
      </c>
      <c r="AE172" s="78" t="s">
        <v>578</v>
      </c>
      <c r="AF172" s="79" t="s">
        <v>209</v>
      </c>
      <c r="AG172" s="80" t="s">
        <v>210</v>
      </c>
      <c r="AH172" s="80" t="s">
        <v>107</v>
      </c>
      <c r="AI172" s="81" t="s">
        <v>212</v>
      </c>
      <c r="AJ172" s="260" t="s">
        <v>213</v>
      </c>
      <c r="AK172" s="256" t="s">
        <v>732</v>
      </c>
      <c r="AL172" s="83">
        <v>197867900</v>
      </c>
      <c r="AM172" s="83">
        <v>197867900</v>
      </c>
      <c r="AN172" s="83">
        <v>0</v>
      </c>
      <c r="AO172" s="83">
        <v>0</v>
      </c>
      <c r="AP172" s="83">
        <v>197867900</v>
      </c>
      <c r="AQ172" s="83">
        <v>197867900</v>
      </c>
      <c r="AR172" s="83">
        <v>0</v>
      </c>
      <c r="AS172" s="83">
        <v>0</v>
      </c>
      <c r="AT172" s="83">
        <v>0</v>
      </c>
      <c r="AU172" s="83">
        <v>0</v>
      </c>
      <c r="AV172" s="83">
        <v>209157200</v>
      </c>
      <c r="AW172" s="83">
        <v>0</v>
      </c>
      <c r="AX172" s="83">
        <v>209157200</v>
      </c>
      <c r="AY172" s="83">
        <v>0</v>
      </c>
      <c r="AZ172" s="83">
        <v>0</v>
      </c>
      <c r="BA172" s="83">
        <v>219457900</v>
      </c>
      <c r="BB172" s="83">
        <v>0</v>
      </c>
      <c r="BC172" s="83">
        <v>219457900</v>
      </c>
      <c r="BD172" s="83">
        <v>0</v>
      </c>
      <c r="BE172" s="83">
        <v>0</v>
      </c>
      <c r="BF172" s="83">
        <v>237186100</v>
      </c>
      <c r="BG172" s="83">
        <v>0</v>
      </c>
      <c r="BH172" s="83">
        <v>237186100</v>
      </c>
      <c r="BI172" s="83">
        <v>0</v>
      </c>
      <c r="BJ172" s="83">
        <v>0</v>
      </c>
      <c r="BK172" s="83">
        <v>237186100</v>
      </c>
      <c r="BL172" s="83">
        <v>0</v>
      </c>
      <c r="BM172" s="83">
        <v>237186100</v>
      </c>
      <c r="BN172" s="83">
        <v>0</v>
      </c>
      <c r="BO172" s="83">
        <v>0</v>
      </c>
      <c r="BP172" s="83">
        <v>194507858.25</v>
      </c>
      <c r="BQ172" s="83">
        <v>194507858.25</v>
      </c>
      <c r="BR172" s="83">
        <v>0</v>
      </c>
      <c r="BS172" s="83">
        <v>0</v>
      </c>
      <c r="BT172" s="83">
        <v>194507858.25</v>
      </c>
      <c r="BU172" s="83">
        <v>194507858.25</v>
      </c>
      <c r="BV172" s="83">
        <v>0</v>
      </c>
      <c r="BW172" s="83">
        <v>0</v>
      </c>
      <c r="BX172" s="83">
        <v>0</v>
      </c>
      <c r="BY172" s="83">
        <v>0</v>
      </c>
      <c r="BZ172" s="83">
        <v>201903003.44999999</v>
      </c>
      <c r="CA172" s="83">
        <v>0</v>
      </c>
      <c r="CB172" s="83">
        <v>201903003.44999999</v>
      </c>
      <c r="CC172" s="83">
        <v>0</v>
      </c>
      <c r="CD172" s="83">
        <v>0</v>
      </c>
      <c r="CE172" s="83">
        <v>212246600</v>
      </c>
      <c r="CF172" s="83">
        <v>0</v>
      </c>
      <c r="CG172" s="83">
        <v>212246600</v>
      </c>
      <c r="CH172" s="83">
        <v>0</v>
      </c>
      <c r="CI172" s="83">
        <v>0</v>
      </c>
      <c r="CJ172" s="83">
        <v>229323600</v>
      </c>
      <c r="CK172" s="83">
        <v>0</v>
      </c>
      <c r="CL172" s="83">
        <v>229323600</v>
      </c>
      <c r="CM172" s="83">
        <v>0</v>
      </c>
      <c r="CN172" s="83">
        <v>0</v>
      </c>
      <c r="CO172" s="83">
        <v>229323600</v>
      </c>
      <c r="CP172" s="83">
        <v>0</v>
      </c>
      <c r="CQ172" s="83">
        <v>229323600</v>
      </c>
      <c r="CR172" s="83">
        <v>0</v>
      </c>
      <c r="CS172" s="83">
        <v>0</v>
      </c>
      <c r="CT172" s="83">
        <v>197867900</v>
      </c>
      <c r="CU172" s="83">
        <v>0</v>
      </c>
      <c r="CV172" s="83">
        <v>197867900</v>
      </c>
      <c r="CW172" s="83">
        <v>0</v>
      </c>
      <c r="CX172" s="83">
        <v>0</v>
      </c>
      <c r="CY172" s="83">
        <v>209157200</v>
      </c>
      <c r="CZ172" s="83">
        <v>0</v>
      </c>
      <c r="DA172" s="83">
        <v>209157200</v>
      </c>
      <c r="DB172" s="83">
        <v>0</v>
      </c>
      <c r="DC172" s="83">
        <v>0</v>
      </c>
      <c r="DD172" s="83">
        <v>219457900</v>
      </c>
      <c r="DE172" s="83">
        <v>0</v>
      </c>
      <c r="DF172" s="83">
        <v>219457900</v>
      </c>
      <c r="DG172" s="83">
        <v>0</v>
      </c>
      <c r="DH172" s="83">
        <v>0</v>
      </c>
      <c r="DI172" s="83">
        <v>194507858.25</v>
      </c>
      <c r="DJ172" s="83">
        <v>0</v>
      </c>
      <c r="DK172" s="83">
        <v>194507858.25</v>
      </c>
      <c r="DL172" s="83">
        <v>0</v>
      </c>
      <c r="DM172" s="83">
        <v>0</v>
      </c>
      <c r="DN172" s="83">
        <v>201903003.44999999</v>
      </c>
      <c r="DO172" s="83">
        <v>0</v>
      </c>
      <c r="DP172" s="83">
        <v>201903003.44999999</v>
      </c>
      <c r="DQ172" s="83">
        <v>0</v>
      </c>
      <c r="DR172" s="83">
        <v>0</v>
      </c>
      <c r="DS172" s="83">
        <v>212246600</v>
      </c>
      <c r="DT172" s="83">
        <v>0</v>
      </c>
      <c r="DU172" s="83">
        <v>212246600</v>
      </c>
      <c r="DV172" s="83">
        <v>0</v>
      </c>
      <c r="DW172" s="83">
        <v>0</v>
      </c>
      <c r="DX172" s="262" t="s">
        <v>215</v>
      </c>
      <c r="DY172" s="56" t="s">
        <v>100</v>
      </c>
      <c r="DZ172" s="55"/>
    </row>
    <row r="173" spans="1:130" ht="78.75" x14ac:dyDescent="0.25">
      <c r="A173" s="265"/>
      <c r="B173" s="261"/>
      <c r="C173" s="78" t="s">
        <v>216</v>
      </c>
      <c r="D173" s="78" t="s">
        <v>217</v>
      </c>
      <c r="E173" s="78" t="s">
        <v>206</v>
      </c>
      <c r="F173" s="78"/>
      <c r="G173" s="78" t="s">
        <v>579</v>
      </c>
      <c r="H173" s="78" t="s">
        <v>96</v>
      </c>
      <c r="I173" s="78" t="s">
        <v>202</v>
      </c>
      <c r="J173" s="78" t="s">
        <v>580</v>
      </c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 t="s">
        <v>204</v>
      </c>
      <c r="AB173" s="78" t="s">
        <v>205</v>
      </c>
      <c r="AC173" s="79" t="s">
        <v>206</v>
      </c>
      <c r="AD173" s="78" t="s">
        <v>400</v>
      </c>
      <c r="AE173" s="78" t="s">
        <v>96</v>
      </c>
      <c r="AF173" s="79" t="s">
        <v>582</v>
      </c>
      <c r="AG173" s="80" t="s">
        <v>353</v>
      </c>
      <c r="AH173" s="80" t="s">
        <v>96</v>
      </c>
      <c r="AI173" s="81" t="s">
        <v>220</v>
      </c>
      <c r="AJ173" s="261"/>
      <c r="AK173" s="257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263"/>
      <c r="DY173" s="56" t="s">
        <v>109</v>
      </c>
      <c r="DZ173" s="55"/>
    </row>
    <row r="174" spans="1:130" ht="78.75" x14ac:dyDescent="0.25">
      <c r="A174" s="265"/>
      <c r="B174" s="261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9"/>
      <c r="AD174" s="78" t="s">
        <v>401</v>
      </c>
      <c r="AE174" s="78" t="s">
        <v>584</v>
      </c>
      <c r="AF174" s="79" t="s">
        <v>585</v>
      </c>
      <c r="AG174" s="80" t="s">
        <v>354</v>
      </c>
      <c r="AH174" s="80" t="s">
        <v>96</v>
      </c>
      <c r="AI174" s="81" t="s">
        <v>222</v>
      </c>
      <c r="AJ174" s="261"/>
      <c r="AK174" s="257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263"/>
      <c r="DY174" s="56" t="s">
        <v>113</v>
      </c>
      <c r="DZ174" s="55"/>
    </row>
    <row r="175" spans="1:130" ht="67.5" x14ac:dyDescent="0.25">
      <c r="A175" s="265"/>
      <c r="B175" s="261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9"/>
      <c r="AD175" s="78"/>
      <c r="AE175" s="78"/>
      <c r="AF175" s="79"/>
      <c r="AG175" s="80" t="s">
        <v>223</v>
      </c>
      <c r="AH175" s="80" t="s">
        <v>96</v>
      </c>
      <c r="AI175" s="81" t="s">
        <v>220</v>
      </c>
      <c r="AJ175" s="261"/>
      <c r="AK175" s="257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263"/>
      <c r="DY175" s="56" t="s">
        <v>132</v>
      </c>
      <c r="DZ175" s="55"/>
    </row>
    <row r="176" spans="1:130" ht="78.75" x14ac:dyDescent="0.25">
      <c r="A176" s="266"/>
      <c r="B176" s="261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9"/>
      <c r="AD176" s="78"/>
      <c r="AE176" s="78"/>
      <c r="AF176" s="79"/>
      <c r="AG176" s="80" t="s">
        <v>355</v>
      </c>
      <c r="AH176" s="80" t="s">
        <v>96</v>
      </c>
      <c r="AI176" s="81" t="s">
        <v>226</v>
      </c>
      <c r="AJ176" s="261"/>
      <c r="AK176" s="257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263"/>
      <c r="DY176" s="56" t="s">
        <v>224</v>
      </c>
      <c r="DZ176" s="55"/>
    </row>
    <row r="177" spans="1:130" ht="176.45" customHeight="1" x14ac:dyDescent="0.25">
      <c r="A177" s="264" t="s">
        <v>402</v>
      </c>
      <c r="B177" s="260" t="s">
        <v>587</v>
      </c>
      <c r="C177" s="78" t="s">
        <v>103</v>
      </c>
      <c r="D177" s="78" t="s">
        <v>459</v>
      </c>
      <c r="E177" s="78" t="s">
        <v>105</v>
      </c>
      <c r="F177" s="78"/>
      <c r="G177" s="78" t="s">
        <v>201</v>
      </c>
      <c r="H177" s="78" t="s">
        <v>96</v>
      </c>
      <c r="I177" s="78" t="s">
        <v>202</v>
      </c>
      <c r="J177" s="78" t="s">
        <v>203</v>
      </c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 t="s">
        <v>237</v>
      </c>
      <c r="AB177" s="78" t="s">
        <v>471</v>
      </c>
      <c r="AC177" s="79" t="s">
        <v>186</v>
      </c>
      <c r="AD177" s="78" t="s">
        <v>208</v>
      </c>
      <c r="AE177" s="78" t="s">
        <v>588</v>
      </c>
      <c r="AF177" s="79" t="s">
        <v>209</v>
      </c>
      <c r="AG177" s="80" t="s">
        <v>210</v>
      </c>
      <c r="AH177" s="80" t="s">
        <v>107</v>
      </c>
      <c r="AI177" s="81" t="s">
        <v>212</v>
      </c>
      <c r="AJ177" s="260" t="s">
        <v>213</v>
      </c>
      <c r="AK177" s="256" t="s">
        <v>214</v>
      </c>
      <c r="AL177" s="83">
        <v>40775400</v>
      </c>
      <c r="AM177" s="83">
        <v>40775400</v>
      </c>
      <c r="AN177" s="83">
        <v>0</v>
      </c>
      <c r="AO177" s="83">
        <v>0</v>
      </c>
      <c r="AP177" s="83">
        <v>40775400</v>
      </c>
      <c r="AQ177" s="83">
        <v>40775400</v>
      </c>
      <c r="AR177" s="83">
        <v>0</v>
      </c>
      <c r="AS177" s="83">
        <v>0</v>
      </c>
      <c r="AT177" s="83">
        <v>0</v>
      </c>
      <c r="AU177" s="83">
        <v>0</v>
      </c>
      <c r="AV177" s="83">
        <v>43097000</v>
      </c>
      <c r="AW177" s="83">
        <v>0</v>
      </c>
      <c r="AX177" s="83">
        <v>43097000</v>
      </c>
      <c r="AY177" s="83">
        <v>0</v>
      </c>
      <c r="AZ177" s="83">
        <v>0</v>
      </c>
      <c r="BA177" s="83">
        <v>44750800</v>
      </c>
      <c r="BB177" s="83">
        <v>0</v>
      </c>
      <c r="BC177" s="83">
        <v>44750800</v>
      </c>
      <c r="BD177" s="83">
        <v>0</v>
      </c>
      <c r="BE177" s="83">
        <v>0</v>
      </c>
      <c r="BF177" s="83">
        <v>47566500</v>
      </c>
      <c r="BG177" s="83">
        <v>0</v>
      </c>
      <c r="BH177" s="83">
        <v>47566500</v>
      </c>
      <c r="BI177" s="83">
        <v>0</v>
      </c>
      <c r="BJ177" s="83">
        <v>0</v>
      </c>
      <c r="BK177" s="83">
        <v>47566500</v>
      </c>
      <c r="BL177" s="83">
        <v>0</v>
      </c>
      <c r="BM177" s="83">
        <v>47566500</v>
      </c>
      <c r="BN177" s="83">
        <v>0</v>
      </c>
      <c r="BO177" s="83">
        <v>0</v>
      </c>
      <c r="BP177" s="83">
        <v>39924519.640000001</v>
      </c>
      <c r="BQ177" s="83">
        <v>39924519.640000001</v>
      </c>
      <c r="BR177" s="83">
        <v>0</v>
      </c>
      <c r="BS177" s="83">
        <v>0</v>
      </c>
      <c r="BT177" s="83">
        <v>39924519.640000001</v>
      </c>
      <c r="BU177" s="83">
        <v>39924519.640000001</v>
      </c>
      <c r="BV177" s="83">
        <v>0</v>
      </c>
      <c r="BW177" s="83">
        <v>0</v>
      </c>
      <c r="BX177" s="83">
        <v>0</v>
      </c>
      <c r="BY177" s="83">
        <v>0</v>
      </c>
      <c r="BZ177" s="83">
        <v>42737900</v>
      </c>
      <c r="CA177" s="83">
        <v>0</v>
      </c>
      <c r="CB177" s="83">
        <v>42737900</v>
      </c>
      <c r="CC177" s="83">
        <v>0</v>
      </c>
      <c r="CD177" s="83">
        <v>0</v>
      </c>
      <c r="CE177" s="83">
        <v>44322000</v>
      </c>
      <c r="CF177" s="83">
        <v>0</v>
      </c>
      <c r="CG177" s="83">
        <v>44322000</v>
      </c>
      <c r="CH177" s="83">
        <v>0</v>
      </c>
      <c r="CI177" s="83">
        <v>0</v>
      </c>
      <c r="CJ177" s="83">
        <v>47088400</v>
      </c>
      <c r="CK177" s="83">
        <v>0</v>
      </c>
      <c r="CL177" s="83">
        <v>47088400</v>
      </c>
      <c r="CM177" s="83">
        <v>0</v>
      </c>
      <c r="CN177" s="83">
        <v>0</v>
      </c>
      <c r="CO177" s="83">
        <v>47088400</v>
      </c>
      <c r="CP177" s="83">
        <v>0</v>
      </c>
      <c r="CQ177" s="83">
        <v>47088400</v>
      </c>
      <c r="CR177" s="83">
        <v>0</v>
      </c>
      <c r="CS177" s="83">
        <v>0</v>
      </c>
      <c r="CT177" s="83">
        <v>40775400</v>
      </c>
      <c r="CU177" s="83">
        <v>0</v>
      </c>
      <c r="CV177" s="83">
        <v>40775400</v>
      </c>
      <c r="CW177" s="83">
        <v>0</v>
      </c>
      <c r="CX177" s="83">
        <v>0</v>
      </c>
      <c r="CY177" s="83">
        <v>43097000</v>
      </c>
      <c r="CZ177" s="83">
        <v>0</v>
      </c>
      <c r="DA177" s="83">
        <v>43097000</v>
      </c>
      <c r="DB177" s="83">
        <v>0</v>
      </c>
      <c r="DC177" s="83">
        <v>0</v>
      </c>
      <c r="DD177" s="83">
        <v>44750800</v>
      </c>
      <c r="DE177" s="83">
        <v>0</v>
      </c>
      <c r="DF177" s="83">
        <v>44750800</v>
      </c>
      <c r="DG177" s="83">
        <v>0</v>
      </c>
      <c r="DH177" s="83">
        <v>0</v>
      </c>
      <c r="DI177" s="83">
        <v>39924519.640000001</v>
      </c>
      <c r="DJ177" s="83">
        <v>0</v>
      </c>
      <c r="DK177" s="83">
        <v>39924519.640000001</v>
      </c>
      <c r="DL177" s="83">
        <v>0</v>
      </c>
      <c r="DM177" s="83">
        <v>0</v>
      </c>
      <c r="DN177" s="83">
        <v>42737900</v>
      </c>
      <c r="DO177" s="83">
        <v>0</v>
      </c>
      <c r="DP177" s="83">
        <v>42737900</v>
      </c>
      <c r="DQ177" s="83">
        <v>0</v>
      </c>
      <c r="DR177" s="83">
        <v>0</v>
      </c>
      <c r="DS177" s="83">
        <v>44322000</v>
      </c>
      <c r="DT177" s="83">
        <v>0</v>
      </c>
      <c r="DU177" s="83">
        <v>44322000</v>
      </c>
      <c r="DV177" s="83">
        <v>0</v>
      </c>
      <c r="DW177" s="83">
        <v>0</v>
      </c>
      <c r="DX177" s="262" t="s">
        <v>215</v>
      </c>
      <c r="DY177" s="56" t="s">
        <v>100</v>
      </c>
      <c r="DZ177" s="55"/>
    </row>
    <row r="178" spans="1:130" ht="78.75" x14ac:dyDescent="0.25">
      <c r="A178" s="265"/>
      <c r="B178" s="261"/>
      <c r="C178" s="78" t="s">
        <v>216</v>
      </c>
      <c r="D178" s="78" t="s">
        <v>217</v>
      </c>
      <c r="E178" s="78" t="s">
        <v>206</v>
      </c>
      <c r="F178" s="78"/>
      <c r="G178" s="78" t="s">
        <v>579</v>
      </c>
      <c r="H178" s="78" t="s">
        <v>96</v>
      </c>
      <c r="I178" s="78" t="s">
        <v>202</v>
      </c>
      <c r="J178" s="78" t="s">
        <v>580</v>
      </c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 t="s">
        <v>204</v>
      </c>
      <c r="AB178" s="78" t="s">
        <v>205</v>
      </c>
      <c r="AC178" s="79" t="s">
        <v>206</v>
      </c>
      <c r="AD178" s="78" t="s">
        <v>400</v>
      </c>
      <c r="AE178" s="78" t="s">
        <v>96</v>
      </c>
      <c r="AF178" s="79" t="s">
        <v>582</v>
      </c>
      <c r="AG178" s="80" t="s">
        <v>353</v>
      </c>
      <c r="AH178" s="80" t="s">
        <v>96</v>
      </c>
      <c r="AI178" s="81" t="s">
        <v>220</v>
      </c>
      <c r="AJ178" s="261"/>
      <c r="AK178" s="257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263"/>
      <c r="DY178" s="56" t="s">
        <v>109</v>
      </c>
      <c r="DZ178" s="55"/>
    </row>
    <row r="179" spans="1:130" ht="78.75" x14ac:dyDescent="0.25">
      <c r="A179" s="265"/>
      <c r="B179" s="261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9"/>
      <c r="AD179" s="78" t="s">
        <v>401</v>
      </c>
      <c r="AE179" s="78" t="s">
        <v>96</v>
      </c>
      <c r="AF179" s="79" t="s">
        <v>585</v>
      </c>
      <c r="AG179" s="80" t="s">
        <v>354</v>
      </c>
      <c r="AH179" s="80" t="s">
        <v>96</v>
      </c>
      <c r="AI179" s="81" t="s">
        <v>222</v>
      </c>
      <c r="AJ179" s="261"/>
      <c r="AK179" s="257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263"/>
      <c r="DY179" s="56" t="s">
        <v>113</v>
      </c>
      <c r="DZ179" s="55"/>
    </row>
    <row r="180" spans="1:130" ht="67.5" x14ac:dyDescent="0.25">
      <c r="A180" s="265"/>
      <c r="B180" s="261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9"/>
      <c r="AD180" s="78"/>
      <c r="AE180" s="78"/>
      <c r="AF180" s="79"/>
      <c r="AG180" s="80" t="s">
        <v>223</v>
      </c>
      <c r="AH180" s="80" t="s">
        <v>96</v>
      </c>
      <c r="AI180" s="81" t="s">
        <v>220</v>
      </c>
      <c r="AJ180" s="261"/>
      <c r="AK180" s="257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263"/>
      <c r="DY180" s="56" t="s">
        <v>132</v>
      </c>
      <c r="DZ180" s="55"/>
    </row>
    <row r="181" spans="1:130" ht="78.75" x14ac:dyDescent="0.25">
      <c r="A181" s="266"/>
      <c r="B181" s="261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9"/>
      <c r="AD181" s="78"/>
      <c r="AE181" s="78"/>
      <c r="AF181" s="79"/>
      <c r="AG181" s="80" t="s">
        <v>355</v>
      </c>
      <c r="AH181" s="80" t="s">
        <v>96</v>
      </c>
      <c r="AI181" s="81" t="s">
        <v>226</v>
      </c>
      <c r="AJ181" s="261"/>
      <c r="AK181" s="257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263"/>
      <c r="DY181" s="56" t="s">
        <v>224</v>
      </c>
      <c r="DZ181" s="55"/>
    </row>
    <row r="182" spans="1:130" ht="73.5" x14ac:dyDescent="0.25">
      <c r="A182" s="71" t="s">
        <v>403</v>
      </c>
      <c r="B182" s="72" t="s">
        <v>913</v>
      </c>
      <c r="C182" s="73" t="s">
        <v>85</v>
      </c>
      <c r="D182" s="73" t="s">
        <v>85</v>
      </c>
      <c r="E182" s="73" t="s">
        <v>85</v>
      </c>
      <c r="F182" s="73" t="s">
        <v>85</v>
      </c>
      <c r="G182" s="73" t="s">
        <v>85</v>
      </c>
      <c r="H182" s="73" t="s">
        <v>85</v>
      </c>
      <c r="I182" s="73" t="s">
        <v>85</v>
      </c>
      <c r="J182" s="73" t="s">
        <v>85</v>
      </c>
      <c r="K182" s="73" t="s">
        <v>85</v>
      </c>
      <c r="L182" s="73" t="s">
        <v>85</v>
      </c>
      <c r="M182" s="73" t="s">
        <v>85</v>
      </c>
      <c r="N182" s="73" t="s">
        <v>85</v>
      </c>
      <c r="O182" s="73" t="s">
        <v>85</v>
      </c>
      <c r="P182" s="73" t="s">
        <v>85</v>
      </c>
      <c r="Q182" s="73" t="s">
        <v>85</v>
      </c>
      <c r="R182" s="73" t="s">
        <v>85</v>
      </c>
      <c r="S182" s="73" t="s">
        <v>85</v>
      </c>
      <c r="T182" s="73" t="s">
        <v>85</v>
      </c>
      <c r="U182" s="73" t="s">
        <v>85</v>
      </c>
      <c r="V182" s="73" t="s">
        <v>85</v>
      </c>
      <c r="W182" s="73" t="s">
        <v>85</v>
      </c>
      <c r="X182" s="73" t="s">
        <v>85</v>
      </c>
      <c r="Y182" s="73" t="s">
        <v>85</v>
      </c>
      <c r="Z182" s="73" t="s">
        <v>85</v>
      </c>
      <c r="AA182" s="73" t="s">
        <v>85</v>
      </c>
      <c r="AB182" s="73" t="s">
        <v>85</v>
      </c>
      <c r="AC182" s="73" t="s">
        <v>85</v>
      </c>
      <c r="AD182" s="73" t="s">
        <v>85</v>
      </c>
      <c r="AE182" s="73" t="s">
        <v>85</v>
      </c>
      <c r="AF182" s="73" t="s">
        <v>85</v>
      </c>
      <c r="AG182" s="74" t="s">
        <v>85</v>
      </c>
      <c r="AH182" s="74" t="s">
        <v>85</v>
      </c>
      <c r="AI182" s="74" t="s">
        <v>85</v>
      </c>
      <c r="AJ182" s="75" t="s">
        <v>85</v>
      </c>
      <c r="AK182" s="73" t="s">
        <v>85</v>
      </c>
      <c r="AL182" s="76">
        <v>119946645.56999999</v>
      </c>
      <c r="AM182" s="76">
        <v>119946645.56999999</v>
      </c>
      <c r="AN182" s="76">
        <v>0</v>
      </c>
      <c r="AO182" s="76">
        <v>0</v>
      </c>
      <c r="AP182" s="76">
        <v>57296885.57</v>
      </c>
      <c r="AQ182" s="76">
        <v>57296885.57</v>
      </c>
      <c r="AR182" s="76">
        <v>0</v>
      </c>
      <c r="AS182" s="76">
        <v>0</v>
      </c>
      <c r="AT182" s="76">
        <v>62649760</v>
      </c>
      <c r="AU182" s="76">
        <v>62649760</v>
      </c>
      <c r="AV182" s="76">
        <v>112771926.59999999</v>
      </c>
      <c r="AW182" s="76">
        <v>3303587.08</v>
      </c>
      <c r="AX182" s="76">
        <v>50184439.520000003</v>
      </c>
      <c r="AY182" s="76">
        <v>0</v>
      </c>
      <c r="AZ182" s="76">
        <v>59283900</v>
      </c>
      <c r="BA182" s="76">
        <v>82650456.599999994</v>
      </c>
      <c r="BB182" s="76">
        <v>7587866</v>
      </c>
      <c r="BC182" s="76">
        <v>46041590.600000001</v>
      </c>
      <c r="BD182" s="76">
        <v>0</v>
      </c>
      <c r="BE182" s="76">
        <v>29021000</v>
      </c>
      <c r="BF182" s="76">
        <v>40890256.600000001</v>
      </c>
      <c r="BG182" s="76">
        <v>0</v>
      </c>
      <c r="BH182" s="76">
        <v>10649256.6</v>
      </c>
      <c r="BI182" s="76">
        <v>0</v>
      </c>
      <c r="BJ182" s="76">
        <v>30241000</v>
      </c>
      <c r="BK182" s="76">
        <v>40860256.600000001</v>
      </c>
      <c r="BL182" s="76">
        <v>0</v>
      </c>
      <c r="BM182" s="76">
        <v>10649256.6</v>
      </c>
      <c r="BN182" s="76">
        <v>0</v>
      </c>
      <c r="BO182" s="76">
        <v>30211000</v>
      </c>
      <c r="BP182" s="76">
        <v>119946645.56999999</v>
      </c>
      <c r="BQ182" s="76">
        <v>119946645.56999999</v>
      </c>
      <c r="BR182" s="76">
        <v>0</v>
      </c>
      <c r="BS182" s="76">
        <v>0</v>
      </c>
      <c r="BT182" s="76">
        <v>57296885.57</v>
      </c>
      <c r="BU182" s="76">
        <v>57296885.57</v>
      </c>
      <c r="BV182" s="76">
        <v>0</v>
      </c>
      <c r="BW182" s="76">
        <v>0</v>
      </c>
      <c r="BX182" s="76">
        <v>62649760</v>
      </c>
      <c r="BY182" s="76">
        <v>62649760</v>
      </c>
      <c r="BZ182" s="76">
        <v>112771926.59999999</v>
      </c>
      <c r="CA182" s="76">
        <v>3303587.08</v>
      </c>
      <c r="CB182" s="76">
        <v>50184439.520000003</v>
      </c>
      <c r="CC182" s="76">
        <v>0</v>
      </c>
      <c r="CD182" s="76">
        <v>59283900</v>
      </c>
      <c r="CE182" s="76">
        <v>82650456.599999994</v>
      </c>
      <c r="CF182" s="76">
        <v>7587866</v>
      </c>
      <c r="CG182" s="76">
        <v>46041590.600000001</v>
      </c>
      <c r="CH182" s="76">
        <v>0</v>
      </c>
      <c r="CI182" s="76">
        <v>29021000</v>
      </c>
      <c r="CJ182" s="76">
        <v>40890256.600000001</v>
      </c>
      <c r="CK182" s="76">
        <v>0</v>
      </c>
      <c r="CL182" s="76">
        <v>10649256.6</v>
      </c>
      <c r="CM182" s="76">
        <v>0</v>
      </c>
      <c r="CN182" s="76">
        <v>30241000</v>
      </c>
      <c r="CO182" s="76">
        <v>40860256.600000001</v>
      </c>
      <c r="CP182" s="76">
        <v>0</v>
      </c>
      <c r="CQ182" s="76">
        <v>10649256.6</v>
      </c>
      <c r="CR182" s="76">
        <v>0</v>
      </c>
      <c r="CS182" s="76">
        <v>30211000</v>
      </c>
      <c r="CT182" s="76">
        <v>119946645.56999999</v>
      </c>
      <c r="CU182" s="76">
        <v>0</v>
      </c>
      <c r="CV182" s="76">
        <v>57296885.57</v>
      </c>
      <c r="CW182" s="76">
        <v>0</v>
      </c>
      <c r="CX182" s="76">
        <v>62649760</v>
      </c>
      <c r="CY182" s="76">
        <v>112771926.59999999</v>
      </c>
      <c r="CZ182" s="76">
        <v>3303587.08</v>
      </c>
      <c r="DA182" s="76">
        <v>50184439.520000003</v>
      </c>
      <c r="DB182" s="76">
        <v>0</v>
      </c>
      <c r="DC182" s="76">
        <v>59283900</v>
      </c>
      <c r="DD182" s="76">
        <v>82650456.599999994</v>
      </c>
      <c r="DE182" s="76">
        <v>7587866</v>
      </c>
      <c r="DF182" s="76">
        <v>46041590.600000001</v>
      </c>
      <c r="DG182" s="76">
        <v>0</v>
      </c>
      <c r="DH182" s="76">
        <v>29021000</v>
      </c>
      <c r="DI182" s="76">
        <v>119946645.56999999</v>
      </c>
      <c r="DJ182" s="76">
        <v>0</v>
      </c>
      <c r="DK182" s="76">
        <v>57296885.57</v>
      </c>
      <c r="DL182" s="76">
        <v>0</v>
      </c>
      <c r="DM182" s="76">
        <v>62649760</v>
      </c>
      <c r="DN182" s="76">
        <v>112771926.59999999</v>
      </c>
      <c r="DO182" s="76">
        <v>3303587.08</v>
      </c>
      <c r="DP182" s="76">
        <v>50184439.520000003</v>
      </c>
      <c r="DQ182" s="76">
        <v>0</v>
      </c>
      <c r="DR182" s="76">
        <v>59283900</v>
      </c>
      <c r="DS182" s="76">
        <v>82650456.599999994</v>
      </c>
      <c r="DT182" s="76">
        <v>7587866</v>
      </c>
      <c r="DU182" s="76">
        <v>46041590.600000001</v>
      </c>
      <c r="DV182" s="76">
        <v>0</v>
      </c>
      <c r="DW182" s="76">
        <v>29021000</v>
      </c>
      <c r="DX182" s="73"/>
      <c r="DY182" s="51"/>
      <c r="DZ182" s="55"/>
    </row>
    <row r="183" spans="1:130" ht="101.45" customHeight="1" x14ac:dyDescent="0.25">
      <c r="A183" s="264" t="s">
        <v>914</v>
      </c>
      <c r="B183" s="260" t="s">
        <v>915</v>
      </c>
      <c r="C183" s="78" t="s">
        <v>103</v>
      </c>
      <c r="D183" s="78" t="s">
        <v>916</v>
      </c>
      <c r="E183" s="78" t="s">
        <v>105</v>
      </c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 t="s">
        <v>237</v>
      </c>
      <c r="AB183" s="78" t="s">
        <v>917</v>
      </c>
      <c r="AC183" s="79" t="s">
        <v>186</v>
      </c>
      <c r="AD183" s="78" t="s">
        <v>404</v>
      </c>
      <c r="AE183" s="78" t="s">
        <v>96</v>
      </c>
      <c r="AF183" s="79" t="s">
        <v>209</v>
      </c>
      <c r="AG183" s="80"/>
      <c r="AH183" s="80"/>
      <c r="AI183" s="81"/>
      <c r="AJ183" s="260" t="s">
        <v>699</v>
      </c>
      <c r="AK183" s="256" t="s">
        <v>919</v>
      </c>
      <c r="AL183" s="83">
        <v>7000000</v>
      </c>
      <c r="AM183" s="83">
        <v>7000000</v>
      </c>
      <c r="AN183" s="83">
        <v>0</v>
      </c>
      <c r="AO183" s="83">
        <v>0</v>
      </c>
      <c r="AP183" s="83">
        <v>0</v>
      </c>
      <c r="AQ183" s="83">
        <v>0</v>
      </c>
      <c r="AR183" s="83">
        <v>0</v>
      </c>
      <c r="AS183" s="83">
        <v>0</v>
      </c>
      <c r="AT183" s="83">
        <v>7000000</v>
      </c>
      <c r="AU183" s="83">
        <v>7000000</v>
      </c>
      <c r="AV183" s="83">
        <v>7000000</v>
      </c>
      <c r="AW183" s="83">
        <v>0</v>
      </c>
      <c r="AX183" s="83">
        <v>0</v>
      </c>
      <c r="AY183" s="83">
        <v>0</v>
      </c>
      <c r="AZ183" s="83">
        <v>7000000</v>
      </c>
      <c r="BA183" s="83">
        <v>7000000</v>
      </c>
      <c r="BB183" s="83">
        <v>0</v>
      </c>
      <c r="BC183" s="83">
        <v>0</v>
      </c>
      <c r="BD183" s="83">
        <v>0</v>
      </c>
      <c r="BE183" s="83">
        <v>7000000</v>
      </c>
      <c r="BF183" s="83">
        <v>7000000</v>
      </c>
      <c r="BG183" s="83">
        <v>0</v>
      </c>
      <c r="BH183" s="83">
        <v>0</v>
      </c>
      <c r="BI183" s="83">
        <v>0</v>
      </c>
      <c r="BJ183" s="83">
        <v>7000000</v>
      </c>
      <c r="BK183" s="83">
        <v>7000000</v>
      </c>
      <c r="BL183" s="83">
        <v>0</v>
      </c>
      <c r="BM183" s="83">
        <v>0</v>
      </c>
      <c r="BN183" s="83">
        <v>0</v>
      </c>
      <c r="BO183" s="83">
        <v>7000000</v>
      </c>
      <c r="BP183" s="83">
        <v>7000000</v>
      </c>
      <c r="BQ183" s="83">
        <v>7000000</v>
      </c>
      <c r="BR183" s="83">
        <v>0</v>
      </c>
      <c r="BS183" s="83">
        <v>0</v>
      </c>
      <c r="BT183" s="83">
        <v>0</v>
      </c>
      <c r="BU183" s="83">
        <v>0</v>
      </c>
      <c r="BV183" s="83">
        <v>0</v>
      </c>
      <c r="BW183" s="83">
        <v>0</v>
      </c>
      <c r="BX183" s="83">
        <v>7000000</v>
      </c>
      <c r="BY183" s="83">
        <v>7000000</v>
      </c>
      <c r="BZ183" s="83">
        <v>7000000</v>
      </c>
      <c r="CA183" s="83">
        <v>0</v>
      </c>
      <c r="CB183" s="83">
        <v>0</v>
      </c>
      <c r="CC183" s="83">
        <v>0</v>
      </c>
      <c r="CD183" s="83">
        <v>7000000</v>
      </c>
      <c r="CE183" s="83">
        <v>7000000</v>
      </c>
      <c r="CF183" s="83">
        <v>0</v>
      </c>
      <c r="CG183" s="83">
        <v>0</v>
      </c>
      <c r="CH183" s="83">
        <v>0</v>
      </c>
      <c r="CI183" s="83">
        <v>7000000</v>
      </c>
      <c r="CJ183" s="83">
        <v>7000000</v>
      </c>
      <c r="CK183" s="83">
        <v>0</v>
      </c>
      <c r="CL183" s="83">
        <v>0</v>
      </c>
      <c r="CM183" s="83">
        <v>0</v>
      </c>
      <c r="CN183" s="83">
        <v>7000000</v>
      </c>
      <c r="CO183" s="83">
        <v>7000000</v>
      </c>
      <c r="CP183" s="83">
        <v>0</v>
      </c>
      <c r="CQ183" s="83">
        <v>0</v>
      </c>
      <c r="CR183" s="83">
        <v>0</v>
      </c>
      <c r="CS183" s="83">
        <v>7000000</v>
      </c>
      <c r="CT183" s="83">
        <v>7000000</v>
      </c>
      <c r="CU183" s="83">
        <v>0</v>
      </c>
      <c r="CV183" s="83">
        <v>0</v>
      </c>
      <c r="CW183" s="83">
        <v>0</v>
      </c>
      <c r="CX183" s="83">
        <v>7000000</v>
      </c>
      <c r="CY183" s="83">
        <v>7000000</v>
      </c>
      <c r="CZ183" s="83">
        <v>0</v>
      </c>
      <c r="DA183" s="83">
        <v>0</v>
      </c>
      <c r="DB183" s="83">
        <v>0</v>
      </c>
      <c r="DC183" s="83">
        <v>7000000</v>
      </c>
      <c r="DD183" s="83">
        <v>7000000</v>
      </c>
      <c r="DE183" s="83">
        <v>0</v>
      </c>
      <c r="DF183" s="83">
        <v>0</v>
      </c>
      <c r="DG183" s="83">
        <v>0</v>
      </c>
      <c r="DH183" s="83">
        <v>7000000</v>
      </c>
      <c r="DI183" s="83">
        <v>7000000</v>
      </c>
      <c r="DJ183" s="83">
        <v>0</v>
      </c>
      <c r="DK183" s="83">
        <v>0</v>
      </c>
      <c r="DL183" s="83">
        <v>0</v>
      </c>
      <c r="DM183" s="83">
        <v>7000000</v>
      </c>
      <c r="DN183" s="83">
        <v>7000000</v>
      </c>
      <c r="DO183" s="83">
        <v>0</v>
      </c>
      <c r="DP183" s="83">
        <v>0</v>
      </c>
      <c r="DQ183" s="83">
        <v>0</v>
      </c>
      <c r="DR183" s="83">
        <v>7000000</v>
      </c>
      <c r="DS183" s="83">
        <v>7000000</v>
      </c>
      <c r="DT183" s="83">
        <v>0</v>
      </c>
      <c r="DU183" s="83">
        <v>0</v>
      </c>
      <c r="DV183" s="83">
        <v>0</v>
      </c>
      <c r="DW183" s="83">
        <v>7000000</v>
      </c>
      <c r="DX183" s="262" t="s">
        <v>102</v>
      </c>
      <c r="DY183" s="56" t="s">
        <v>100</v>
      </c>
      <c r="DZ183" s="55"/>
    </row>
    <row r="184" spans="1:130" ht="78.75" x14ac:dyDescent="0.25">
      <c r="A184" s="266"/>
      <c r="B184" s="261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 t="s">
        <v>405</v>
      </c>
      <c r="AB184" s="78" t="s">
        <v>921</v>
      </c>
      <c r="AC184" s="79" t="s">
        <v>293</v>
      </c>
      <c r="AD184" s="78" t="s">
        <v>406</v>
      </c>
      <c r="AE184" s="78" t="s">
        <v>96</v>
      </c>
      <c r="AF184" s="79" t="s">
        <v>231</v>
      </c>
      <c r="AG184" s="80"/>
      <c r="AH184" s="80"/>
      <c r="AI184" s="81"/>
      <c r="AJ184" s="261"/>
      <c r="AK184" s="257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263"/>
      <c r="DY184" s="56" t="s">
        <v>109</v>
      </c>
      <c r="DZ184" s="55"/>
    </row>
    <row r="185" spans="1:130" ht="73.5" x14ac:dyDescent="0.25">
      <c r="A185" s="71" t="s">
        <v>407</v>
      </c>
      <c r="B185" s="72" t="s">
        <v>924</v>
      </c>
      <c r="C185" s="73" t="s">
        <v>85</v>
      </c>
      <c r="D185" s="73" t="s">
        <v>85</v>
      </c>
      <c r="E185" s="73" t="s">
        <v>85</v>
      </c>
      <c r="F185" s="73" t="s">
        <v>85</v>
      </c>
      <c r="G185" s="73" t="s">
        <v>85</v>
      </c>
      <c r="H185" s="73" t="s">
        <v>85</v>
      </c>
      <c r="I185" s="73" t="s">
        <v>85</v>
      </c>
      <c r="J185" s="73" t="s">
        <v>85</v>
      </c>
      <c r="K185" s="73" t="s">
        <v>85</v>
      </c>
      <c r="L185" s="73" t="s">
        <v>85</v>
      </c>
      <c r="M185" s="73" t="s">
        <v>85</v>
      </c>
      <c r="N185" s="73" t="s">
        <v>85</v>
      </c>
      <c r="O185" s="73" t="s">
        <v>85</v>
      </c>
      <c r="P185" s="73" t="s">
        <v>85</v>
      </c>
      <c r="Q185" s="73" t="s">
        <v>85</v>
      </c>
      <c r="R185" s="73" t="s">
        <v>85</v>
      </c>
      <c r="S185" s="73" t="s">
        <v>85</v>
      </c>
      <c r="T185" s="73" t="s">
        <v>85</v>
      </c>
      <c r="U185" s="73" t="s">
        <v>85</v>
      </c>
      <c r="V185" s="73" t="s">
        <v>85</v>
      </c>
      <c r="W185" s="73" t="s">
        <v>85</v>
      </c>
      <c r="X185" s="73" t="s">
        <v>85</v>
      </c>
      <c r="Y185" s="73" t="s">
        <v>85</v>
      </c>
      <c r="Z185" s="73" t="s">
        <v>85</v>
      </c>
      <c r="AA185" s="73" t="s">
        <v>85</v>
      </c>
      <c r="AB185" s="73" t="s">
        <v>85</v>
      </c>
      <c r="AC185" s="73" t="s">
        <v>85</v>
      </c>
      <c r="AD185" s="73" t="s">
        <v>85</v>
      </c>
      <c r="AE185" s="73" t="s">
        <v>85</v>
      </c>
      <c r="AF185" s="73" t="s">
        <v>85</v>
      </c>
      <c r="AG185" s="74" t="s">
        <v>85</v>
      </c>
      <c r="AH185" s="74" t="s">
        <v>85</v>
      </c>
      <c r="AI185" s="74" t="s">
        <v>85</v>
      </c>
      <c r="AJ185" s="75" t="s">
        <v>85</v>
      </c>
      <c r="AK185" s="73" t="s">
        <v>85</v>
      </c>
      <c r="AL185" s="76">
        <v>5277000</v>
      </c>
      <c r="AM185" s="76">
        <v>5277000</v>
      </c>
      <c r="AN185" s="76">
        <v>0</v>
      </c>
      <c r="AO185" s="76">
        <v>0</v>
      </c>
      <c r="AP185" s="76">
        <v>5277000</v>
      </c>
      <c r="AQ185" s="76">
        <v>5277000</v>
      </c>
      <c r="AR185" s="76">
        <v>0</v>
      </c>
      <c r="AS185" s="76">
        <v>0</v>
      </c>
      <c r="AT185" s="76">
        <v>0</v>
      </c>
      <c r="AU185" s="76">
        <v>0</v>
      </c>
      <c r="AV185" s="76">
        <v>5590000</v>
      </c>
      <c r="AW185" s="76">
        <v>0</v>
      </c>
      <c r="AX185" s="76">
        <v>5590000</v>
      </c>
      <c r="AY185" s="76">
        <v>0</v>
      </c>
      <c r="AZ185" s="76">
        <v>0</v>
      </c>
      <c r="BA185" s="76">
        <v>4721000</v>
      </c>
      <c r="BB185" s="76">
        <v>0</v>
      </c>
      <c r="BC185" s="76">
        <v>4721000</v>
      </c>
      <c r="BD185" s="76">
        <v>0</v>
      </c>
      <c r="BE185" s="76">
        <v>0</v>
      </c>
      <c r="BF185" s="76">
        <v>4859000</v>
      </c>
      <c r="BG185" s="76">
        <v>0</v>
      </c>
      <c r="BH185" s="76">
        <v>4859000</v>
      </c>
      <c r="BI185" s="76">
        <v>0</v>
      </c>
      <c r="BJ185" s="76">
        <v>0</v>
      </c>
      <c r="BK185" s="76">
        <v>4859000</v>
      </c>
      <c r="BL185" s="76">
        <v>0</v>
      </c>
      <c r="BM185" s="76">
        <v>4859000</v>
      </c>
      <c r="BN185" s="76">
        <v>0</v>
      </c>
      <c r="BO185" s="76">
        <v>0</v>
      </c>
      <c r="BP185" s="76">
        <v>5277000</v>
      </c>
      <c r="BQ185" s="76">
        <v>5277000</v>
      </c>
      <c r="BR185" s="76">
        <v>0</v>
      </c>
      <c r="BS185" s="76">
        <v>0</v>
      </c>
      <c r="BT185" s="76">
        <v>5277000</v>
      </c>
      <c r="BU185" s="76">
        <v>5277000</v>
      </c>
      <c r="BV185" s="76">
        <v>0</v>
      </c>
      <c r="BW185" s="76">
        <v>0</v>
      </c>
      <c r="BX185" s="76">
        <v>0</v>
      </c>
      <c r="BY185" s="76">
        <v>0</v>
      </c>
      <c r="BZ185" s="76">
        <v>5590000</v>
      </c>
      <c r="CA185" s="76">
        <v>0</v>
      </c>
      <c r="CB185" s="76">
        <v>5590000</v>
      </c>
      <c r="CC185" s="76">
        <v>0</v>
      </c>
      <c r="CD185" s="76">
        <v>0</v>
      </c>
      <c r="CE185" s="76">
        <v>4721000</v>
      </c>
      <c r="CF185" s="76">
        <v>0</v>
      </c>
      <c r="CG185" s="76">
        <v>4721000</v>
      </c>
      <c r="CH185" s="76">
        <v>0</v>
      </c>
      <c r="CI185" s="76">
        <v>0</v>
      </c>
      <c r="CJ185" s="76">
        <v>4859000</v>
      </c>
      <c r="CK185" s="76">
        <v>0</v>
      </c>
      <c r="CL185" s="76">
        <v>4859000</v>
      </c>
      <c r="CM185" s="76">
        <v>0</v>
      </c>
      <c r="CN185" s="76">
        <v>0</v>
      </c>
      <c r="CO185" s="76">
        <v>4859000</v>
      </c>
      <c r="CP185" s="76">
        <v>0</v>
      </c>
      <c r="CQ185" s="76">
        <v>4859000</v>
      </c>
      <c r="CR185" s="76">
        <v>0</v>
      </c>
      <c r="CS185" s="76">
        <v>0</v>
      </c>
      <c r="CT185" s="76">
        <v>5277000</v>
      </c>
      <c r="CU185" s="76">
        <v>0</v>
      </c>
      <c r="CV185" s="76">
        <v>5277000</v>
      </c>
      <c r="CW185" s="76">
        <v>0</v>
      </c>
      <c r="CX185" s="76">
        <v>0</v>
      </c>
      <c r="CY185" s="76">
        <v>5590000</v>
      </c>
      <c r="CZ185" s="76">
        <v>0</v>
      </c>
      <c r="DA185" s="76">
        <v>5590000</v>
      </c>
      <c r="DB185" s="76">
        <v>0</v>
      </c>
      <c r="DC185" s="76">
        <v>0</v>
      </c>
      <c r="DD185" s="76">
        <v>4721000</v>
      </c>
      <c r="DE185" s="76">
        <v>0</v>
      </c>
      <c r="DF185" s="76">
        <v>4721000</v>
      </c>
      <c r="DG185" s="76">
        <v>0</v>
      </c>
      <c r="DH185" s="76">
        <v>0</v>
      </c>
      <c r="DI185" s="76">
        <v>5277000</v>
      </c>
      <c r="DJ185" s="76">
        <v>0</v>
      </c>
      <c r="DK185" s="76">
        <v>5277000</v>
      </c>
      <c r="DL185" s="76">
        <v>0</v>
      </c>
      <c r="DM185" s="76">
        <v>0</v>
      </c>
      <c r="DN185" s="76">
        <v>5590000</v>
      </c>
      <c r="DO185" s="76">
        <v>0</v>
      </c>
      <c r="DP185" s="76">
        <v>5590000</v>
      </c>
      <c r="DQ185" s="76">
        <v>0</v>
      </c>
      <c r="DR185" s="76">
        <v>0</v>
      </c>
      <c r="DS185" s="76">
        <v>4721000</v>
      </c>
      <c r="DT185" s="76">
        <v>0</v>
      </c>
      <c r="DU185" s="76">
        <v>4721000</v>
      </c>
      <c r="DV185" s="76">
        <v>0</v>
      </c>
      <c r="DW185" s="76">
        <v>0</v>
      </c>
      <c r="DX185" s="73"/>
      <c r="DY185" s="51"/>
      <c r="DZ185" s="55"/>
    </row>
    <row r="186" spans="1:130" ht="101.45" customHeight="1" x14ac:dyDescent="0.25">
      <c r="A186" s="264" t="s">
        <v>925</v>
      </c>
      <c r="B186" s="260" t="s">
        <v>926</v>
      </c>
      <c r="C186" s="78" t="s">
        <v>103</v>
      </c>
      <c r="D186" s="78" t="s">
        <v>96</v>
      </c>
      <c r="E186" s="78" t="s">
        <v>105</v>
      </c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 t="s">
        <v>237</v>
      </c>
      <c r="AB186" s="78" t="s">
        <v>471</v>
      </c>
      <c r="AC186" s="79" t="s">
        <v>186</v>
      </c>
      <c r="AD186" s="78" t="s">
        <v>404</v>
      </c>
      <c r="AE186" s="78" t="s">
        <v>96</v>
      </c>
      <c r="AF186" s="79" t="s">
        <v>209</v>
      </c>
      <c r="AG186" s="80"/>
      <c r="AH186" s="80"/>
      <c r="AI186" s="81"/>
      <c r="AJ186" s="260" t="s">
        <v>927</v>
      </c>
      <c r="AK186" s="256" t="s">
        <v>919</v>
      </c>
      <c r="AL186" s="83">
        <v>5277000</v>
      </c>
      <c r="AM186" s="83">
        <v>5277000</v>
      </c>
      <c r="AN186" s="83">
        <v>0</v>
      </c>
      <c r="AO186" s="83">
        <v>0</v>
      </c>
      <c r="AP186" s="83">
        <v>5277000</v>
      </c>
      <c r="AQ186" s="83">
        <v>5277000</v>
      </c>
      <c r="AR186" s="83">
        <v>0</v>
      </c>
      <c r="AS186" s="83">
        <v>0</v>
      </c>
      <c r="AT186" s="83">
        <v>0</v>
      </c>
      <c r="AU186" s="83">
        <v>0</v>
      </c>
      <c r="AV186" s="83">
        <v>5590000</v>
      </c>
      <c r="AW186" s="83">
        <v>0</v>
      </c>
      <c r="AX186" s="83">
        <v>5590000</v>
      </c>
      <c r="AY186" s="83">
        <v>0</v>
      </c>
      <c r="AZ186" s="83">
        <v>0</v>
      </c>
      <c r="BA186" s="83">
        <v>4721000</v>
      </c>
      <c r="BB186" s="83">
        <v>0</v>
      </c>
      <c r="BC186" s="83">
        <v>4721000</v>
      </c>
      <c r="BD186" s="83">
        <v>0</v>
      </c>
      <c r="BE186" s="83">
        <v>0</v>
      </c>
      <c r="BF186" s="83">
        <v>4859000</v>
      </c>
      <c r="BG186" s="83">
        <v>0</v>
      </c>
      <c r="BH186" s="83">
        <v>4859000</v>
      </c>
      <c r="BI186" s="83">
        <v>0</v>
      </c>
      <c r="BJ186" s="83">
        <v>0</v>
      </c>
      <c r="BK186" s="83">
        <v>4859000</v>
      </c>
      <c r="BL186" s="83">
        <v>0</v>
      </c>
      <c r="BM186" s="83">
        <v>4859000</v>
      </c>
      <c r="BN186" s="83">
        <v>0</v>
      </c>
      <c r="BO186" s="83">
        <v>0</v>
      </c>
      <c r="BP186" s="83">
        <v>5277000</v>
      </c>
      <c r="BQ186" s="83">
        <v>5277000</v>
      </c>
      <c r="BR186" s="83">
        <v>0</v>
      </c>
      <c r="BS186" s="83">
        <v>0</v>
      </c>
      <c r="BT186" s="83">
        <v>5277000</v>
      </c>
      <c r="BU186" s="83">
        <v>5277000</v>
      </c>
      <c r="BV186" s="83">
        <v>0</v>
      </c>
      <c r="BW186" s="83">
        <v>0</v>
      </c>
      <c r="BX186" s="83">
        <v>0</v>
      </c>
      <c r="BY186" s="83">
        <v>0</v>
      </c>
      <c r="BZ186" s="83">
        <v>5590000</v>
      </c>
      <c r="CA186" s="83">
        <v>0</v>
      </c>
      <c r="CB186" s="83">
        <v>5590000</v>
      </c>
      <c r="CC186" s="83">
        <v>0</v>
      </c>
      <c r="CD186" s="83">
        <v>0</v>
      </c>
      <c r="CE186" s="83">
        <v>4721000</v>
      </c>
      <c r="CF186" s="83">
        <v>0</v>
      </c>
      <c r="CG186" s="83">
        <v>4721000</v>
      </c>
      <c r="CH186" s="83">
        <v>0</v>
      </c>
      <c r="CI186" s="83">
        <v>0</v>
      </c>
      <c r="CJ186" s="83">
        <v>4859000</v>
      </c>
      <c r="CK186" s="83">
        <v>0</v>
      </c>
      <c r="CL186" s="83">
        <v>4859000</v>
      </c>
      <c r="CM186" s="83">
        <v>0</v>
      </c>
      <c r="CN186" s="83">
        <v>0</v>
      </c>
      <c r="CO186" s="83">
        <v>4859000</v>
      </c>
      <c r="CP186" s="83">
        <v>0</v>
      </c>
      <c r="CQ186" s="83">
        <v>4859000</v>
      </c>
      <c r="CR186" s="83">
        <v>0</v>
      </c>
      <c r="CS186" s="83">
        <v>0</v>
      </c>
      <c r="CT186" s="83">
        <v>5277000</v>
      </c>
      <c r="CU186" s="83">
        <v>0</v>
      </c>
      <c r="CV186" s="83">
        <v>5277000</v>
      </c>
      <c r="CW186" s="83">
        <v>0</v>
      </c>
      <c r="CX186" s="83">
        <v>0</v>
      </c>
      <c r="CY186" s="83">
        <v>5590000</v>
      </c>
      <c r="CZ186" s="83">
        <v>0</v>
      </c>
      <c r="DA186" s="83">
        <v>5590000</v>
      </c>
      <c r="DB186" s="83">
        <v>0</v>
      </c>
      <c r="DC186" s="83">
        <v>0</v>
      </c>
      <c r="DD186" s="83">
        <v>4721000</v>
      </c>
      <c r="DE186" s="83">
        <v>0</v>
      </c>
      <c r="DF186" s="83">
        <v>4721000</v>
      </c>
      <c r="DG186" s="83">
        <v>0</v>
      </c>
      <c r="DH186" s="83">
        <v>0</v>
      </c>
      <c r="DI186" s="83">
        <v>5277000</v>
      </c>
      <c r="DJ186" s="83">
        <v>0</v>
      </c>
      <c r="DK186" s="83">
        <v>5277000</v>
      </c>
      <c r="DL186" s="83">
        <v>0</v>
      </c>
      <c r="DM186" s="83">
        <v>0</v>
      </c>
      <c r="DN186" s="83">
        <v>5590000</v>
      </c>
      <c r="DO186" s="83">
        <v>0</v>
      </c>
      <c r="DP186" s="83">
        <v>5590000</v>
      </c>
      <c r="DQ186" s="83">
        <v>0</v>
      </c>
      <c r="DR186" s="83">
        <v>0</v>
      </c>
      <c r="DS186" s="83">
        <v>4721000</v>
      </c>
      <c r="DT186" s="83">
        <v>0</v>
      </c>
      <c r="DU186" s="83">
        <v>4721000</v>
      </c>
      <c r="DV186" s="83">
        <v>0</v>
      </c>
      <c r="DW186" s="83">
        <v>0</v>
      </c>
      <c r="DX186" s="262" t="s">
        <v>102</v>
      </c>
      <c r="DY186" s="56" t="s">
        <v>100</v>
      </c>
      <c r="DZ186" s="55"/>
    </row>
    <row r="187" spans="1:130" ht="78.75" x14ac:dyDescent="0.25">
      <c r="A187" s="266"/>
      <c r="B187" s="261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 t="s">
        <v>405</v>
      </c>
      <c r="AB187" s="78" t="s">
        <v>921</v>
      </c>
      <c r="AC187" s="79" t="s">
        <v>293</v>
      </c>
      <c r="AD187" s="78"/>
      <c r="AE187" s="78"/>
      <c r="AF187" s="79"/>
      <c r="AG187" s="80"/>
      <c r="AH187" s="80"/>
      <c r="AI187" s="81"/>
      <c r="AJ187" s="261"/>
      <c r="AK187" s="257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263"/>
      <c r="DY187" s="56" t="s">
        <v>109</v>
      </c>
      <c r="DZ187" s="55"/>
    </row>
    <row r="188" spans="1:130" ht="21" x14ac:dyDescent="0.25">
      <c r="A188" s="71" t="s">
        <v>928</v>
      </c>
      <c r="B188" s="72" t="s">
        <v>929</v>
      </c>
      <c r="C188" s="73" t="s">
        <v>85</v>
      </c>
      <c r="D188" s="73" t="s">
        <v>85</v>
      </c>
      <c r="E188" s="73" t="s">
        <v>85</v>
      </c>
      <c r="F188" s="73" t="s">
        <v>85</v>
      </c>
      <c r="G188" s="73" t="s">
        <v>85</v>
      </c>
      <c r="H188" s="73" t="s">
        <v>85</v>
      </c>
      <c r="I188" s="73" t="s">
        <v>85</v>
      </c>
      <c r="J188" s="73" t="s">
        <v>85</v>
      </c>
      <c r="K188" s="73" t="s">
        <v>85</v>
      </c>
      <c r="L188" s="73" t="s">
        <v>85</v>
      </c>
      <c r="M188" s="73" t="s">
        <v>85</v>
      </c>
      <c r="N188" s="73" t="s">
        <v>85</v>
      </c>
      <c r="O188" s="73" t="s">
        <v>85</v>
      </c>
      <c r="P188" s="73" t="s">
        <v>85</v>
      </c>
      <c r="Q188" s="73" t="s">
        <v>85</v>
      </c>
      <c r="R188" s="73" t="s">
        <v>85</v>
      </c>
      <c r="S188" s="73" t="s">
        <v>85</v>
      </c>
      <c r="T188" s="73" t="s">
        <v>85</v>
      </c>
      <c r="U188" s="73" t="s">
        <v>85</v>
      </c>
      <c r="V188" s="73" t="s">
        <v>85</v>
      </c>
      <c r="W188" s="73" t="s">
        <v>85</v>
      </c>
      <c r="X188" s="73" t="s">
        <v>85</v>
      </c>
      <c r="Y188" s="73" t="s">
        <v>85</v>
      </c>
      <c r="Z188" s="73" t="s">
        <v>85</v>
      </c>
      <c r="AA188" s="73" t="s">
        <v>85</v>
      </c>
      <c r="AB188" s="73" t="s">
        <v>85</v>
      </c>
      <c r="AC188" s="73" t="s">
        <v>85</v>
      </c>
      <c r="AD188" s="73" t="s">
        <v>85</v>
      </c>
      <c r="AE188" s="73" t="s">
        <v>85</v>
      </c>
      <c r="AF188" s="73" t="s">
        <v>85</v>
      </c>
      <c r="AG188" s="74" t="s">
        <v>85</v>
      </c>
      <c r="AH188" s="74" t="s">
        <v>85</v>
      </c>
      <c r="AI188" s="74" t="s">
        <v>85</v>
      </c>
      <c r="AJ188" s="75" t="s">
        <v>85</v>
      </c>
      <c r="AK188" s="73" t="s">
        <v>85</v>
      </c>
      <c r="AL188" s="76">
        <v>107669645.56999999</v>
      </c>
      <c r="AM188" s="76">
        <v>107669645.56999999</v>
      </c>
      <c r="AN188" s="76">
        <v>0</v>
      </c>
      <c r="AO188" s="76">
        <v>0</v>
      </c>
      <c r="AP188" s="76">
        <v>52019885.57</v>
      </c>
      <c r="AQ188" s="76">
        <v>52019885.57</v>
      </c>
      <c r="AR188" s="76">
        <v>0</v>
      </c>
      <c r="AS188" s="76">
        <v>0</v>
      </c>
      <c r="AT188" s="76">
        <v>55649760</v>
      </c>
      <c r="AU188" s="76">
        <v>55649760</v>
      </c>
      <c r="AV188" s="76">
        <v>100181926.59999999</v>
      </c>
      <c r="AW188" s="76">
        <v>3303587.08</v>
      </c>
      <c r="AX188" s="76">
        <v>44594439.520000003</v>
      </c>
      <c r="AY188" s="76">
        <v>0</v>
      </c>
      <c r="AZ188" s="76">
        <v>52283900</v>
      </c>
      <c r="BA188" s="76">
        <v>70929456.599999994</v>
      </c>
      <c r="BB188" s="76">
        <v>7587866</v>
      </c>
      <c r="BC188" s="76">
        <v>41320590.600000001</v>
      </c>
      <c r="BD188" s="76">
        <v>0</v>
      </c>
      <c r="BE188" s="76">
        <v>22021000</v>
      </c>
      <c r="BF188" s="76">
        <v>29031256.600000001</v>
      </c>
      <c r="BG188" s="76">
        <v>0</v>
      </c>
      <c r="BH188" s="76">
        <v>5790256.5999999996</v>
      </c>
      <c r="BI188" s="76">
        <v>0</v>
      </c>
      <c r="BJ188" s="76">
        <v>23241000</v>
      </c>
      <c r="BK188" s="76">
        <v>29001256.600000001</v>
      </c>
      <c r="BL188" s="76">
        <v>0</v>
      </c>
      <c r="BM188" s="76">
        <v>5790256.5999999996</v>
      </c>
      <c r="BN188" s="76">
        <v>0</v>
      </c>
      <c r="BO188" s="76">
        <v>23211000</v>
      </c>
      <c r="BP188" s="76">
        <v>107669645.56999999</v>
      </c>
      <c r="BQ188" s="76">
        <v>107669645.56999999</v>
      </c>
      <c r="BR188" s="76">
        <v>0</v>
      </c>
      <c r="BS188" s="76">
        <v>0</v>
      </c>
      <c r="BT188" s="76">
        <v>52019885.57</v>
      </c>
      <c r="BU188" s="76">
        <v>52019885.57</v>
      </c>
      <c r="BV188" s="76">
        <v>0</v>
      </c>
      <c r="BW188" s="76">
        <v>0</v>
      </c>
      <c r="BX188" s="76">
        <v>55649760</v>
      </c>
      <c r="BY188" s="76">
        <v>55649760</v>
      </c>
      <c r="BZ188" s="76">
        <v>100181926.59999999</v>
      </c>
      <c r="CA188" s="76">
        <v>3303587.08</v>
      </c>
      <c r="CB188" s="76">
        <v>44594439.520000003</v>
      </c>
      <c r="CC188" s="76">
        <v>0</v>
      </c>
      <c r="CD188" s="76">
        <v>52283900</v>
      </c>
      <c r="CE188" s="76">
        <v>70929456.599999994</v>
      </c>
      <c r="CF188" s="76">
        <v>7587866</v>
      </c>
      <c r="CG188" s="76">
        <v>41320590.600000001</v>
      </c>
      <c r="CH188" s="76">
        <v>0</v>
      </c>
      <c r="CI188" s="76">
        <v>22021000</v>
      </c>
      <c r="CJ188" s="76">
        <v>29031256.600000001</v>
      </c>
      <c r="CK188" s="76">
        <v>0</v>
      </c>
      <c r="CL188" s="76">
        <v>5790256.5999999996</v>
      </c>
      <c r="CM188" s="76">
        <v>0</v>
      </c>
      <c r="CN188" s="76">
        <v>23241000</v>
      </c>
      <c r="CO188" s="76">
        <v>29001256.600000001</v>
      </c>
      <c r="CP188" s="76">
        <v>0</v>
      </c>
      <c r="CQ188" s="76">
        <v>5790256.5999999996</v>
      </c>
      <c r="CR188" s="76">
        <v>0</v>
      </c>
      <c r="CS188" s="76">
        <v>23211000</v>
      </c>
      <c r="CT188" s="76">
        <v>107669645.56999999</v>
      </c>
      <c r="CU188" s="76">
        <v>0</v>
      </c>
      <c r="CV188" s="76">
        <v>52019885.57</v>
      </c>
      <c r="CW188" s="76">
        <v>0</v>
      </c>
      <c r="CX188" s="76">
        <v>55649760</v>
      </c>
      <c r="CY188" s="76">
        <v>100181926.59999999</v>
      </c>
      <c r="CZ188" s="76">
        <v>3303587.08</v>
      </c>
      <c r="DA188" s="76">
        <v>44594439.520000003</v>
      </c>
      <c r="DB188" s="76">
        <v>0</v>
      </c>
      <c r="DC188" s="76">
        <v>52283900</v>
      </c>
      <c r="DD188" s="76">
        <v>70929456.599999994</v>
      </c>
      <c r="DE188" s="76">
        <v>7587866</v>
      </c>
      <c r="DF188" s="76">
        <v>41320590.600000001</v>
      </c>
      <c r="DG188" s="76">
        <v>0</v>
      </c>
      <c r="DH188" s="76">
        <v>22021000</v>
      </c>
      <c r="DI188" s="76">
        <v>107669645.56999999</v>
      </c>
      <c r="DJ188" s="76">
        <v>0</v>
      </c>
      <c r="DK188" s="76">
        <v>52019885.57</v>
      </c>
      <c r="DL188" s="76">
        <v>0</v>
      </c>
      <c r="DM188" s="76">
        <v>55649760</v>
      </c>
      <c r="DN188" s="76">
        <v>100181926.59999999</v>
      </c>
      <c r="DO188" s="76">
        <v>3303587.08</v>
      </c>
      <c r="DP188" s="76">
        <v>44594439.520000003</v>
      </c>
      <c r="DQ188" s="76">
        <v>0</v>
      </c>
      <c r="DR188" s="76">
        <v>52283900</v>
      </c>
      <c r="DS188" s="76">
        <v>70929456.599999994</v>
      </c>
      <c r="DT188" s="76">
        <v>7587866</v>
      </c>
      <c r="DU188" s="76">
        <v>41320590.600000001</v>
      </c>
      <c r="DV188" s="76">
        <v>0</v>
      </c>
      <c r="DW188" s="76">
        <v>22021000</v>
      </c>
      <c r="DX188" s="73"/>
      <c r="DY188" s="51"/>
      <c r="DZ188" s="55"/>
    </row>
    <row r="189" spans="1:130" s="59" customFormat="1" ht="73.5" x14ac:dyDescent="0.25">
      <c r="A189" s="71" t="s">
        <v>408</v>
      </c>
      <c r="B189" s="72" t="s">
        <v>931</v>
      </c>
      <c r="C189" s="73" t="s">
        <v>85</v>
      </c>
      <c r="D189" s="73" t="s">
        <v>85</v>
      </c>
      <c r="E189" s="73" t="s">
        <v>85</v>
      </c>
      <c r="F189" s="73" t="s">
        <v>85</v>
      </c>
      <c r="G189" s="73" t="s">
        <v>85</v>
      </c>
      <c r="H189" s="73" t="s">
        <v>85</v>
      </c>
      <c r="I189" s="73" t="s">
        <v>85</v>
      </c>
      <c r="J189" s="73" t="s">
        <v>85</v>
      </c>
      <c r="K189" s="73" t="s">
        <v>85</v>
      </c>
      <c r="L189" s="73" t="s">
        <v>85</v>
      </c>
      <c r="M189" s="73" t="s">
        <v>85</v>
      </c>
      <c r="N189" s="73" t="s">
        <v>85</v>
      </c>
      <c r="O189" s="73" t="s">
        <v>85</v>
      </c>
      <c r="P189" s="73" t="s">
        <v>85</v>
      </c>
      <c r="Q189" s="73" t="s">
        <v>85</v>
      </c>
      <c r="R189" s="73" t="s">
        <v>85</v>
      </c>
      <c r="S189" s="73" t="s">
        <v>85</v>
      </c>
      <c r="T189" s="73" t="s">
        <v>85</v>
      </c>
      <c r="U189" s="73" t="s">
        <v>85</v>
      </c>
      <c r="V189" s="73" t="s">
        <v>85</v>
      </c>
      <c r="W189" s="73" t="s">
        <v>85</v>
      </c>
      <c r="X189" s="73" t="s">
        <v>85</v>
      </c>
      <c r="Y189" s="73" t="s">
        <v>85</v>
      </c>
      <c r="Z189" s="73" t="s">
        <v>85</v>
      </c>
      <c r="AA189" s="73" t="s">
        <v>85</v>
      </c>
      <c r="AB189" s="73" t="s">
        <v>85</v>
      </c>
      <c r="AC189" s="73" t="s">
        <v>85</v>
      </c>
      <c r="AD189" s="73" t="s">
        <v>85</v>
      </c>
      <c r="AE189" s="73" t="s">
        <v>85</v>
      </c>
      <c r="AF189" s="73" t="s">
        <v>85</v>
      </c>
      <c r="AG189" s="74" t="s">
        <v>85</v>
      </c>
      <c r="AH189" s="74" t="s">
        <v>85</v>
      </c>
      <c r="AI189" s="74" t="s">
        <v>85</v>
      </c>
      <c r="AJ189" s="75" t="s">
        <v>85</v>
      </c>
      <c r="AK189" s="73" t="s">
        <v>85</v>
      </c>
      <c r="AL189" s="76">
        <v>7576500</v>
      </c>
      <c r="AM189" s="76">
        <v>7576500</v>
      </c>
      <c r="AN189" s="76">
        <v>0</v>
      </c>
      <c r="AO189" s="76">
        <v>0</v>
      </c>
      <c r="AP189" s="76">
        <v>0</v>
      </c>
      <c r="AQ189" s="76">
        <v>0</v>
      </c>
      <c r="AR189" s="76">
        <v>0</v>
      </c>
      <c r="AS189" s="76">
        <v>0</v>
      </c>
      <c r="AT189" s="76">
        <v>7576500</v>
      </c>
      <c r="AU189" s="76">
        <v>7576500</v>
      </c>
      <c r="AV189" s="76">
        <v>7525700</v>
      </c>
      <c r="AW189" s="76">
        <v>0</v>
      </c>
      <c r="AX189" s="76">
        <v>0</v>
      </c>
      <c r="AY189" s="76">
        <v>0</v>
      </c>
      <c r="AZ189" s="76">
        <v>7525700</v>
      </c>
      <c r="BA189" s="76">
        <v>0</v>
      </c>
      <c r="BB189" s="76">
        <v>0</v>
      </c>
      <c r="BC189" s="76">
        <v>0</v>
      </c>
      <c r="BD189" s="76">
        <v>0</v>
      </c>
      <c r="BE189" s="76">
        <v>0</v>
      </c>
      <c r="BF189" s="76">
        <v>0</v>
      </c>
      <c r="BG189" s="76">
        <v>0</v>
      </c>
      <c r="BH189" s="76">
        <v>0</v>
      </c>
      <c r="BI189" s="76">
        <v>0</v>
      </c>
      <c r="BJ189" s="76">
        <v>0</v>
      </c>
      <c r="BK189" s="76">
        <v>0</v>
      </c>
      <c r="BL189" s="76">
        <v>0</v>
      </c>
      <c r="BM189" s="76">
        <v>0</v>
      </c>
      <c r="BN189" s="76">
        <v>0</v>
      </c>
      <c r="BO189" s="76">
        <v>0</v>
      </c>
      <c r="BP189" s="76">
        <v>7576500</v>
      </c>
      <c r="BQ189" s="76">
        <v>7576500</v>
      </c>
      <c r="BR189" s="76">
        <v>0</v>
      </c>
      <c r="BS189" s="76">
        <v>0</v>
      </c>
      <c r="BT189" s="76">
        <v>0</v>
      </c>
      <c r="BU189" s="76">
        <v>0</v>
      </c>
      <c r="BV189" s="76">
        <v>0</v>
      </c>
      <c r="BW189" s="76">
        <v>0</v>
      </c>
      <c r="BX189" s="76">
        <v>7576500</v>
      </c>
      <c r="BY189" s="76">
        <v>7576500</v>
      </c>
      <c r="BZ189" s="76">
        <v>7525700</v>
      </c>
      <c r="CA189" s="76">
        <v>0</v>
      </c>
      <c r="CB189" s="76">
        <v>0</v>
      </c>
      <c r="CC189" s="76">
        <v>0</v>
      </c>
      <c r="CD189" s="76">
        <v>7525700</v>
      </c>
      <c r="CE189" s="76">
        <v>0</v>
      </c>
      <c r="CF189" s="76">
        <v>0</v>
      </c>
      <c r="CG189" s="76">
        <v>0</v>
      </c>
      <c r="CH189" s="76">
        <v>0</v>
      </c>
      <c r="CI189" s="76">
        <v>0</v>
      </c>
      <c r="CJ189" s="76">
        <v>0</v>
      </c>
      <c r="CK189" s="76">
        <v>0</v>
      </c>
      <c r="CL189" s="76">
        <v>0</v>
      </c>
      <c r="CM189" s="76">
        <v>0</v>
      </c>
      <c r="CN189" s="76">
        <v>0</v>
      </c>
      <c r="CO189" s="76">
        <v>0</v>
      </c>
      <c r="CP189" s="76">
        <v>0</v>
      </c>
      <c r="CQ189" s="76">
        <v>0</v>
      </c>
      <c r="CR189" s="76">
        <v>0</v>
      </c>
      <c r="CS189" s="76">
        <v>0</v>
      </c>
      <c r="CT189" s="76">
        <v>7576500</v>
      </c>
      <c r="CU189" s="76">
        <v>0</v>
      </c>
      <c r="CV189" s="76">
        <v>0</v>
      </c>
      <c r="CW189" s="76">
        <v>0</v>
      </c>
      <c r="CX189" s="76">
        <v>7576500</v>
      </c>
      <c r="CY189" s="76">
        <v>7525700</v>
      </c>
      <c r="CZ189" s="76">
        <v>0</v>
      </c>
      <c r="DA189" s="76">
        <v>0</v>
      </c>
      <c r="DB189" s="76">
        <v>0</v>
      </c>
      <c r="DC189" s="76">
        <v>7525700</v>
      </c>
      <c r="DD189" s="76">
        <v>0</v>
      </c>
      <c r="DE189" s="76">
        <v>0</v>
      </c>
      <c r="DF189" s="76">
        <v>0</v>
      </c>
      <c r="DG189" s="76">
        <v>0</v>
      </c>
      <c r="DH189" s="76">
        <v>0</v>
      </c>
      <c r="DI189" s="76">
        <v>7576500</v>
      </c>
      <c r="DJ189" s="76">
        <v>0</v>
      </c>
      <c r="DK189" s="76">
        <v>0</v>
      </c>
      <c r="DL189" s="76">
        <v>0</v>
      </c>
      <c r="DM189" s="76">
        <v>7576500</v>
      </c>
      <c r="DN189" s="76">
        <v>7525700</v>
      </c>
      <c r="DO189" s="76">
        <v>0</v>
      </c>
      <c r="DP189" s="76">
        <v>0</v>
      </c>
      <c r="DQ189" s="76">
        <v>0</v>
      </c>
      <c r="DR189" s="76">
        <v>7525700</v>
      </c>
      <c r="DS189" s="76">
        <v>0</v>
      </c>
      <c r="DT189" s="76">
        <v>0</v>
      </c>
      <c r="DU189" s="76">
        <v>0</v>
      </c>
      <c r="DV189" s="76">
        <v>0</v>
      </c>
      <c r="DW189" s="76">
        <v>0</v>
      </c>
      <c r="DX189" s="73"/>
      <c r="DY189" s="57"/>
      <c r="DZ189" s="58"/>
    </row>
    <row r="190" spans="1:130" ht="56.45" customHeight="1" x14ac:dyDescent="0.25">
      <c r="A190" s="264" t="s">
        <v>932</v>
      </c>
      <c r="B190" s="260" t="s">
        <v>933</v>
      </c>
      <c r="C190" s="78" t="s">
        <v>103</v>
      </c>
      <c r="D190" s="78" t="s">
        <v>450</v>
      </c>
      <c r="E190" s="78" t="s">
        <v>105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 t="s">
        <v>237</v>
      </c>
      <c r="AB190" s="78" t="s">
        <v>96</v>
      </c>
      <c r="AC190" s="79" t="s">
        <v>186</v>
      </c>
      <c r="AD190" s="78"/>
      <c r="AE190" s="78"/>
      <c r="AF190" s="79"/>
      <c r="AG190" s="80" t="s">
        <v>145</v>
      </c>
      <c r="AH190" s="80" t="s">
        <v>96</v>
      </c>
      <c r="AI190" s="81" t="s">
        <v>146</v>
      </c>
      <c r="AJ190" s="260" t="s">
        <v>927</v>
      </c>
      <c r="AK190" s="256" t="s">
        <v>143</v>
      </c>
      <c r="AL190" s="83">
        <v>7576500</v>
      </c>
      <c r="AM190" s="83">
        <v>7576500</v>
      </c>
      <c r="AN190" s="83">
        <v>0</v>
      </c>
      <c r="AO190" s="83">
        <v>0</v>
      </c>
      <c r="AP190" s="83">
        <v>0</v>
      </c>
      <c r="AQ190" s="83">
        <v>0</v>
      </c>
      <c r="AR190" s="83">
        <v>0</v>
      </c>
      <c r="AS190" s="83">
        <v>0</v>
      </c>
      <c r="AT190" s="83">
        <v>7576500</v>
      </c>
      <c r="AU190" s="83">
        <v>7576500</v>
      </c>
      <c r="AV190" s="83">
        <v>7525700</v>
      </c>
      <c r="AW190" s="83">
        <v>0</v>
      </c>
      <c r="AX190" s="83">
        <v>0</v>
      </c>
      <c r="AY190" s="83">
        <v>0</v>
      </c>
      <c r="AZ190" s="83">
        <v>7525700</v>
      </c>
      <c r="BA190" s="83">
        <v>0</v>
      </c>
      <c r="BB190" s="83">
        <v>0</v>
      </c>
      <c r="BC190" s="83">
        <v>0</v>
      </c>
      <c r="BD190" s="83">
        <v>0</v>
      </c>
      <c r="BE190" s="83">
        <v>0</v>
      </c>
      <c r="BF190" s="83">
        <v>0</v>
      </c>
      <c r="BG190" s="83">
        <v>0</v>
      </c>
      <c r="BH190" s="83">
        <v>0</v>
      </c>
      <c r="BI190" s="83">
        <v>0</v>
      </c>
      <c r="BJ190" s="83">
        <v>0</v>
      </c>
      <c r="BK190" s="83">
        <v>0</v>
      </c>
      <c r="BL190" s="83">
        <v>0</v>
      </c>
      <c r="BM190" s="83">
        <v>0</v>
      </c>
      <c r="BN190" s="83">
        <v>0</v>
      </c>
      <c r="BO190" s="83">
        <v>0</v>
      </c>
      <c r="BP190" s="83">
        <v>7576500</v>
      </c>
      <c r="BQ190" s="83">
        <v>7576500</v>
      </c>
      <c r="BR190" s="83">
        <v>0</v>
      </c>
      <c r="BS190" s="83">
        <v>0</v>
      </c>
      <c r="BT190" s="83">
        <v>0</v>
      </c>
      <c r="BU190" s="83">
        <v>0</v>
      </c>
      <c r="BV190" s="83">
        <v>0</v>
      </c>
      <c r="BW190" s="83">
        <v>0</v>
      </c>
      <c r="BX190" s="83">
        <v>7576500</v>
      </c>
      <c r="BY190" s="83">
        <v>7576500</v>
      </c>
      <c r="BZ190" s="83">
        <v>7525700</v>
      </c>
      <c r="CA190" s="83">
        <v>0</v>
      </c>
      <c r="CB190" s="83">
        <v>0</v>
      </c>
      <c r="CC190" s="83">
        <v>0</v>
      </c>
      <c r="CD190" s="83">
        <v>7525700</v>
      </c>
      <c r="CE190" s="83">
        <v>0</v>
      </c>
      <c r="CF190" s="83">
        <v>0</v>
      </c>
      <c r="CG190" s="83">
        <v>0</v>
      </c>
      <c r="CH190" s="83">
        <v>0</v>
      </c>
      <c r="CI190" s="83">
        <v>0</v>
      </c>
      <c r="CJ190" s="83">
        <v>0</v>
      </c>
      <c r="CK190" s="83">
        <v>0</v>
      </c>
      <c r="CL190" s="83">
        <v>0</v>
      </c>
      <c r="CM190" s="83">
        <v>0</v>
      </c>
      <c r="CN190" s="83">
        <v>0</v>
      </c>
      <c r="CO190" s="83">
        <v>0</v>
      </c>
      <c r="CP190" s="83">
        <v>0</v>
      </c>
      <c r="CQ190" s="83">
        <v>0</v>
      </c>
      <c r="CR190" s="83">
        <v>0</v>
      </c>
      <c r="CS190" s="83">
        <v>0</v>
      </c>
      <c r="CT190" s="83">
        <v>7576500</v>
      </c>
      <c r="CU190" s="83">
        <v>0</v>
      </c>
      <c r="CV190" s="83">
        <v>0</v>
      </c>
      <c r="CW190" s="83">
        <v>0</v>
      </c>
      <c r="CX190" s="83">
        <v>7576500</v>
      </c>
      <c r="CY190" s="83">
        <v>7525700</v>
      </c>
      <c r="CZ190" s="83">
        <v>0</v>
      </c>
      <c r="DA190" s="83">
        <v>0</v>
      </c>
      <c r="DB190" s="83">
        <v>0</v>
      </c>
      <c r="DC190" s="83">
        <v>7525700</v>
      </c>
      <c r="DD190" s="83">
        <v>0</v>
      </c>
      <c r="DE190" s="83">
        <v>0</v>
      </c>
      <c r="DF190" s="83">
        <v>0</v>
      </c>
      <c r="DG190" s="83">
        <v>0</v>
      </c>
      <c r="DH190" s="83">
        <v>0</v>
      </c>
      <c r="DI190" s="83">
        <v>7576500</v>
      </c>
      <c r="DJ190" s="83">
        <v>0</v>
      </c>
      <c r="DK190" s="83">
        <v>0</v>
      </c>
      <c r="DL190" s="83">
        <v>0</v>
      </c>
      <c r="DM190" s="83">
        <v>7576500</v>
      </c>
      <c r="DN190" s="83">
        <v>7525700</v>
      </c>
      <c r="DO190" s="83">
        <v>0</v>
      </c>
      <c r="DP190" s="83">
        <v>0</v>
      </c>
      <c r="DQ190" s="83">
        <v>0</v>
      </c>
      <c r="DR190" s="83">
        <v>7525700</v>
      </c>
      <c r="DS190" s="83">
        <v>0</v>
      </c>
      <c r="DT190" s="83">
        <v>0</v>
      </c>
      <c r="DU190" s="83">
        <v>0</v>
      </c>
      <c r="DV190" s="83">
        <v>0</v>
      </c>
      <c r="DW190" s="83">
        <v>0</v>
      </c>
      <c r="DX190" s="262" t="s">
        <v>102</v>
      </c>
      <c r="DY190" s="56" t="s">
        <v>100</v>
      </c>
      <c r="DZ190" s="55"/>
    </row>
    <row r="191" spans="1:130" ht="78.75" x14ac:dyDescent="0.25">
      <c r="A191" s="266"/>
      <c r="B191" s="261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 t="s">
        <v>934</v>
      </c>
      <c r="AB191" s="78" t="s">
        <v>96</v>
      </c>
      <c r="AC191" s="79" t="s">
        <v>935</v>
      </c>
      <c r="AD191" s="78"/>
      <c r="AE191" s="78"/>
      <c r="AF191" s="79"/>
      <c r="AG191" s="80" t="s">
        <v>409</v>
      </c>
      <c r="AH191" s="80" t="s">
        <v>96</v>
      </c>
      <c r="AI191" s="81" t="s">
        <v>146</v>
      </c>
      <c r="AJ191" s="261"/>
      <c r="AK191" s="257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263"/>
      <c r="DY191" s="56" t="s">
        <v>109</v>
      </c>
      <c r="DZ191" s="55"/>
    </row>
    <row r="192" spans="1:130" ht="31.5" x14ac:dyDescent="0.25">
      <c r="A192" s="71" t="s">
        <v>937</v>
      </c>
      <c r="B192" s="72" t="s">
        <v>938</v>
      </c>
      <c r="C192" s="73" t="s">
        <v>85</v>
      </c>
      <c r="D192" s="73" t="s">
        <v>85</v>
      </c>
      <c r="E192" s="73" t="s">
        <v>85</v>
      </c>
      <c r="F192" s="73" t="s">
        <v>85</v>
      </c>
      <c r="G192" s="73" t="s">
        <v>85</v>
      </c>
      <c r="H192" s="73" t="s">
        <v>85</v>
      </c>
      <c r="I192" s="73" t="s">
        <v>85</v>
      </c>
      <c r="J192" s="73" t="s">
        <v>85</v>
      </c>
      <c r="K192" s="73" t="s">
        <v>85</v>
      </c>
      <c r="L192" s="73" t="s">
        <v>85</v>
      </c>
      <c r="M192" s="73" t="s">
        <v>85</v>
      </c>
      <c r="N192" s="73" t="s">
        <v>85</v>
      </c>
      <c r="O192" s="73" t="s">
        <v>85</v>
      </c>
      <c r="P192" s="73" t="s">
        <v>85</v>
      </c>
      <c r="Q192" s="73" t="s">
        <v>85</v>
      </c>
      <c r="R192" s="73" t="s">
        <v>85</v>
      </c>
      <c r="S192" s="73" t="s">
        <v>85</v>
      </c>
      <c r="T192" s="73" t="s">
        <v>85</v>
      </c>
      <c r="U192" s="73" t="s">
        <v>85</v>
      </c>
      <c r="V192" s="73" t="s">
        <v>85</v>
      </c>
      <c r="W192" s="73" t="s">
        <v>85</v>
      </c>
      <c r="X192" s="73" t="s">
        <v>85</v>
      </c>
      <c r="Y192" s="73" t="s">
        <v>85</v>
      </c>
      <c r="Z192" s="73" t="s">
        <v>85</v>
      </c>
      <c r="AA192" s="73" t="s">
        <v>85</v>
      </c>
      <c r="AB192" s="73" t="s">
        <v>85</v>
      </c>
      <c r="AC192" s="73" t="s">
        <v>85</v>
      </c>
      <c r="AD192" s="73" t="s">
        <v>85</v>
      </c>
      <c r="AE192" s="73" t="s">
        <v>85</v>
      </c>
      <c r="AF192" s="73" t="s">
        <v>85</v>
      </c>
      <c r="AG192" s="74" t="s">
        <v>85</v>
      </c>
      <c r="AH192" s="74" t="s">
        <v>85</v>
      </c>
      <c r="AI192" s="74" t="s">
        <v>85</v>
      </c>
      <c r="AJ192" s="75" t="s">
        <v>85</v>
      </c>
      <c r="AK192" s="73" t="s">
        <v>85</v>
      </c>
      <c r="AL192" s="76">
        <v>100093145.56999999</v>
      </c>
      <c r="AM192" s="76">
        <v>100093145.56999999</v>
      </c>
      <c r="AN192" s="76">
        <v>0</v>
      </c>
      <c r="AO192" s="76">
        <v>0</v>
      </c>
      <c r="AP192" s="76">
        <v>52019885.57</v>
      </c>
      <c r="AQ192" s="76">
        <v>52019885.57</v>
      </c>
      <c r="AR192" s="76">
        <v>0</v>
      </c>
      <c r="AS192" s="76">
        <v>0</v>
      </c>
      <c r="AT192" s="76">
        <v>48073260</v>
      </c>
      <c r="AU192" s="76">
        <v>48073260</v>
      </c>
      <c r="AV192" s="76">
        <v>92656226.599999994</v>
      </c>
      <c r="AW192" s="76">
        <v>3303587.08</v>
      </c>
      <c r="AX192" s="76">
        <v>44594439.520000003</v>
      </c>
      <c r="AY192" s="76">
        <v>0</v>
      </c>
      <c r="AZ192" s="76">
        <v>44758200</v>
      </c>
      <c r="BA192" s="76">
        <v>70929456.599999994</v>
      </c>
      <c r="BB192" s="76">
        <v>7587866</v>
      </c>
      <c r="BC192" s="76">
        <v>41320590.600000001</v>
      </c>
      <c r="BD192" s="76">
        <v>0</v>
      </c>
      <c r="BE192" s="76">
        <v>22021000</v>
      </c>
      <c r="BF192" s="76">
        <v>29031256.600000001</v>
      </c>
      <c r="BG192" s="76">
        <v>0</v>
      </c>
      <c r="BH192" s="76">
        <v>5790256.5999999996</v>
      </c>
      <c r="BI192" s="76">
        <v>0</v>
      </c>
      <c r="BJ192" s="76">
        <v>23241000</v>
      </c>
      <c r="BK192" s="76">
        <v>29001256.600000001</v>
      </c>
      <c r="BL192" s="76">
        <v>0</v>
      </c>
      <c r="BM192" s="76">
        <v>5790256.5999999996</v>
      </c>
      <c r="BN192" s="76">
        <v>0</v>
      </c>
      <c r="BO192" s="76">
        <v>23211000</v>
      </c>
      <c r="BP192" s="76">
        <v>100093145.56999999</v>
      </c>
      <c r="BQ192" s="76">
        <v>100093145.56999999</v>
      </c>
      <c r="BR192" s="76">
        <v>0</v>
      </c>
      <c r="BS192" s="76">
        <v>0</v>
      </c>
      <c r="BT192" s="76">
        <v>52019885.57</v>
      </c>
      <c r="BU192" s="76">
        <v>52019885.57</v>
      </c>
      <c r="BV192" s="76">
        <v>0</v>
      </c>
      <c r="BW192" s="76">
        <v>0</v>
      </c>
      <c r="BX192" s="76">
        <v>48073260</v>
      </c>
      <c r="BY192" s="76">
        <v>48073260</v>
      </c>
      <c r="BZ192" s="76">
        <v>92656226.599999994</v>
      </c>
      <c r="CA192" s="76">
        <v>3303587.08</v>
      </c>
      <c r="CB192" s="76">
        <v>44594439.520000003</v>
      </c>
      <c r="CC192" s="76">
        <v>0</v>
      </c>
      <c r="CD192" s="76">
        <v>44758200</v>
      </c>
      <c r="CE192" s="76">
        <v>70929456.599999994</v>
      </c>
      <c r="CF192" s="76">
        <v>7587866</v>
      </c>
      <c r="CG192" s="76">
        <v>41320590.600000001</v>
      </c>
      <c r="CH192" s="76">
        <v>0</v>
      </c>
      <c r="CI192" s="76">
        <v>22021000</v>
      </c>
      <c r="CJ192" s="76">
        <v>29031256.600000001</v>
      </c>
      <c r="CK192" s="76">
        <v>0</v>
      </c>
      <c r="CL192" s="76">
        <v>5790256.5999999996</v>
      </c>
      <c r="CM192" s="76">
        <v>0</v>
      </c>
      <c r="CN192" s="76">
        <v>23241000</v>
      </c>
      <c r="CO192" s="76">
        <v>29001256.600000001</v>
      </c>
      <c r="CP192" s="76">
        <v>0</v>
      </c>
      <c r="CQ192" s="76">
        <v>5790256.5999999996</v>
      </c>
      <c r="CR192" s="76">
        <v>0</v>
      </c>
      <c r="CS192" s="76">
        <v>23211000</v>
      </c>
      <c r="CT192" s="76">
        <v>100093145.56999999</v>
      </c>
      <c r="CU192" s="76">
        <v>0</v>
      </c>
      <c r="CV192" s="76">
        <v>52019885.57</v>
      </c>
      <c r="CW192" s="76">
        <v>0</v>
      </c>
      <c r="CX192" s="76">
        <v>48073260</v>
      </c>
      <c r="CY192" s="76">
        <v>92656226.599999994</v>
      </c>
      <c r="CZ192" s="76">
        <v>3303587.08</v>
      </c>
      <c r="DA192" s="76">
        <v>44594439.520000003</v>
      </c>
      <c r="DB192" s="76">
        <v>0</v>
      </c>
      <c r="DC192" s="76">
        <v>44758200</v>
      </c>
      <c r="DD192" s="76">
        <v>70929456.599999994</v>
      </c>
      <c r="DE192" s="76">
        <v>7587866</v>
      </c>
      <c r="DF192" s="76">
        <v>41320590.600000001</v>
      </c>
      <c r="DG192" s="76">
        <v>0</v>
      </c>
      <c r="DH192" s="76">
        <v>22021000</v>
      </c>
      <c r="DI192" s="76">
        <v>100093145.56999999</v>
      </c>
      <c r="DJ192" s="76">
        <v>0</v>
      </c>
      <c r="DK192" s="76">
        <v>52019885.57</v>
      </c>
      <c r="DL192" s="76">
        <v>0</v>
      </c>
      <c r="DM192" s="76">
        <v>48073260</v>
      </c>
      <c r="DN192" s="76">
        <v>92656226.599999994</v>
      </c>
      <c r="DO192" s="76">
        <v>3303587.08</v>
      </c>
      <c r="DP192" s="76">
        <v>44594439.520000003</v>
      </c>
      <c r="DQ192" s="76">
        <v>0</v>
      </c>
      <c r="DR192" s="76">
        <v>44758200</v>
      </c>
      <c r="DS192" s="76">
        <v>70929456.599999994</v>
      </c>
      <c r="DT192" s="76">
        <v>7587866</v>
      </c>
      <c r="DU192" s="76">
        <v>41320590.600000001</v>
      </c>
      <c r="DV192" s="76">
        <v>0</v>
      </c>
      <c r="DW192" s="76">
        <v>22021000</v>
      </c>
      <c r="DX192" s="73"/>
      <c r="DY192" s="51"/>
      <c r="DZ192" s="55"/>
    </row>
    <row r="193" spans="1:130" ht="45" x14ac:dyDescent="0.25">
      <c r="A193" s="85" t="s">
        <v>939</v>
      </c>
      <c r="B193" s="77" t="s">
        <v>940</v>
      </c>
      <c r="C193" s="78" t="s">
        <v>103</v>
      </c>
      <c r="D193" s="78" t="s">
        <v>450</v>
      </c>
      <c r="E193" s="78" t="s">
        <v>105</v>
      </c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 t="s">
        <v>237</v>
      </c>
      <c r="AB193" s="78" t="s">
        <v>941</v>
      </c>
      <c r="AC193" s="79" t="s">
        <v>186</v>
      </c>
      <c r="AD193" s="78"/>
      <c r="AE193" s="78"/>
      <c r="AF193" s="79"/>
      <c r="AG193" s="80"/>
      <c r="AH193" s="80"/>
      <c r="AI193" s="81"/>
      <c r="AJ193" s="77" t="s">
        <v>927</v>
      </c>
      <c r="AK193" s="82" t="s">
        <v>443</v>
      </c>
      <c r="AL193" s="83">
        <v>2690000</v>
      </c>
      <c r="AM193" s="83">
        <v>2690000</v>
      </c>
      <c r="AN193" s="83">
        <v>0</v>
      </c>
      <c r="AO193" s="83">
        <v>0</v>
      </c>
      <c r="AP193" s="83">
        <v>2690000</v>
      </c>
      <c r="AQ193" s="83">
        <v>2690000</v>
      </c>
      <c r="AR193" s="83">
        <v>0</v>
      </c>
      <c r="AS193" s="83">
        <v>0</v>
      </c>
      <c r="AT193" s="83">
        <v>0</v>
      </c>
      <c r="AU193" s="83">
        <v>0</v>
      </c>
      <c r="AV193" s="83">
        <v>14557070</v>
      </c>
      <c r="AW193" s="83">
        <v>0</v>
      </c>
      <c r="AX193" s="83">
        <v>14557070</v>
      </c>
      <c r="AY193" s="83">
        <v>0</v>
      </c>
      <c r="AZ193" s="83">
        <v>0</v>
      </c>
      <c r="BA193" s="83">
        <v>0</v>
      </c>
      <c r="BB193" s="83">
        <v>0</v>
      </c>
      <c r="BC193" s="83">
        <v>0</v>
      </c>
      <c r="BD193" s="83">
        <v>0</v>
      </c>
      <c r="BE193" s="83">
        <v>0</v>
      </c>
      <c r="BF193" s="83">
        <v>0</v>
      </c>
      <c r="BG193" s="83">
        <v>0</v>
      </c>
      <c r="BH193" s="83">
        <v>0</v>
      </c>
      <c r="BI193" s="83">
        <v>0</v>
      </c>
      <c r="BJ193" s="83">
        <v>0</v>
      </c>
      <c r="BK193" s="83">
        <v>0</v>
      </c>
      <c r="BL193" s="83">
        <v>0</v>
      </c>
      <c r="BM193" s="83">
        <v>0</v>
      </c>
      <c r="BN193" s="83">
        <v>0</v>
      </c>
      <c r="BO193" s="83">
        <v>0</v>
      </c>
      <c r="BP193" s="83">
        <v>2690000</v>
      </c>
      <c r="BQ193" s="83">
        <v>2690000</v>
      </c>
      <c r="BR193" s="83">
        <v>0</v>
      </c>
      <c r="BS193" s="83">
        <v>0</v>
      </c>
      <c r="BT193" s="83">
        <v>2690000</v>
      </c>
      <c r="BU193" s="83">
        <v>2690000</v>
      </c>
      <c r="BV193" s="83">
        <v>0</v>
      </c>
      <c r="BW193" s="83">
        <v>0</v>
      </c>
      <c r="BX193" s="83">
        <v>0</v>
      </c>
      <c r="BY193" s="83">
        <v>0</v>
      </c>
      <c r="BZ193" s="83">
        <v>14557070</v>
      </c>
      <c r="CA193" s="83">
        <v>0</v>
      </c>
      <c r="CB193" s="83">
        <v>14557070</v>
      </c>
      <c r="CC193" s="83">
        <v>0</v>
      </c>
      <c r="CD193" s="83">
        <v>0</v>
      </c>
      <c r="CE193" s="83">
        <v>0</v>
      </c>
      <c r="CF193" s="83">
        <v>0</v>
      </c>
      <c r="CG193" s="83">
        <v>0</v>
      </c>
      <c r="CH193" s="83">
        <v>0</v>
      </c>
      <c r="CI193" s="83">
        <v>0</v>
      </c>
      <c r="CJ193" s="83">
        <v>0</v>
      </c>
      <c r="CK193" s="83">
        <v>0</v>
      </c>
      <c r="CL193" s="83">
        <v>0</v>
      </c>
      <c r="CM193" s="83">
        <v>0</v>
      </c>
      <c r="CN193" s="83">
        <v>0</v>
      </c>
      <c r="CO193" s="83">
        <v>0</v>
      </c>
      <c r="CP193" s="83">
        <v>0</v>
      </c>
      <c r="CQ193" s="83">
        <v>0</v>
      </c>
      <c r="CR193" s="83">
        <v>0</v>
      </c>
      <c r="CS193" s="83">
        <v>0</v>
      </c>
      <c r="CT193" s="83">
        <v>2690000</v>
      </c>
      <c r="CU193" s="83">
        <v>0</v>
      </c>
      <c r="CV193" s="83">
        <v>2690000</v>
      </c>
      <c r="CW193" s="83">
        <v>0</v>
      </c>
      <c r="CX193" s="83">
        <v>0</v>
      </c>
      <c r="CY193" s="83">
        <v>14557070</v>
      </c>
      <c r="CZ193" s="83">
        <v>0</v>
      </c>
      <c r="DA193" s="83">
        <v>14557070</v>
      </c>
      <c r="DB193" s="83">
        <v>0</v>
      </c>
      <c r="DC193" s="83">
        <v>0</v>
      </c>
      <c r="DD193" s="83">
        <v>0</v>
      </c>
      <c r="DE193" s="83">
        <v>0</v>
      </c>
      <c r="DF193" s="83">
        <v>0</v>
      </c>
      <c r="DG193" s="83">
        <v>0</v>
      </c>
      <c r="DH193" s="83">
        <v>0</v>
      </c>
      <c r="DI193" s="83">
        <v>2690000</v>
      </c>
      <c r="DJ193" s="83">
        <v>0</v>
      </c>
      <c r="DK193" s="83">
        <v>2690000</v>
      </c>
      <c r="DL193" s="83">
        <v>0</v>
      </c>
      <c r="DM193" s="83">
        <v>0</v>
      </c>
      <c r="DN193" s="83">
        <v>14557070</v>
      </c>
      <c r="DO193" s="83">
        <v>0</v>
      </c>
      <c r="DP193" s="83">
        <v>14557070</v>
      </c>
      <c r="DQ193" s="83">
        <v>0</v>
      </c>
      <c r="DR193" s="83">
        <v>0</v>
      </c>
      <c r="DS193" s="83">
        <v>0</v>
      </c>
      <c r="DT193" s="83">
        <v>0</v>
      </c>
      <c r="DU193" s="83">
        <v>0</v>
      </c>
      <c r="DV193" s="83">
        <v>0</v>
      </c>
      <c r="DW193" s="83">
        <v>0</v>
      </c>
      <c r="DX193" s="84" t="s">
        <v>102</v>
      </c>
      <c r="DY193" s="56" t="s">
        <v>100</v>
      </c>
      <c r="DZ193" s="55"/>
    </row>
    <row r="194" spans="1:130" ht="45" x14ac:dyDescent="0.25">
      <c r="A194" s="85" t="s">
        <v>942</v>
      </c>
      <c r="B194" s="77" t="s">
        <v>943</v>
      </c>
      <c r="C194" s="78" t="s">
        <v>103</v>
      </c>
      <c r="D194" s="78" t="s">
        <v>450</v>
      </c>
      <c r="E194" s="78" t="s">
        <v>105</v>
      </c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 t="s">
        <v>237</v>
      </c>
      <c r="AB194" s="78" t="s">
        <v>941</v>
      </c>
      <c r="AC194" s="79" t="s">
        <v>186</v>
      </c>
      <c r="AD194" s="78"/>
      <c r="AE194" s="78"/>
      <c r="AF194" s="79"/>
      <c r="AG194" s="80"/>
      <c r="AH194" s="80"/>
      <c r="AI194" s="81"/>
      <c r="AJ194" s="77" t="s">
        <v>927</v>
      </c>
      <c r="AK194" s="82" t="s">
        <v>944</v>
      </c>
      <c r="AL194" s="83">
        <v>0</v>
      </c>
      <c r="AM194" s="83">
        <v>0</v>
      </c>
      <c r="AN194" s="83">
        <v>0</v>
      </c>
      <c r="AO194" s="83">
        <v>0</v>
      </c>
      <c r="AP194" s="83">
        <v>0</v>
      </c>
      <c r="AQ194" s="83">
        <v>0</v>
      </c>
      <c r="AR194" s="83">
        <v>0</v>
      </c>
      <c r="AS194" s="83">
        <v>0</v>
      </c>
      <c r="AT194" s="83">
        <v>0</v>
      </c>
      <c r="AU194" s="83">
        <v>0</v>
      </c>
      <c r="AV194" s="83">
        <v>3207900</v>
      </c>
      <c r="AW194" s="83">
        <v>3131587.41</v>
      </c>
      <c r="AX194" s="83">
        <v>63912.59</v>
      </c>
      <c r="AY194" s="83">
        <v>0</v>
      </c>
      <c r="AZ194" s="83">
        <v>12400</v>
      </c>
      <c r="BA194" s="83">
        <v>0</v>
      </c>
      <c r="BB194" s="83">
        <v>0</v>
      </c>
      <c r="BC194" s="83">
        <v>0</v>
      </c>
      <c r="BD194" s="83">
        <v>0</v>
      </c>
      <c r="BE194" s="83">
        <v>0</v>
      </c>
      <c r="BF194" s="83">
        <v>0</v>
      </c>
      <c r="BG194" s="83">
        <v>0</v>
      </c>
      <c r="BH194" s="83">
        <v>0</v>
      </c>
      <c r="BI194" s="83">
        <v>0</v>
      </c>
      <c r="BJ194" s="83">
        <v>0</v>
      </c>
      <c r="BK194" s="83">
        <v>0</v>
      </c>
      <c r="BL194" s="83">
        <v>0</v>
      </c>
      <c r="BM194" s="83">
        <v>0</v>
      </c>
      <c r="BN194" s="83">
        <v>0</v>
      </c>
      <c r="BO194" s="83">
        <v>0</v>
      </c>
      <c r="BP194" s="83">
        <v>0</v>
      </c>
      <c r="BQ194" s="83">
        <v>0</v>
      </c>
      <c r="BR194" s="83">
        <v>0</v>
      </c>
      <c r="BS194" s="83">
        <v>0</v>
      </c>
      <c r="BT194" s="83">
        <v>0</v>
      </c>
      <c r="BU194" s="83">
        <v>0</v>
      </c>
      <c r="BV194" s="83">
        <v>0</v>
      </c>
      <c r="BW194" s="83">
        <v>0</v>
      </c>
      <c r="BX194" s="83">
        <v>0</v>
      </c>
      <c r="BY194" s="83">
        <v>0</v>
      </c>
      <c r="BZ194" s="83">
        <v>3207900</v>
      </c>
      <c r="CA194" s="83">
        <v>3131587.41</v>
      </c>
      <c r="CB194" s="83">
        <v>63912.59</v>
      </c>
      <c r="CC194" s="83">
        <v>0</v>
      </c>
      <c r="CD194" s="83">
        <v>12400</v>
      </c>
      <c r="CE194" s="83">
        <v>0</v>
      </c>
      <c r="CF194" s="83">
        <v>0</v>
      </c>
      <c r="CG194" s="83">
        <v>0</v>
      </c>
      <c r="CH194" s="83">
        <v>0</v>
      </c>
      <c r="CI194" s="83">
        <v>0</v>
      </c>
      <c r="CJ194" s="83">
        <v>0</v>
      </c>
      <c r="CK194" s="83">
        <v>0</v>
      </c>
      <c r="CL194" s="83">
        <v>0</v>
      </c>
      <c r="CM194" s="83">
        <v>0</v>
      </c>
      <c r="CN194" s="83">
        <v>0</v>
      </c>
      <c r="CO194" s="83">
        <v>0</v>
      </c>
      <c r="CP194" s="83">
        <v>0</v>
      </c>
      <c r="CQ194" s="83">
        <v>0</v>
      </c>
      <c r="CR194" s="83">
        <v>0</v>
      </c>
      <c r="CS194" s="83">
        <v>0</v>
      </c>
      <c r="CT194" s="83">
        <v>0</v>
      </c>
      <c r="CU194" s="83">
        <v>0</v>
      </c>
      <c r="CV194" s="83">
        <v>0</v>
      </c>
      <c r="CW194" s="83">
        <v>0</v>
      </c>
      <c r="CX194" s="83">
        <v>0</v>
      </c>
      <c r="CY194" s="83">
        <v>3207900</v>
      </c>
      <c r="CZ194" s="83">
        <v>3131587.41</v>
      </c>
      <c r="DA194" s="83">
        <v>63912.59</v>
      </c>
      <c r="DB194" s="83">
        <v>0</v>
      </c>
      <c r="DC194" s="83">
        <v>12400</v>
      </c>
      <c r="DD194" s="83">
        <v>0</v>
      </c>
      <c r="DE194" s="83">
        <v>0</v>
      </c>
      <c r="DF194" s="83">
        <v>0</v>
      </c>
      <c r="DG194" s="83">
        <v>0</v>
      </c>
      <c r="DH194" s="83">
        <v>0</v>
      </c>
      <c r="DI194" s="83">
        <v>0</v>
      </c>
      <c r="DJ194" s="83">
        <v>0</v>
      </c>
      <c r="DK194" s="83">
        <v>0</v>
      </c>
      <c r="DL194" s="83">
        <v>0</v>
      </c>
      <c r="DM194" s="83">
        <v>0</v>
      </c>
      <c r="DN194" s="83">
        <v>3207900</v>
      </c>
      <c r="DO194" s="83">
        <v>3131587.41</v>
      </c>
      <c r="DP194" s="83">
        <v>63912.59</v>
      </c>
      <c r="DQ194" s="83">
        <v>0</v>
      </c>
      <c r="DR194" s="83">
        <v>12400</v>
      </c>
      <c r="DS194" s="83">
        <v>0</v>
      </c>
      <c r="DT194" s="83">
        <v>0</v>
      </c>
      <c r="DU194" s="83">
        <v>0</v>
      </c>
      <c r="DV194" s="83">
        <v>0</v>
      </c>
      <c r="DW194" s="83">
        <v>0</v>
      </c>
      <c r="DX194" s="84" t="s">
        <v>102</v>
      </c>
      <c r="DY194" s="56" t="s">
        <v>100</v>
      </c>
      <c r="DZ194" s="55"/>
    </row>
    <row r="195" spans="1:130" ht="56.45" customHeight="1" x14ac:dyDescent="0.25">
      <c r="A195" s="264" t="s">
        <v>945</v>
      </c>
      <c r="B195" s="260" t="s">
        <v>946</v>
      </c>
      <c r="C195" s="78" t="s">
        <v>103</v>
      </c>
      <c r="D195" s="78" t="s">
        <v>450</v>
      </c>
      <c r="E195" s="78" t="s">
        <v>105</v>
      </c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 t="s">
        <v>167</v>
      </c>
      <c r="AB195" s="78" t="s">
        <v>168</v>
      </c>
      <c r="AC195" s="79" t="s">
        <v>169</v>
      </c>
      <c r="AD195" s="78" t="s">
        <v>95</v>
      </c>
      <c r="AE195" s="78" t="s">
        <v>96</v>
      </c>
      <c r="AF195" s="79" t="s">
        <v>97</v>
      </c>
      <c r="AG195" s="80"/>
      <c r="AH195" s="80"/>
      <c r="AI195" s="81"/>
      <c r="AJ195" s="260" t="s">
        <v>927</v>
      </c>
      <c r="AK195" s="256" t="s">
        <v>947</v>
      </c>
      <c r="AL195" s="83">
        <v>100000</v>
      </c>
      <c r="AM195" s="83">
        <v>100000</v>
      </c>
      <c r="AN195" s="83">
        <v>0</v>
      </c>
      <c r="AO195" s="83">
        <v>0</v>
      </c>
      <c r="AP195" s="83">
        <v>100000</v>
      </c>
      <c r="AQ195" s="83">
        <v>100000</v>
      </c>
      <c r="AR195" s="83">
        <v>0</v>
      </c>
      <c r="AS195" s="83">
        <v>0</v>
      </c>
      <c r="AT195" s="83">
        <v>0</v>
      </c>
      <c r="AU195" s="83">
        <v>0</v>
      </c>
      <c r="AV195" s="83">
        <v>0</v>
      </c>
      <c r="AW195" s="83">
        <v>0</v>
      </c>
      <c r="AX195" s="83">
        <v>0</v>
      </c>
      <c r="AY195" s="83">
        <v>0</v>
      </c>
      <c r="AZ195" s="83">
        <v>0</v>
      </c>
      <c r="BA195" s="83">
        <v>0</v>
      </c>
      <c r="BB195" s="83">
        <v>0</v>
      </c>
      <c r="BC195" s="83">
        <v>0</v>
      </c>
      <c r="BD195" s="83">
        <v>0</v>
      </c>
      <c r="BE195" s="83">
        <v>0</v>
      </c>
      <c r="BF195" s="83">
        <v>0</v>
      </c>
      <c r="BG195" s="83">
        <v>0</v>
      </c>
      <c r="BH195" s="83">
        <v>0</v>
      </c>
      <c r="BI195" s="83">
        <v>0</v>
      </c>
      <c r="BJ195" s="83">
        <v>0</v>
      </c>
      <c r="BK195" s="83">
        <v>0</v>
      </c>
      <c r="BL195" s="83">
        <v>0</v>
      </c>
      <c r="BM195" s="83">
        <v>0</v>
      </c>
      <c r="BN195" s="83">
        <v>0</v>
      </c>
      <c r="BO195" s="83">
        <v>0</v>
      </c>
      <c r="BP195" s="83">
        <v>100000</v>
      </c>
      <c r="BQ195" s="83">
        <v>100000</v>
      </c>
      <c r="BR195" s="83">
        <v>0</v>
      </c>
      <c r="BS195" s="83">
        <v>0</v>
      </c>
      <c r="BT195" s="83">
        <v>100000</v>
      </c>
      <c r="BU195" s="83">
        <v>100000</v>
      </c>
      <c r="BV195" s="83">
        <v>0</v>
      </c>
      <c r="BW195" s="83">
        <v>0</v>
      </c>
      <c r="BX195" s="83">
        <v>0</v>
      </c>
      <c r="BY195" s="83">
        <v>0</v>
      </c>
      <c r="BZ195" s="83">
        <v>0</v>
      </c>
      <c r="CA195" s="83">
        <v>0</v>
      </c>
      <c r="CB195" s="83">
        <v>0</v>
      </c>
      <c r="CC195" s="83">
        <v>0</v>
      </c>
      <c r="CD195" s="83">
        <v>0</v>
      </c>
      <c r="CE195" s="83">
        <v>0</v>
      </c>
      <c r="CF195" s="83">
        <v>0</v>
      </c>
      <c r="CG195" s="83">
        <v>0</v>
      </c>
      <c r="CH195" s="83">
        <v>0</v>
      </c>
      <c r="CI195" s="83">
        <v>0</v>
      </c>
      <c r="CJ195" s="83">
        <v>0</v>
      </c>
      <c r="CK195" s="83">
        <v>0</v>
      </c>
      <c r="CL195" s="83">
        <v>0</v>
      </c>
      <c r="CM195" s="83">
        <v>0</v>
      </c>
      <c r="CN195" s="83">
        <v>0</v>
      </c>
      <c r="CO195" s="83">
        <v>0</v>
      </c>
      <c r="CP195" s="83">
        <v>0</v>
      </c>
      <c r="CQ195" s="83">
        <v>0</v>
      </c>
      <c r="CR195" s="83">
        <v>0</v>
      </c>
      <c r="CS195" s="83">
        <v>0</v>
      </c>
      <c r="CT195" s="83">
        <v>100000</v>
      </c>
      <c r="CU195" s="83">
        <v>0</v>
      </c>
      <c r="CV195" s="83">
        <v>100000</v>
      </c>
      <c r="CW195" s="83">
        <v>0</v>
      </c>
      <c r="CX195" s="83">
        <v>0</v>
      </c>
      <c r="CY195" s="83">
        <v>0</v>
      </c>
      <c r="CZ195" s="83">
        <v>0</v>
      </c>
      <c r="DA195" s="83">
        <v>0</v>
      </c>
      <c r="DB195" s="83">
        <v>0</v>
      </c>
      <c r="DC195" s="83">
        <v>0</v>
      </c>
      <c r="DD195" s="83">
        <v>0</v>
      </c>
      <c r="DE195" s="83">
        <v>0</v>
      </c>
      <c r="DF195" s="83">
        <v>0</v>
      </c>
      <c r="DG195" s="83">
        <v>0</v>
      </c>
      <c r="DH195" s="83">
        <v>0</v>
      </c>
      <c r="DI195" s="83">
        <v>100000</v>
      </c>
      <c r="DJ195" s="83">
        <v>0</v>
      </c>
      <c r="DK195" s="83">
        <v>100000</v>
      </c>
      <c r="DL195" s="83">
        <v>0</v>
      </c>
      <c r="DM195" s="83">
        <v>0</v>
      </c>
      <c r="DN195" s="83">
        <v>0</v>
      </c>
      <c r="DO195" s="83">
        <v>0</v>
      </c>
      <c r="DP195" s="83">
        <v>0</v>
      </c>
      <c r="DQ195" s="83">
        <v>0</v>
      </c>
      <c r="DR195" s="83">
        <v>0</v>
      </c>
      <c r="DS195" s="83">
        <v>0</v>
      </c>
      <c r="DT195" s="83">
        <v>0</v>
      </c>
      <c r="DU195" s="83">
        <v>0</v>
      </c>
      <c r="DV195" s="83">
        <v>0</v>
      </c>
      <c r="DW195" s="83">
        <v>0</v>
      </c>
      <c r="DX195" s="262" t="s">
        <v>102</v>
      </c>
      <c r="DY195" s="56" t="s">
        <v>100</v>
      </c>
      <c r="DZ195" s="55"/>
    </row>
    <row r="196" spans="1:130" ht="45" x14ac:dyDescent="0.25">
      <c r="A196" s="266"/>
      <c r="B196" s="261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 t="s">
        <v>237</v>
      </c>
      <c r="AB196" s="78" t="s">
        <v>941</v>
      </c>
      <c r="AC196" s="79" t="s">
        <v>186</v>
      </c>
      <c r="AD196" s="78" t="s">
        <v>948</v>
      </c>
      <c r="AE196" s="78" t="s">
        <v>96</v>
      </c>
      <c r="AF196" s="79" t="s">
        <v>949</v>
      </c>
      <c r="AG196" s="80"/>
      <c r="AH196" s="80"/>
      <c r="AI196" s="81"/>
      <c r="AJ196" s="261"/>
      <c r="AK196" s="257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263"/>
      <c r="DY196" s="56" t="s">
        <v>109</v>
      </c>
      <c r="DZ196" s="55"/>
    </row>
    <row r="197" spans="1:130" ht="45.2" customHeight="1" x14ac:dyDescent="0.25">
      <c r="A197" s="264" t="s">
        <v>950</v>
      </c>
      <c r="B197" s="260" t="s">
        <v>951</v>
      </c>
      <c r="C197" s="78" t="s">
        <v>446</v>
      </c>
      <c r="D197" s="78" t="s">
        <v>447</v>
      </c>
      <c r="E197" s="78" t="s">
        <v>176</v>
      </c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 t="s">
        <v>237</v>
      </c>
      <c r="AB197" s="78" t="s">
        <v>941</v>
      </c>
      <c r="AC197" s="79" t="s">
        <v>186</v>
      </c>
      <c r="AD197" s="78" t="s">
        <v>448</v>
      </c>
      <c r="AE197" s="78" t="s">
        <v>345</v>
      </c>
      <c r="AF197" s="79" t="s">
        <v>209</v>
      </c>
      <c r="AG197" s="80"/>
      <c r="AH197" s="80"/>
      <c r="AI197" s="81"/>
      <c r="AJ197" s="260" t="s">
        <v>927</v>
      </c>
      <c r="AK197" s="256" t="s">
        <v>449</v>
      </c>
      <c r="AL197" s="83">
        <v>163012.84</v>
      </c>
      <c r="AM197" s="83">
        <v>163012.84</v>
      </c>
      <c r="AN197" s="83">
        <v>0</v>
      </c>
      <c r="AO197" s="83">
        <v>0</v>
      </c>
      <c r="AP197" s="83">
        <v>163012.84</v>
      </c>
      <c r="AQ197" s="83">
        <v>163012.84</v>
      </c>
      <c r="AR197" s="83">
        <v>0</v>
      </c>
      <c r="AS197" s="83">
        <v>0</v>
      </c>
      <c r="AT197" s="83">
        <v>0</v>
      </c>
      <c r="AU197" s="83">
        <v>0</v>
      </c>
      <c r="AV197" s="83">
        <v>0</v>
      </c>
      <c r="AW197" s="83">
        <v>0</v>
      </c>
      <c r="AX197" s="83">
        <v>0</v>
      </c>
      <c r="AY197" s="83">
        <v>0</v>
      </c>
      <c r="AZ197" s="83">
        <v>0</v>
      </c>
      <c r="BA197" s="83">
        <v>0</v>
      </c>
      <c r="BB197" s="83">
        <v>0</v>
      </c>
      <c r="BC197" s="83">
        <v>0</v>
      </c>
      <c r="BD197" s="83">
        <v>0</v>
      </c>
      <c r="BE197" s="83">
        <v>0</v>
      </c>
      <c r="BF197" s="83">
        <v>0</v>
      </c>
      <c r="BG197" s="83">
        <v>0</v>
      </c>
      <c r="BH197" s="83">
        <v>0</v>
      </c>
      <c r="BI197" s="83">
        <v>0</v>
      </c>
      <c r="BJ197" s="83">
        <v>0</v>
      </c>
      <c r="BK197" s="83">
        <v>0</v>
      </c>
      <c r="BL197" s="83">
        <v>0</v>
      </c>
      <c r="BM197" s="83">
        <v>0</v>
      </c>
      <c r="BN197" s="83">
        <v>0</v>
      </c>
      <c r="BO197" s="83">
        <v>0</v>
      </c>
      <c r="BP197" s="83">
        <v>163012.84</v>
      </c>
      <c r="BQ197" s="83">
        <v>163012.84</v>
      </c>
      <c r="BR197" s="83">
        <v>0</v>
      </c>
      <c r="BS197" s="83">
        <v>0</v>
      </c>
      <c r="BT197" s="83">
        <v>163012.84</v>
      </c>
      <c r="BU197" s="83">
        <v>163012.84</v>
      </c>
      <c r="BV197" s="83">
        <v>0</v>
      </c>
      <c r="BW197" s="83">
        <v>0</v>
      </c>
      <c r="BX197" s="83">
        <v>0</v>
      </c>
      <c r="BY197" s="83">
        <v>0</v>
      </c>
      <c r="BZ197" s="83">
        <v>0</v>
      </c>
      <c r="CA197" s="83">
        <v>0</v>
      </c>
      <c r="CB197" s="83">
        <v>0</v>
      </c>
      <c r="CC197" s="83">
        <v>0</v>
      </c>
      <c r="CD197" s="83">
        <v>0</v>
      </c>
      <c r="CE197" s="83">
        <v>0</v>
      </c>
      <c r="CF197" s="83">
        <v>0</v>
      </c>
      <c r="CG197" s="83">
        <v>0</v>
      </c>
      <c r="CH197" s="83">
        <v>0</v>
      </c>
      <c r="CI197" s="83">
        <v>0</v>
      </c>
      <c r="CJ197" s="83">
        <v>0</v>
      </c>
      <c r="CK197" s="83">
        <v>0</v>
      </c>
      <c r="CL197" s="83">
        <v>0</v>
      </c>
      <c r="CM197" s="83">
        <v>0</v>
      </c>
      <c r="CN197" s="83">
        <v>0</v>
      </c>
      <c r="CO197" s="83">
        <v>0</v>
      </c>
      <c r="CP197" s="83">
        <v>0</v>
      </c>
      <c r="CQ197" s="83">
        <v>0</v>
      </c>
      <c r="CR197" s="83">
        <v>0</v>
      </c>
      <c r="CS197" s="83">
        <v>0</v>
      </c>
      <c r="CT197" s="83">
        <v>163012.84</v>
      </c>
      <c r="CU197" s="83">
        <v>0</v>
      </c>
      <c r="CV197" s="83">
        <v>163012.84</v>
      </c>
      <c r="CW197" s="83">
        <v>0</v>
      </c>
      <c r="CX197" s="83">
        <v>0</v>
      </c>
      <c r="CY197" s="83">
        <v>0</v>
      </c>
      <c r="CZ197" s="83">
        <v>0</v>
      </c>
      <c r="DA197" s="83">
        <v>0</v>
      </c>
      <c r="DB197" s="83">
        <v>0</v>
      </c>
      <c r="DC197" s="83">
        <v>0</v>
      </c>
      <c r="DD197" s="83">
        <v>0</v>
      </c>
      <c r="DE197" s="83">
        <v>0</v>
      </c>
      <c r="DF197" s="83">
        <v>0</v>
      </c>
      <c r="DG197" s="83">
        <v>0</v>
      </c>
      <c r="DH197" s="83">
        <v>0</v>
      </c>
      <c r="DI197" s="83">
        <v>163012.84</v>
      </c>
      <c r="DJ197" s="83">
        <v>0</v>
      </c>
      <c r="DK197" s="83">
        <v>163012.84</v>
      </c>
      <c r="DL197" s="83">
        <v>0</v>
      </c>
      <c r="DM197" s="83">
        <v>0</v>
      </c>
      <c r="DN197" s="83">
        <v>0</v>
      </c>
      <c r="DO197" s="83">
        <v>0</v>
      </c>
      <c r="DP197" s="83">
        <v>0</v>
      </c>
      <c r="DQ197" s="83">
        <v>0</v>
      </c>
      <c r="DR197" s="83">
        <v>0</v>
      </c>
      <c r="DS197" s="83">
        <v>0</v>
      </c>
      <c r="DT197" s="83">
        <v>0</v>
      </c>
      <c r="DU197" s="83">
        <v>0</v>
      </c>
      <c r="DV197" s="83">
        <v>0</v>
      </c>
      <c r="DW197" s="83">
        <v>0</v>
      </c>
      <c r="DX197" s="262" t="s">
        <v>102</v>
      </c>
      <c r="DY197" s="56" t="s">
        <v>100</v>
      </c>
      <c r="DZ197" s="55"/>
    </row>
    <row r="198" spans="1:130" ht="45" x14ac:dyDescent="0.25">
      <c r="A198" s="266"/>
      <c r="B198" s="261"/>
      <c r="C198" s="78" t="s">
        <v>103</v>
      </c>
      <c r="D198" s="78" t="s">
        <v>450</v>
      </c>
      <c r="E198" s="78" t="s">
        <v>105</v>
      </c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 t="s">
        <v>451</v>
      </c>
      <c r="AB198" s="78" t="s">
        <v>96</v>
      </c>
      <c r="AC198" s="79" t="s">
        <v>452</v>
      </c>
      <c r="AD198" s="78"/>
      <c r="AE198" s="78"/>
      <c r="AF198" s="79"/>
      <c r="AG198" s="80"/>
      <c r="AH198" s="80"/>
      <c r="AI198" s="81"/>
      <c r="AJ198" s="261"/>
      <c r="AK198" s="257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263"/>
      <c r="DY198" s="56" t="s">
        <v>109</v>
      </c>
      <c r="DZ198" s="55"/>
    </row>
    <row r="199" spans="1:130" ht="135.19999999999999" customHeight="1" x14ac:dyDescent="0.25">
      <c r="A199" s="264" t="s">
        <v>952</v>
      </c>
      <c r="B199" s="260" t="s">
        <v>953</v>
      </c>
      <c r="C199" s="78" t="s">
        <v>103</v>
      </c>
      <c r="D199" s="78" t="s">
        <v>450</v>
      </c>
      <c r="E199" s="78" t="s">
        <v>105</v>
      </c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 t="s">
        <v>237</v>
      </c>
      <c r="AB199" s="78" t="s">
        <v>941</v>
      </c>
      <c r="AC199" s="79" t="s">
        <v>186</v>
      </c>
      <c r="AD199" s="78" t="s">
        <v>328</v>
      </c>
      <c r="AE199" s="78" t="s">
        <v>954</v>
      </c>
      <c r="AF199" s="79" t="s">
        <v>329</v>
      </c>
      <c r="AG199" s="80" t="s">
        <v>410</v>
      </c>
      <c r="AH199" s="80" t="s">
        <v>96</v>
      </c>
      <c r="AI199" s="81" t="s">
        <v>956</v>
      </c>
      <c r="AJ199" s="260" t="s">
        <v>927</v>
      </c>
      <c r="AK199" s="256" t="s">
        <v>957</v>
      </c>
      <c r="AL199" s="83">
        <v>1879400</v>
      </c>
      <c r="AM199" s="83">
        <v>1879400</v>
      </c>
      <c r="AN199" s="83">
        <v>0</v>
      </c>
      <c r="AO199" s="83">
        <v>0</v>
      </c>
      <c r="AP199" s="83">
        <v>1879400</v>
      </c>
      <c r="AQ199" s="83">
        <v>1879400</v>
      </c>
      <c r="AR199" s="83">
        <v>0</v>
      </c>
      <c r="AS199" s="83">
        <v>0</v>
      </c>
      <c r="AT199" s="83">
        <v>0</v>
      </c>
      <c r="AU199" s="83">
        <v>0</v>
      </c>
      <c r="AV199" s="83">
        <v>0</v>
      </c>
      <c r="AW199" s="83">
        <v>0</v>
      </c>
      <c r="AX199" s="83">
        <v>0</v>
      </c>
      <c r="AY199" s="83">
        <v>0</v>
      </c>
      <c r="AZ199" s="83">
        <v>0</v>
      </c>
      <c r="BA199" s="83">
        <v>0</v>
      </c>
      <c r="BB199" s="83">
        <v>0</v>
      </c>
      <c r="BC199" s="83">
        <v>0</v>
      </c>
      <c r="BD199" s="83">
        <v>0</v>
      </c>
      <c r="BE199" s="83">
        <v>0</v>
      </c>
      <c r="BF199" s="83">
        <v>0</v>
      </c>
      <c r="BG199" s="83">
        <v>0</v>
      </c>
      <c r="BH199" s="83">
        <v>0</v>
      </c>
      <c r="BI199" s="83">
        <v>0</v>
      </c>
      <c r="BJ199" s="83">
        <v>0</v>
      </c>
      <c r="BK199" s="83">
        <v>0</v>
      </c>
      <c r="BL199" s="83">
        <v>0</v>
      </c>
      <c r="BM199" s="83">
        <v>0</v>
      </c>
      <c r="BN199" s="83">
        <v>0</v>
      </c>
      <c r="BO199" s="83">
        <v>0</v>
      </c>
      <c r="BP199" s="83">
        <v>1879400</v>
      </c>
      <c r="BQ199" s="83">
        <v>1879400</v>
      </c>
      <c r="BR199" s="83">
        <v>0</v>
      </c>
      <c r="BS199" s="83">
        <v>0</v>
      </c>
      <c r="BT199" s="83">
        <v>1879400</v>
      </c>
      <c r="BU199" s="83">
        <v>1879400</v>
      </c>
      <c r="BV199" s="83">
        <v>0</v>
      </c>
      <c r="BW199" s="83">
        <v>0</v>
      </c>
      <c r="BX199" s="83">
        <v>0</v>
      </c>
      <c r="BY199" s="83">
        <v>0</v>
      </c>
      <c r="BZ199" s="83">
        <v>0</v>
      </c>
      <c r="CA199" s="83">
        <v>0</v>
      </c>
      <c r="CB199" s="83">
        <v>0</v>
      </c>
      <c r="CC199" s="83">
        <v>0</v>
      </c>
      <c r="CD199" s="83">
        <v>0</v>
      </c>
      <c r="CE199" s="83">
        <v>0</v>
      </c>
      <c r="CF199" s="83">
        <v>0</v>
      </c>
      <c r="CG199" s="83">
        <v>0</v>
      </c>
      <c r="CH199" s="83">
        <v>0</v>
      </c>
      <c r="CI199" s="83">
        <v>0</v>
      </c>
      <c r="CJ199" s="83">
        <v>0</v>
      </c>
      <c r="CK199" s="83">
        <v>0</v>
      </c>
      <c r="CL199" s="83">
        <v>0</v>
      </c>
      <c r="CM199" s="83">
        <v>0</v>
      </c>
      <c r="CN199" s="83">
        <v>0</v>
      </c>
      <c r="CO199" s="83">
        <v>0</v>
      </c>
      <c r="CP199" s="83">
        <v>0</v>
      </c>
      <c r="CQ199" s="83">
        <v>0</v>
      </c>
      <c r="CR199" s="83">
        <v>0</v>
      </c>
      <c r="CS199" s="83">
        <v>0</v>
      </c>
      <c r="CT199" s="83">
        <v>1879400</v>
      </c>
      <c r="CU199" s="83">
        <v>0</v>
      </c>
      <c r="CV199" s="83">
        <v>1879400</v>
      </c>
      <c r="CW199" s="83">
        <v>0</v>
      </c>
      <c r="CX199" s="83">
        <v>0</v>
      </c>
      <c r="CY199" s="83">
        <v>0</v>
      </c>
      <c r="CZ199" s="83">
        <v>0</v>
      </c>
      <c r="DA199" s="83">
        <v>0</v>
      </c>
      <c r="DB199" s="83">
        <v>0</v>
      </c>
      <c r="DC199" s="83">
        <v>0</v>
      </c>
      <c r="DD199" s="83">
        <v>0</v>
      </c>
      <c r="DE199" s="83">
        <v>0</v>
      </c>
      <c r="DF199" s="83">
        <v>0</v>
      </c>
      <c r="DG199" s="83">
        <v>0</v>
      </c>
      <c r="DH199" s="83">
        <v>0</v>
      </c>
      <c r="DI199" s="83">
        <v>1879400</v>
      </c>
      <c r="DJ199" s="83">
        <v>0</v>
      </c>
      <c r="DK199" s="83">
        <v>1879400</v>
      </c>
      <c r="DL199" s="83">
        <v>0</v>
      </c>
      <c r="DM199" s="83">
        <v>0</v>
      </c>
      <c r="DN199" s="83">
        <v>0</v>
      </c>
      <c r="DO199" s="83">
        <v>0</v>
      </c>
      <c r="DP199" s="83">
        <v>0</v>
      </c>
      <c r="DQ199" s="83">
        <v>0</v>
      </c>
      <c r="DR199" s="83">
        <v>0</v>
      </c>
      <c r="DS199" s="83">
        <v>0</v>
      </c>
      <c r="DT199" s="83">
        <v>0</v>
      </c>
      <c r="DU199" s="83">
        <v>0</v>
      </c>
      <c r="DV199" s="83">
        <v>0</v>
      </c>
      <c r="DW199" s="83">
        <v>0</v>
      </c>
      <c r="DX199" s="262" t="s">
        <v>102</v>
      </c>
      <c r="DY199" s="56" t="s">
        <v>100</v>
      </c>
      <c r="DZ199" s="55"/>
    </row>
    <row r="200" spans="1:130" ht="78.75" x14ac:dyDescent="0.25">
      <c r="A200" s="266"/>
      <c r="B200" s="261"/>
      <c r="C200" s="78" t="s">
        <v>958</v>
      </c>
      <c r="D200" s="78" t="s">
        <v>205</v>
      </c>
      <c r="E200" s="78" t="s">
        <v>140</v>
      </c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9"/>
      <c r="AD200" s="78"/>
      <c r="AE200" s="78"/>
      <c r="AF200" s="79"/>
      <c r="AG200" s="80" t="s">
        <v>411</v>
      </c>
      <c r="AH200" s="80" t="s">
        <v>96</v>
      </c>
      <c r="AI200" s="81" t="s">
        <v>960</v>
      </c>
      <c r="AJ200" s="261"/>
      <c r="AK200" s="257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263"/>
      <c r="DY200" s="56" t="s">
        <v>109</v>
      </c>
      <c r="DZ200" s="55"/>
    </row>
    <row r="201" spans="1:130" ht="56.25" x14ac:dyDescent="0.25">
      <c r="A201" s="85" t="s">
        <v>961</v>
      </c>
      <c r="B201" s="77" t="s">
        <v>962</v>
      </c>
      <c r="C201" s="78" t="s">
        <v>103</v>
      </c>
      <c r="D201" s="78" t="s">
        <v>450</v>
      </c>
      <c r="E201" s="78" t="s">
        <v>105</v>
      </c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 t="s">
        <v>237</v>
      </c>
      <c r="AB201" s="78" t="s">
        <v>941</v>
      </c>
      <c r="AC201" s="79" t="s">
        <v>186</v>
      </c>
      <c r="AD201" s="78" t="s">
        <v>963</v>
      </c>
      <c r="AE201" s="78" t="s">
        <v>345</v>
      </c>
      <c r="AF201" s="79" t="s">
        <v>964</v>
      </c>
      <c r="AG201" s="80"/>
      <c r="AH201" s="80"/>
      <c r="AI201" s="81"/>
      <c r="AJ201" s="77" t="s">
        <v>927</v>
      </c>
      <c r="AK201" s="82" t="s">
        <v>965</v>
      </c>
      <c r="AL201" s="83">
        <v>8744173.2400000002</v>
      </c>
      <c r="AM201" s="83">
        <v>8744173.2400000002</v>
      </c>
      <c r="AN201" s="83">
        <v>0</v>
      </c>
      <c r="AO201" s="83">
        <v>0</v>
      </c>
      <c r="AP201" s="83">
        <v>8744173.2400000002</v>
      </c>
      <c r="AQ201" s="83">
        <v>8744173.2400000002</v>
      </c>
      <c r="AR201" s="83">
        <v>0</v>
      </c>
      <c r="AS201" s="83">
        <v>0</v>
      </c>
      <c r="AT201" s="83">
        <v>0</v>
      </c>
      <c r="AU201" s="83">
        <v>0</v>
      </c>
      <c r="AV201" s="83">
        <v>4500256.5999999996</v>
      </c>
      <c r="AW201" s="83">
        <v>0</v>
      </c>
      <c r="AX201" s="83">
        <v>4500256.5999999996</v>
      </c>
      <c r="AY201" s="83">
        <v>0</v>
      </c>
      <c r="AZ201" s="83">
        <v>0</v>
      </c>
      <c r="BA201" s="83">
        <v>4500256.5999999996</v>
      </c>
      <c r="BB201" s="83">
        <v>0</v>
      </c>
      <c r="BC201" s="83">
        <v>4500256.5999999996</v>
      </c>
      <c r="BD201" s="83">
        <v>0</v>
      </c>
      <c r="BE201" s="83">
        <v>0</v>
      </c>
      <c r="BF201" s="83">
        <v>4500256.5999999996</v>
      </c>
      <c r="BG201" s="83">
        <v>0</v>
      </c>
      <c r="BH201" s="83">
        <v>4500256.5999999996</v>
      </c>
      <c r="BI201" s="83">
        <v>0</v>
      </c>
      <c r="BJ201" s="83">
        <v>0</v>
      </c>
      <c r="BK201" s="83">
        <v>4500256.5999999996</v>
      </c>
      <c r="BL201" s="83">
        <v>0</v>
      </c>
      <c r="BM201" s="83">
        <v>4500256.5999999996</v>
      </c>
      <c r="BN201" s="83">
        <v>0</v>
      </c>
      <c r="BO201" s="83">
        <v>0</v>
      </c>
      <c r="BP201" s="83">
        <v>8744173.2400000002</v>
      </c>
      <c r="BQ201" s="83">
        <v>8744173.2400000002</v>
      </c>
      <c r="BR201" s="83">
        <v>0</v>
      </c>
      <c r="BS201" s="83">
        <v>0</v>
      </c>
      <c r="BT201" s="83">
        <v>8744173.2400000002</v>
      </c>
      <c r="BU201" s="83">
        <v>8744173.2400000002</v>
      </c>
      <c r="BV201" s="83">
        <v>0</v>
      </c>
      <c r="BW201" s="83">
        <v>0</v>
      </c>
      <c r="BX201" s="83">
        <v>0</v>
      </c>
      <c r="BY201" s="83">
        <v>0</v>
      </c>
      <c r="BZ201" s="83">
        <v>4500256.5999999996</v>
      </c>
      <c r="CA201" s="83">
        <v>0</v>
      </c>
      <c r="CB201" s="83">
        <v>4500256.5999999996</v>
      </c>
      <c r="CC201" s="83">
        <v>0</v>
      </c>
      <c r="CD201" s="83">
        <v>0</v>
      </c>
      <c r="CE201" s="83">
        <v>4500256.5999999996</v>
      </c>
      <c r="CF201" s="83">
        <v>0</v>
      </c>
      <c r="CG201" s="83">
        <v>4500256.5999999996</v>
      </c>
      <c r="CH201" s="83">
        <v>0</v>
      </c>
      <c r="CI201" s="83">
        <v>0</v>
      </c>
      <c r="CJ201" s="83">
        <v>4500256.5999999996</v>
      </c>
      <c r="CK201" s="83">
        <v>0</v>
      </c>
      <c r="CL201" s="83">
        <v>4500256.5999999996</v>
      </c>
      <c r="CM201" s="83">
        <v>0</v>
      </c>
      <c r="CN201" s="83">
        <v>0</v>
      </c>
      <c r="CO201" s="83">
        <v>4500256.5999999996</v>
      </c>
      <c r="CP201" s="83">
        <v>0</v>
      </c>
      <c r="CQ201" s="83">
        <v>4500256.5999999996</v>
      </c>
      <c r="CR201" s="83">
        <v>0</v>
      </c>
      <c r="CS201" s="83">
        <v>0</v>
      </c>
      <c r="CT201" s="83">
        <v>8744173.2400000002</v>
      </c>
      <c r="CU201" s="83">
        <v>0</v>
      </c>
      <c r="CV201" s="83">
        <v>8744173.2400000002</v>
      </c>
      <c r="CW201" s="83">
        <v>0</v>
      </c>
      <c r="CX201" s="83">
        <v>0</v>
      </c>
      <c r="CY201" s="83">
        <v>4500256.5999999996</v>
      </c>
      <c r="CZ201" s="83">
        <v>0</v>
      </c>
      <c r="DA201" s="83">
        <v>4500256.5999999996</v>
      </c>
      <c r="DB201" s="83">
        <v>0</v>
      </c>
      <c r="DC201" s="83">
        <v>0</v>
      </c>
      <c r="DD201" s="83">
        <v>4500256.5999999996</v>
      </c>
      <c r="DE201" s="83">
        <v>0</v>
      </c>
      <c r="DF201" s="83">
        <v>4500256.5999999996</v>
      </c>
      <c r="DG201" s="83">
        <v>0</v>
      </c>
      <c r="DH201" s="83">
        <v>0</v>
      </c>
      <c r="DI201" s="83">
        <v>8744173.2400000002</v>
      </c>
      <c r="DJ201" s="83">
        <v>0</v>
      </c>
      <c r="DK201" s="83">
        <v>8744173.2400000002</v>
      </c>
      <c r="DL201" s="83">
        <v>0</v>
      </c>
      <c r="DM201" s="83">
        <v>0</v>
      </c>
      <c r="DN201" s="83">
        <v>4500256.5999999996</v>
      </c>
      <c r="DO201" s="83">
        <v>0</v>
      </c>
      <c r="DP201" s="83">
        <v>4500256.5999999996</v>
      </c>
      <c r="DQ201" s="83">
        <v>0</v>
      </c>
      <c r="DR201" s="83">
        <v>0</v>
      </c>
      <c r="DS201" s="83">
        <v>4500256.5999999996</v>
      </c>
      <c r="DT201" s="83">
        <v>0</v>
      </c>
      <c r="DU201" s="83">
        <v>4500256.5999999996</v>
      </c>
      <c r="DV201" s="83">
        <v>0</v>
      </c>
      <c r="DW201" s="83">
        <v>0</v>
      </c>
      <c r="DX201" s="84" t="s">
        <v>102</v>
      </c>
      <c r="DY201" s="56" t="s">
        <v>100</v>
      </c>
      <c r="DZ201" s="55"/>
    </row>
    <row r="202" spans="1:130" ht="56.45" customHeight="1" x14ac:dyDescent="0.25">
      <c r="A202" s="264" t="s">
        <v>966</v>
      </c>
      <c r="B202" s="260" t="s">
        <v>967</v>
      </c>
      <c r="C202" s="78" t="s">
        <v>103</v>
      </c>
      <c r="D202" s="78" t="s">
        <v>450</v>
      </c>
      <c r="E202" s="78" t="s">
        <v>105</v>
      </c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 t="s">
        <v>237</v>
      </c>
      <c r="AB202" s="78" t="s">
        <v>941</v>
      </c>
      <c r="AC202" s="79" t="s">
        <v>186</v>
      </c>
      <c r="AD202" s="78" t="s">
        <v>95</v>
      </c>
      <c r="AE202" s="78" t="s">
        <v>96</v>
      </c>
      <c r="AF202" s="79" t="s">
        <v>97</v>
      </c>
      <c r="AG202" s="80" t="s">
        <v>106</v>
      </c>
      <c r="AH202" s="80" t="s">
        <v>96</v>
      </c>
      <c r="AI202" s="81" t="s">
        <v>108</v>
      </c>
      <c r="AJ202" s="260" t="s">
        <v>927</v>
      </c>
      <c r="AK202" s="256" t="s">
        <v>968</v>
      </c>
      <c r="AL202" s="83">
        <v>23087959.489999998</v>
      </c>
      <c r="AM202" s="83">
        <v>23087959.489999998</v>
      </c>
      <c r="AN202" s="83">
        <v>0</v>
      </c>
      <c r="AO202" s="83">
        <v>0</v>
      </c>
      <c r="AP202" s="83">
        <v>10988299.49</v>
      </c>
      <c r="AQ202" s="83">
        <v>10988299.49</v>
      </c>
      <c r="AR202" s="83">
        <v>0</v>
      </c>
      <c r="AS202" s="83">
        <v>0</v>
      </c>
      <c r="AT202" s="83">
        <v>12099660</v>
      </c>
      <c r="AU202" s="83">
        <v>12099660</v>
      </c>
      <c r="AV202" s="83">
        <v>700000</v>
      </c>
      <c r="AW202" s="83">
        <v>0</v>
      </c>
      <c r="AX202" s="83">
        <v>700000</v>
      </c>
      <c r="AY202" s="83">
        <v>0</v>
      </c>
      <c r="AZ202" s="83">
        <v>0</v>
      </c>
      <c r="BA202" s="83">
        <v>0</v>
      </c>
      <c r="BB202" s="83">
        <v>0</v>
      </c>
      <c r="BC202" s="83">
        <v>0</v>
      </c>
      <c r="BD202" s="83">
        <v>0</v>
      </c>
      <c r="BE202" s="83">
        <v>0</v>
      </c>
      <c r="BF202" s="83">
        <v>0</v>
      </c>
      <c r="BG202" s="83">
        <v>0</v>
      </c>
      <c r="BH202" s="83">
        <v>0</v>
      </c>
      <c r="BI202" s="83">
        <v>0</v>
      </c>
      <c r="BJ202" s="83">
        <v>0</v>
      </c>
      <c r="BK202" s="83">
        <v>0</v>
      </c>
      <c r="BL202" s="83">
        <v>0</v>
      </c>
      <c r="BM202" s="83">
        <v>0</v>
      </c>
      <c r="BN202" s="83">
        <v>0</v>
      </c>
      <c r="BO202" s="83">
        <v>0</v>
      </c>
      <c r="BP202" s="83">
        <v>23087959.489999998</v>
      </c>
      <c r="BQ202" s="83">
        <v>23087959.489999998</v>
      </c>
      <c r="BR202" s="83">
        <v>0</v>
      </c>
      <c r="BS202" s="83">
        <v>0</v>
      </c>
      <c r="BT202" s="83">
        <v>10988299.49</v>
      </c>
      <c r="BU202" s="83">
        <v>10988299.49</v>
      </c>
      <c r="BV202" s="83">
        <v>0</v>
      </c>
      <c r="BW202" s="83">
        <v>0</v>
      </c>
      <c r="BX202" s="83">
        <v>12099660</v>
      </c>
      <c r="BY202" s="83">
        <v>12099660</v>
      </c>
      <c r="BZ202" s="83">
        <v>700000</v>
      </c>
      <c r="CA202" s="83">
        <v>0</v>
      </c>
      <c r="CB202" s="83">
        <v>700000</v>
      </c>
      <c r="CC202" s="83">
        <v>0</v>
      </c>
      <c r="CD202" s="83">
        <v>0</v>
      </c>
      <c r="CE202" s="83">
        <v>0</v>
      </c>
      <c r="CF202" s="83">
        <v>0</v>
      </c>
      <c r="CG202" s="83">
        <v>0</v>
      </c>
      <c r="CH202" s="83">
        <v>0</v>
      </c>
      <c r="CI202" s="83">
        <v>0</v>
      </c>
      <c r="CJ202" s="83">
        <v>0</v>
      </c>
      <c r="CK202" s="83">
        <v>0</v>
      </c>
      <c r="CL202" s="83">
        <v>0</v>
      </c>
      <c r="CM202" s="83">
        <v>0</v>
      </c>
      <c r="CN202" s="83">
        <v>0</v>
      </c>
      <c r="CO202" s="83">
        <v>0</v>
      </c>
      <c r="CP202" s="83">
        <v>0</v>
      </c>
      <c r="CQ202" s="83">
        <v>0</v>
      </c>
      <c r="CR202" s="83">
        <v>0</v>
      </c>
      <c r="CS202" s="83">
        <v>0</v>
      </c>
      <c r="CT202" s="83">
        <v>23087959.489999998</v>
      </c>
      <c r="CU202" s="83">
        <v>0</v>
      </c>
      <c r="CV202" s="83">
        <v>10988299.49</v>
      </c>
      <c r="CW202" s="83">
        <v>0</v>
      </c>
      <c r="CX202" s="83">
        <v>12099660</v>
      </c>
      <c r="CY202" s="83">
        <v>700000</v>
      </c>
      <c r="CZ202" s="83">
        <v>0</v>
      </c>
      <c r="DA202" s="83">
        <v>700000</v>
      </c>
      <c r="DB202" s="83">
        <v>0</v>
      </c>
      <c r="DC202" s="83">
        <v>0</v>
      </c>
      <c r="DD202" s="83">
        <v>0</v>
      </c>
      <c r="DE202" s="83">
        <v>0</v>
      </c>
      <c r="DF202" s="83">
        <v>0</v>
      </c>
      <c r="DG202" s="83">
        <v>0</v>
      </c>
      <c r="DH202" s="83">
        <v>0</v>
      </c>
      <c r="DI202" s="83">
        <v>23087959.489999998</v>
      </c>
      <c r="DJ202" s="83">
        <v>0</v>
      </c>
      <c r="DK202" s="83">
        <v>10988299.49</v>
      </c>
      <c r="DL202" s="83">
        <v>0</v>
      </c>
      <c r="DM202" s="83">
        <v>12099660</v>
      </c>
      <c r="DN202" s="83">
        <v>700000</v>
      </c>
      <c r="DO202" s="83">
        <v>0</v>
      </c>
      <c r="DP202" s="83">
        <v>700000</v>
      </c>
      <c r="DQ202" s="83">
        <v>0</v>
      </c>
      <c r="DR202" s="83">
        <v>0</v>
      </c>
      <c r="DS202" s="83">
        <v>0</v>
      </c>
      <c r="DT202" s="83">
        <v>0</v>
      </c>
      <c r="DU202" s="83">
        <v>0</v>
      </c>
      <c r="DV202" s="83">
        <v>0</v>
      </c>
      <c r="DW202" s="83">
        <v>0</v>
      </c>
      <c r="DX202" s="262" t="s">
        <v>102</v>
      </c>
      <c r="DY202" s="56" t="s">
        <v>100</v>
      </c>
      <c r="DZ202" s="55"/>
    </row>
    <row r="203" spans="1:130" ht="33.75" x14ac:dyDescent="0.25">
      <c r="A203" s="266"/>
      <c r="B203" s="261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9"/>
      <c r="AD203" s="78" t="s">
        <v>969</v>
      </c>
      <c r="AE203" s="78" t="s">
        <v>96</v>
      </c>
      <c r="AF203" s="79" t="s">
        <v>970</v>
      </c>
      <c r="AG203" s="80"/>
      <c r="AH203" s="80"/>
      <c r="AI203" s="81"/>
      <c r="AJ203" s="261"/>
      <c r="AK203" s="257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263"/>
      <c r="DY203" s="56" t="s">
        <v>109</v>
      </c>
      <c r="DZ203" s="55"/>
    </row>
    <row r="204" spans="1:130" ht="56.45" customHeight="1" x14ac:dyDescent="0.25">
      <c r="A204" s="264" t="s">
        <v>971</v>
      </c>
      <c r="B204" s="260" t="s">
        <v>972</v>
      </c>
      <c r="C204" s="78" t="s">
        <v>103</v>
      </c>
      <c r="D204" s="78" t="s">
        <v>450</v>
      </c>
      <c r="E204" s="78" t="s">
        <v>105</v>
      </c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 t="s">
        <v>237</v>
      </c>
      <c r="AB204" s="78" t="s">
        <v>941</v>
      </c>
      <c r="AC204" s="79" t="s">
        <v>186</v>
      </c>
      <c r="AD204" s="78" t="s">
        <v>95</v>
      </c>
      <c r="AE204" s="78" t="s">
        <v>96</v>
      </c>
      <c r="AF204" s="79" t="s">
        <v>97</v>
      </c>
      <c r="AG204" s="80"/>
      <c r="AH204" s="80"/>
      <c r="AI204" s="81"/>
      <c r="AJ204" s="260" t="s">
        <v>927</v>
      </c>
      <c r="AK204" s="256" t="s">
        <v>968</v>
      </c>
      <c r="AL204" s="83">
        <v>35868600</v>
      </c>
      <c r="AM204" s="83">
        <v>35868600</v>
      </c>
      <c r="AN204" s="83">
        <v>0</v>
      </c>
      <c r="AO204" s="83">
        <v>0</v>
      </c>
      <c r="AP204" s="83">
        <v>0</v>
      </c>
      <c r="AQ204" s="83">
        <v>0</v>
      </c>
      <c r="AR204" s="83">
        <v>0</v>
      </c>
      <c r="AS204" s="83">
        <v>0</v>
      </c>
      <c r="AT204" s="83">
        <v>35868600</v>
      </c>
      <c r="AU204" s="83">
        <v>35868600</v>
      </c>
      <c r="AV204" s="83">
        <v>44678000</v>
      </c>
      <c r="AW204" s="83">
        <v>0</v>
      </c>
      <c r="AX204" s="83">
        <v>0</v>
      </c>
      <c r="AY204" s="83">
        <v>0</v>
      </c>
      <c r="AZ204" s="83">
        <v>44678000</v>
      </c>
      <c r="BA204" s="83">
        <v>22021000</v>
      </c>
      <c r="BB204" s="83">
        <v>0</v>
      </c>
      <c r="BC204" s="83">
        <v>0</v>
      </c>
      <c r="BD204" s="83">
        <v>0</v>
      </c>
      <c r="BE204" s="83">
        <v>22021000</v>
      </c>
      <c r="BF204" s="83">
        <v>23241000</v>
      </c>
      <c r="BG204" s="83">
        <v>0</v>
      </c>
      <c r="BH204" s="83">
        <v>0</v>
      </c>
      <c r="BI204" s="83">
        <v>0</v>
      </c>
      <c r="BJ204" s="83">
        <v>23241000</v>
      </c>
      <c r="BK204" s="83">
        <v>23211000</v>
      </c>
      <c r="BL204" s="83">
        <v>0</v>
      </c>
      <c r="BM204" s="83">
        <v>0</v>
      </c>
      <c r="BN204" s="83">
        <v>0</v>
      </c>
      <c r="BO204" s="83">
        <v>23211000</v>
      </c>
      <c r="BP204" s="83">
        <v>35868600</v>
      </c>
      <c r="BQ204" s="83">
        <v>35868600</v>
      </c>
      <c r="BR204" s="83">
        <v>0</v>
      </c>
      <c r="BS204" s="83">
        <v>0</v>
      </c>
      <c r="BT204" s="83">
        <v>0</v>
      </c>
      <c r="BU204" s="83">
        <v>0</v>
      </c>
      <c r="BV204" s="83">
        <v>0</v>
      </c>
      <c r="BW204" s="83">
        <v>0</v>
      </c>
      <c r="BX204" s="83">
        <v>35868600</v>
      </c>
      <c r="BY204" s="83">
        <v>35868600</v>
      </c>
      <c r="BZ204" s="83">
        <v>44678000</v>
      </c>
      <c r="CA204" s="83">
        <v>0</v>
      </c>
      <c r="CB204" s="83">
        <v>0</v>
      </c>
      <c r="CC204" s="83">
        <v>0</v>
      </c>
      <c r="CD204" s="83">
        <v>44678000</v>
      </c>
      <c r="CE204" s="83">
        <v>22021000</v>
      </c>
      <c r="CF204" s="83">
        <v>0</v>
      </c>
      <c r="CG204" s="83">
        <v>0</v>
      </c>
      <c r="CH204" s="83">
        <v>0</v>
      </c>
      <c r="CI204" s="83">
        <v>22021000</v>
      </c>
      <c r="CJ204" s="83">
        <v>23241000</v>
      </c>
      <c r="CK204" s="83">
        <v>0</v>
      </c>
      <c r="CL204" s="83">
        <v>0</v>
      </c>
      <c r="CM204" s="83">
        <v>0</v>
      </c>
      <c r="CN204" s="83">
        <v>23241000</v>
      </c>
      <c r="CO204" s="83">
        <v>23211000</v>
      </c>
      <c r="CP204" s="83">
        <v>0</v>
      </c>
      <c r="CQ204" s="83">
        <v>0</v>
      </c>
      <c r="CR204" s="83">
        <v>0</v>
      </c>
      <c r="CS204" s="83">
        <v>23211000</v>
      </c>
      <c r="CT204" s="83">
        <v>35868600</v>
      </c>
      <c r="CU204" s="83">
        <v>0</v>
      </c>
      <c r="CV204" s="83">
        <v>0</v>
      </c>
      <c r="CW204" s="83">
        <v>0</v>
      </c>
      <c r="CX204" s="83">
        <v>35868600</v>
      </c>
      <c r="CY204" s="83">
        <v>44678000</v>
      </c>
      <c r="CZ204" s="83">
        <v>0</v>
      </c>
      <c r="DA204" s="83">
        <v>0</v>
      </c>
      <c r="DB204" s="83">
        <v>0</v>
      </c>
      <c r="DC204" s="83">
        <v>44678000</v>
      </c>
      <c r="DD204" s="83">
        <v>22021000</v>
      </c>
      <c r="DE204" s="83">
        <v>0</v>
      </c>
      <c r="DF204" s="83">
        <v>0</v>
      </c>
      <c r="DG204" s="83">
        <v>0</v>
      </c>
      <c r="DH204" s="83">
        <v>22021000</v>
      </c>
      <c r="DI204" s="83">
        <v>35868600</v>
      </c>
      <c r="DJ204" s="83">
        <v>0</v>
      </c>
      <c r="DK204" s="83">
        <v>0</v>
      </c>
      <c r="DL204" s="83">
        <v>0</v>
      </c>
      <c r="DM204" s="83">
        <v>35868600</v>
      </c>
      <c r="DN204" s="83">
        <v>44678000</v>
      </c>
      <c r="DO204" s="83">
        <v>0</v>
      </c>
      <c r="DP204" s="83">
        <v>0</v>
      </c>
      <c r="DQ204" s="83">
        <v>0</v>
      </c>
      <c r="DR204" s="83">
        <v>44678000</v>
      </c>
      <c r="DS204" s="83">
        <v>22021000</v>
      </c>
      <c r="DT204" s="83">
        <v>0</v>
      </c>
      <c r="DU204" s="83">
        <v>0</v>
      </c>
      <c r="DV204" s="83">
        <v>0</v>
      </c>
      <c r="DW204" s="83">
        <v>22021000</v>
      </c>
      <c r="DX204" s="262" t="s">
        <v>102</v>
      </c>
      <c r="DY204" s="56" t="s">
        <v>100</v>
      </c>
      <c r="DZ204" s="55"/>
    </row>
    <row r="205" spans="1:130" ht="78.75" x14ac:dyDescent="0.25">
      <c r="A205" s="265"/>
      <c r="B205" s="261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9"/>
      <c r="AD205" s="78" t="s">
        <v>404</v>
      </c>
      <c r="AE205" s="78" t="s">
        <v>96</v>
      </c>
      <c r="AF205" s="79" t="s">
        <v>209</v>
      </c>
      <c r="AG205" s="80"/>
      <c r="AH205" s="80"/>
      <c r="AI205" s="81"/>
      <c r="AJ205" s="261"/>
      <c r="AK205" s="257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263"/>
      <c r="DY205" s="56" t="s">
        <v>109</v>
      </c>
      <c r="DZ205" s="55"/>
    </row>
    <row r="206" spans="1:130" ht="78.75" x14ac:dyDescent="0.25">
      <c r="A206" s="266"/>
      <c r="B206" s="261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9"/>
      <c r="AD206" s="78" t="s">
        <v>406</v>
      </c>
      <c r="AE206" s="78" t="s">
        <v>96</v>
      </c>
      <c r="AF206" s="79" t="s">
        <v>231</v>
      </c>
      <c r="AG206" s="80"/>
      <c r="AH206" s="80"/>
      <c r="AI206" s="81"/>
      <c r="AJ206" s="261"/>
      <c r="AK206" s="257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263"/>
      <c r="DY206" s="56" t="s">
        <v>113</v>
      </c>
      <c r="DZ206" s="55"/>
    </row>
    <row r="207" spans="1:130" ht="56.45" customHeight="1" x14ac:dyDescent="0.25">
      <c r="A207" s="264" t="s">
        <v>973</v>
      </c>
      <c r="B207" s="260" t="s">
        <v>974</v>
      </c>
      <c r="C207" s="78" t="s">
        <v>646</v>
      </c>
      <c r="D207" s="78" t="s">
        <v>272</v>
      </c>
      <c r="E207" s="78" t="s">
        <v>647</v>
      </c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 t="s">
        <v>237</v>
      </c>
      <c r="AB207" s="78" t="s">
        <v>941</v>
      </c>
      <c r="AC207" s="79" t="s">
        <v>186</v>
      </c>
      <c r="AD207" s="78" t="s">
        <v>431</v>
      </c>
      <c r="AE207" s="78" t="s">
        <v>975</v>
      </c>
      <c r="AF207" s="79" t="s">
        <v>338</v>
      </c>
      <c r="AG207" s="80"/>
      <c r="AH207" s="80"/>
      <c r="AI207" s="81"/>
      <c r="AJ207" s="260" t="s">
        <v>927</v>
      </c>
      <c r="AK207" s="257"/>
      <c r="AL207" s="83">
        <v>0</v>
      </c>
      <c r="AM207" s="83">
        <v>0</v>
      </c>
      <c r="AN207" s="83">
        <v>0</v>
      </c>
      <c r="AO207" s="83">
        <v>0</v>
      </c>
      <c r="AP207" s="83">
        <v>0</v>
      </c>
      <c r="AQ207" s="83">
        <v>0</v>
      </c>
      <c r="AR207" s="83">
        <v>0</v>
      </c>
      <c r="AS207" s="83">
        <v>0</v>
      </c>
      <c r="AT207" s="83">
        <v>0</v>
      </c>
      <c r="AU207" s="83">
        <v>0</v>
      </c>
      <c r="AV207" s="83">
        <v>0</v>
      </c>
      <c r="AW207" s="83">
        <v>0</v>
      </c>
      <c r="AX207" s="83">
        <v>0</v>
      </c>
      <c r="AY207" s="83">
        <v>0</v>
      </c>
      <c r="AZ207" s="83">
        <v>0</v>
      </c>
      <c r="BA207" s="83">
        <v>0</v>
      </c>
      <c r="BB207" s="83">
        <v>0</v>
      </c>
      <c r="BC207" s="83">
        <v>0</v>
      </c>
      <c r="BD207" s="83">
        <v>0</v>
      </c>
      <c r="BE207" s="83">
        <v>0</v>
      </c>
      <c r="BF207" s="83">
        <v>0</v>
      </c>
      <c r="BG207" s="83">
        <v>0</v>
      </c>
      <c r="BH207" s="83">
        <v>0</v>
      </c>
      <c r="BI207" s="83">
        <v>0</v>
      </c>
      <c r="BJ207" s="83">
        <v>0</v>
      </c>
      <c r="BK207" s="83">
        <v>0</v>
      </c>
      <c r="BL207" s="83">
        <v>0</v>
      </c>
      <c r="BM207" s="83">
        <v>0</v>
      </c>
      <c r="BN207" s="83">
        <v>0</v>
      </c>
      <c r="BO207" s="83">
        <v>0</v>
      </c>
      <c r="BP207" s="83">
        <v>0</v>
      </c>
      <c r="BQ207" s="83">
        <v>0</v>
      </c>
      <c r="BR207" s="83">
        <v>0</v>
      </c>
      <c r="BS207" s="83">
        <v>0</v>
      </c>
      <c r="BT207" s="83">
        <v>0</v>
      </c>
      <c r="BU207" s="83">
        <v>0</v>
      </c>
      <c r="BV207" s="83">
        <v>0</v>
      </c>
      <c r="BW207" s="83">
        <v>0</v>
      </c>
      <c r="BX207" s="83">
        <v>0</v>
      </c>
      <c r="BY207" s="83">
        <v>0</v>
      </c>
      <c r="BZ207" s="83">
        <v>0</v>
      </c>
      <c r="CA207" s="83">
        <v>0</v>
      </c>
      <c r="CB207" s="83">
        <v>0</v>
      </c>
      <c r="CC207" s="83">
        <v>0</v>
      </c>
      <c r="CD207" s="83">
        <v>0</v>
      </c>
      <c r="CE207" s="83">
        <v>0</v>
      </c>
      <c r="CF207" s="83">
        <v>0</v>
      </c>
      <c r="CG207" s="83">
        <v>0</v>
      </c>
      <c r="CH207" s="83">
        <v>0</v>
      </c>
      <c r="CI207" s="83">
        <v>0</v>
      </c>
      <c r="CJ207" s="83">
        <v>0</v>
      </c>
      <c r="CK207" s="83">
        <v>0</v>
      </c>
      <c r="CL207" s="83">
        <v>0</v>
      </c>
      <c r="CM207" s="83">
        <v>0</v>
      </c>
      <c r="CN207" s="83">
        <v>0</v>
      </c>
      <c r="CO207" s="83">
        <v>0</v>
      </c>
      <c r="CP207" s="83">
        <v>0</v>
      </c>
      <c r="CQ207" s="83">
        <v>0</v>
      </c>
      <c r="CR207" s="83">
        <v>0</v>
      </c>
      <c r="CS207" s="83">
        <v>0</v>
      </c>
      <c r="CT207" s="83">
        <v>0</v>
      </c>
      <c r="CU207" s="83">
        <v>0</v>
      </c>
      <c r="CV207" s="83">
        <v>0</v>
      </c>
      <c r="CW207" s="83">
        <v>0</v>
      </c>
      <c r="CX207" s="83">
        <v>0</v>
      </c>
      <c r="CY207" s="83">
        <v>0</v>
      </c>
      <c r="CZ207" s="83">
        <v>0</v>
      </c>
      <c r="DA207" s="83">
        <v>0</v>
      </c>
      <c r="DB207" s="83">
        <v>0</v>
      </c>
      <c r="DC207" s="83">
        <v>0</v>
      </c>
      <c r="DD207" s="83">
        <v>0</v>
      </c>
      <c r="DE207" s="83">
        <v>0</v>
      </c>
      <c r="DF207" s="83">
        <v>0</v>
      </c>
      <c r="DG207" s="83">
        <v>0</v>
      </c>
      <c r="DH207" s="83">
        <v>0</v>
      </c>
      <c r="DI207" s="83">
        <v>0</v>
      </c>
      <c r="DJ207" s="83">
        <v>0</v>
      </c>
      <c r="DK207" s="83">
        <v>0</v>
      </c>
      <c r="DL207" s="83">
        <v>0</v>
      </c>
      <c r="DM207" s="83">
        <v>0</v>
      </c>
      <c r="DN207" s="83">
        <v>0</v>
      </c>
      <c r="DO207" s="83">
        <v>0</v>
      </c>
      <c r="DP207" s="83">
        <v>0</v>
      </c>
      <c r="DQ207" s="83">
        <v>0</v>
      </c>
      <c r="DR207" s="83">
        <v>0</v>
      </c>
      <c r="DS207" s="83">
        <v>0</v>
      </c>
      <c r="DT207" s="83">
        <v>0</v>
      </c>
      <c r="DU207" s="83">
        <v>0</v>
      </c>
      <c r="DV207" s="83">
        <v>0</v>
      </c>
      <c r="DW207" s="83">
        <v>0</v>
      </c>
      <c r="DX207" s="263"/>
      <c r="DY207" s="56" t="s">
        <v>100</v>
      </c>
      <c r="DZ207" s="55"/>
    </row>
    <row r="208" spans="1:130" ht="67.5" x14ac:dyDescent="0.25">
      <c r="A208" s="266"/>
      <c r="B208" s="261"/>
      <c r="C208" s="78" t="s">
        <v>116</v>
      </c>
      <c r="D208" s="78" t="s">
        <v>117</v>
      </c>
      <c r="E208" s="78" t="s">
        <v>118</v>
      </c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 t="s">
        <v>648</v>
      </c>
      <c r="AB208" s="78" t="s">
        <v>96</v>
      </c>
      <c r="AC208" s="79" t="s">
        <v>649</v>
      </c>
      <c r="AD208" s="78" t="s">
        <v>976</v>
      </c>
      <c r="AE208" s="78" t="s">
        <v>96</v>
      </c>
      <c r="AF208" s="79" t="s">
        <v>977</v>
      </c>
      <c r="AG208" s="80"/>
      <c r="AH208" s="80"/>
      <c r="AI208" s="81"/>
      <c r="AJ208" s="261"/>
      <c r="AK208" s="257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263"/>
      <c r="DY208" s="56" t="s">
        <v>109</v>
      </c>
      <c r="DZ208" s="55"/>
    </row>
    <row r="209" spans="1:130" ht="45.2" customHeight="1" x14ac:dyDescent="0.25">
      <c r="A209" s="85" t="s">
        <v>978</v>
      </c>
      <c r="B209" s="77" t="s">
        <v>979</v>
      </c>
      <c r="C209" s="78" t="s">
        <v>103</v>
      </c>
      <c r="D209" s="78" t="s">
        <v>450</v>
      </c>
      <c r="E209" s="78" t="s">
        <v>105</v>
      </c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 t="s">
        <v>237</v>
      </c>
      <c r="AB209" s="78" t="s">
        <v>941</v>
      </c>
      <c r="AC209" s="79" t="s">
        <v>186</v>
      </c>
      <c r="AD209" s="78"/>
      <c r="AE209" s="78"/>
      <c r="AF209" s="79"/>
      <c r="AG209" s="80"/>
      <c r="AH209" s="80"/>
      <c r="AI209" s="81"/>
      <c r="AJ209" s="77" t="s">
        <v>927</v>
      </c>
      <c r="AK209" s="256" t="s">
        <v>957</v>
      </c>
      <c r="AL209" s="83">
        <v>0</v>
      </c>
      <c r="AM209" s="83">
        <v>0</v>
      </c>
      <c r="AN209" s="83">
        <v>0</v>
      </c>
      <c r="AO209" s="83">
        <v>0</v>
      </c>
      <c r="AP209" s="83">
        <v>0</v>
      </c>
      <c r="AQ209" s="83">
        <v>0</v>
      </c>
      <c r="AR209" s="83">
        <v>0</v>
      </c>
      <c r="AS209" s="83">
        <v>0</v>
      </c>
      <c r="AT209" s="83">
        <v>0</v>
      </c>
      <c r="AU209" s="83">
        <v>0</v>
      </c>
      <c r="AV209" s="83">
        <v>2492500</v>
      </c>
      <c r="AW209" s="83">
        <v>0</v>
      </c>
      <c r="AX209" s="83">
        <v>2492500</v>
      </c>
      <c r="AY209" s="83">
        <v>0</v>
      </c>
      <c r="AZ209" s="83">
        <v>0</v>
      </c>
      <c r="BA209" s="83">
        <v>0</v>
      </c>
      <c r="BB209" s="83">
        <v>0</v>
      </c>
      <c r="BC209" s="83">
        <v>0</v>
      </c>
      <c r="BD209" s="83">
        <v>0</v>
      </c>
      <c r="BE209" s="83">
        <v>0</v>
      </c>
      <c r="BF209" s="83">
        <v>0</v>
      </c>
      <c r="BG209" s="83">
        <v>0</v>
      </c>
      <c r="BH209" s="83">
        <v>0</v>
      </c>
      <c r="BI209" s="83">
        <v>0</v>
      </c>
      <c r="BJ209" s="83">
        <v>0</v>
      </c>
      <c r="BK209" s="83">
        <v>0</v>
      </c>
      <c r="BL209" s="83">
        <v>0</v>
      </c>
      <c r="BM209" s="83">
        <v>0</v>
      </c>
      <c r="BN209" s="83">
        <v>0</v>
      </c>
      <c r="BO209" s="83">
        <v>0</v>
      </c>
      <c r="BP209" s="83">
        <v>0</v>
      </c>
      <c r="BQ209" s="83">
        <v>0</v>
      </c>
      <c r="BR209" s="83">
        <v>0</v>
      </c>
      <c r="BS209" s="83">
        <v>0</v>
      </c>
      <c r="BT209" s="83">
        <v>0</v>
      </c>
      <c r="BU209" s="83">
        <v>0</v>
      </c>
      <c r="BV209" s="83">
        <v>0</v>
      </c>
      <c r="BW209" s="83">
        <v>0</v>
      </c>
      <c r="BX209" s="83">
        <v>0</v>
      </c>
      <c r="BY209" s="83">
        <v>0</v>
      </c>
      <c r="BZ209" s="83">
        <v>2492500</v>
      </c>
      <c r="CA209" s="83">
        <v>0</v>
      </c>
      <c r="CB209" s="83">
        <v>2492500</v>
      </c>
      <c r="CC209" s="83">
        <v>0</v>
      </c>
      <c r="CD209" s="83">
        <v>0</v>
      </c>
      <c r="CE209" s="83">
        <v>0</v>
      </c>
      <c r="CF209" s="83">
        <v>0</v>
      </c>
      <c r="CG209" s="83">
        <v>0</v>
      </c>
      <c r="CH209" s="83">
        <v>0</v>
      </c>
      <c r="CI209" s="83">
        <v>0</v>
      </c>
      <c r="CJ209" s="83">
        <v>0</v>
      </c>
      <c r="CK209" s="83">
        <v>0</v>
      </c>
      <c r="CL209" s="83">
        <v>0</v>
      </c>
      <c r="CM209" s="83">
        <v>0</v>
      </c>
      <c r="CN209" s="83">
        <v>0</v>
      </c>
      <c r="CO209" s="83">
        <v>0</v>
      </c>
      <c r="CP209" s="83">
        <v>0</v>
      </c>
      <c r="CQ209" s="83">
        <v>0</v>
      </c>
      <c r="CR209" s="83">
        <v>0</v>
      </c>
      <c r="CS209" s="83">
        <v>0</v>
      </c>
      <c r="CT209" s="83">
        <v>0</v>
      </c>
      <c r="CU209" s="83">
        <v>0</v>
      </c>
      <c r="CV209" s="83">
        <v>0</v>
      </c>
      <c r="CW209" s="83">
        <v>0</v>
      </c>
      <c r="CX209" s="83">
        <v>0</v>
      </c>
      <c r="CY209" s="83">
        <v>2492500</v>
      </c>
      <c r="CZ209" s="83">
        <v>0</v>
      </c>
      <c r="DA209" s="83">
        <v>2492500</v>
      </c>
      <c r="DB209" s="83">
        <v>0</v>
      </c>
      <c r="DC209" s="83">
        <v>0</v>
      </c>
      <c r="DD209" s="83">
        <v>0</v>
      </c>
      <c r="DE209" s="83">
        <v>0</v>
      </c>
      <c r="DF209" s="83">
        <v>0</v>
      </c>
      <c r="DG209" s="83">
        <v>0</v>
      </c>
      <c r="DH209" s="83">
        <v>0</v>
      </c>
      <c r="DI209" s="83">
        <v>0</v>
      </c>
      <c r="DJ209" s="83">
        <v>0</v>
      </c>
      <c r="DK209" s="83">
        <v>0</v>
      </c>
      <c r="DL209" s="83">
        <v>0</v>
      </c>
      <c r="DM209" s="83">
        <v>0</v>
      </c>
      <c r="DN209" s="83">
        <v>2492500</v>
      </c>
      <c r="DO209" s="83">
        <v>0</v>
      </c>
      <c r="DP209" s="83">
        <v>2492500</v>
      </c>
      <c r="DQ209" s="83">
        <v>0</v>
      </c>
      <c r="DR209" s="83">
        <v>0</v>
      </c>
      <c r="DS209" s="83">
        <v>0</v>
      </c>
      <c r="DT209" s="83">
        <v>0</v>
      </c>
      <c r="DU209" s="83">
        <v>0</v>
      </c>
      <c r="DV209" s="83">
        <v>0</v>
      </c>
      <c r="DW209" s="83">
        <v>0</v>
      </c>
      <c r="DX209" s="267" t="s">
        <v>102</v>
      </c>
      <c r="DY209" s="56" t="s">
        <v>100</v>
      </c>
      <c r="DZ209" s="55"/>
    </row>
    <row r="210" spans="1:130" ht="45.2" customHeight="1" x14ac:dyDescent="0.25">
      <c r="A210" s="264" t="s">
        <v>980</v>
      </c>
      <c r="B210" s="260" t="s">
        <v>981</v>
      </c>
      <c r="C210" s="78" t="s">
        <v>261</v>
      </c>
      <c r="D210" s="78" t="s">
        <v>262</v>
      </c>
      <c r="E210" s="78" t="s">
        <v>94</v>
      </c>
      <c r="F210" s="78"/>
      <c r="G210" s="78"/>
      <c r="H210" s="78"/>
      <c r="I210" s="78"/>
      <c r="J210" s="78"/>
      <c r="K210" s="78"/>
      <c r="L210" s="78"/>
      <c r="M210" s="78"/>
      <c r="N210" s="78"/>
      <c r="O210" s="78" t="s">
        <v>982</v>
      </c>
      <c r="P210" s="78" t="s">
        <v>983</v>
      </c>
      <c r="Q210" s="78" t="s">
        <v>984</v>
      </c>
      <c r="R210" s="78" t="s">
        <v>985</v>
      </c>
      <c r="S210" s="78"/>
      <c r="T210" s="78"/>
      <c r="U210" s="78"/>
      <c r="V210" s="78"/>
      <c r="W210" s="78"/>
      <c r="X210" s="78"/>
      <c r="Y210" s="78"/>
      <c r="Z210" s="78"/>
      <c r="AA210" s="78" t="s">
        <v>237</v>
      </c>
      <c r="AB210" s="78" t="s">
        <v>941</v>
      </c>
      <c r="AC210" s="79" t="s">
        <v>186</v>
      </c>
      <c r="AD210" s="78" t="s">
        <v>265</v>
      </c>
      <c r="AE210" s="78" t="s">
        <v>986</v>
      </c>
      <c r="AF210" s="79" t="s">
        <v>209</v>
      </c>
      <c r="AG210" s="80"/>
      <c r="AH210" s="80"/>
      <c r="AI210" s="81"/>
      <c r="AJ210" s="260" t="s">
        <v>927</v>
      </c>
      <c r="AK210" s="257"/>
      <c r="AL210" s="83">
        <v>0</v>
      </c>
      <c r="AM210" s="83">
        <v>0</v>
      </c>
      <c r="AN210" s="83">
        <v>0</v>
      </c>
      <c r="AO210" s="83">
        <v>0</v>
      </c>
      <c r="AP210" s="83">
        <v>0</v>
      </c>
      <c r="AQ210" s="83">
        <v>0</v>
      </c>
      <c r="AR210" s="83">
        <v>0</v>
      </c>
      <c r="AS210" s="83">
        <v>0</v>
      </c>
      <c r="AT210" s="83">
        <v>0</v>
      </c>
      <c r="AU210" s="83">
        <v>0</v>
      </c>
      <c r="AV210" s="83">
        <v>0</v>
      </c>
      <c r="AW210" s="83">
        <v>0</v>
      </c>
      <c r="AX210" s="83">
        <v>0</v>
      </c>
      <c r="AY210" s="83">
        <v>0</v>
      </c>
      <c r="AZ210" s="83">
        <v>0</v>
      </c>
      <c r="BA210" s="83">
        <v>0</v>
      </c>
      <c r="BB210" s="83">
        <v>0</v>
      </c>
      <c r="BC210" s="83">
        <v>0</v>
      </c>
      <c r="BD210" s="83">
        <v>0</v>
      </c>
      <c r="BE210" s="83">
        <v>0</v>
      </c>
      <c r="BF210" s="83">
        <v>0</v>
      </c>
      <c r="BG210" s="83">
        <v>0</v>
      </c>
      <c r="BH210" s="83">
        <v>0</v>
      </c>
      <c r="BI210" s="83">
        <v>0</v>
      </c>
      <c r="BJ210" s="83">
        <v>0</v>
      </c>
      <c r="BK210" s="83">
        <v>0</v>
      </c>
      <c r="BL210" s="83">
        <v>0</v>
      </c>
      <c r="BM210" s="83">
        <v>0</v>
      </c>
      <c r="BN210" s="83">
        <v>0</v>
      </c>
      <c r="BO210" s="83">
        <v>0</v>
      </c>
      <c r="BP210" s="83">
        <v>0</v>
      </c>
      <c r="BQ210" s="83">
        <v>0</v>
      </c>
      <c r="BR210" s="83">
        <v>0</v>
      </c>
      <c r="BS210" s="83">
        <v>0</v>
      </c>
      <c r="BT210" s="83">
        <v>0</v>
      </c>
      <c r="BU210" s="83">
        <v>0</v>
      </c>
      <c r="BV210" s="83">
        <v>0</v>
      </c>
      <c r="BW210" s="83">
        <v>0</v>
      </c>
      <c r="BX210" s="83">
        <v>0</v>
      </c>
      <c r="BY210" s="83">
        <v>0</v>
      </c>
      <c r="BZ210" s="83">
        <v>0</v>
      </c>
      <c r="CA210" s="83">
        <v>0</v>
      </c>
      <c r="CB210" s="83">
        <v>0</v>
      </c>
      <c r="CC210" s="83">
        <v>0</v>
      </c>
      <c r="CD210" s="83">
        <v>0</v>
      </c>
      <c r="CE210" s="83">
        <v>0</v>
      </c>
      <c r="CF210" s="83">
        <v>0</v>
      </c>
      <c r="CG210" s="83">
        <v>0</v>
      </c>
      <c r="CH210" s="83">
        <v>0</v>
      </c>
      <c r="CI210" s="83">
        <v>0</v>
      </c>
      <c r="CJ210" s="83">
        <v>0</v>
      </c>
      <c r="CK210" s="83">
        <v>0</v>
      </c>
      <c r="CL210" s="83">
        <v>0</v>
      </c>
      <c r="CM210" s="83">
        <v>0</v>
      </c>
      <c r="CN210" s="83">
        <v>0</v>
      </c>
      <c r="CO210" s="83">
        <v>0</v>
      </c>
      <c r="CP210" s="83">
        <v>0</v>
      </c>
      <c r="CQ210" s="83">
        <v>0</v>
      </c>
      <c r="CR210" s="83">
        <v>0</v>
      </c>
      <c r="CS210" s="83">
        <v>0</v>
      </c>
      <c r="CT210" s="83">
        <v>0</v>
      </c>
      <c r="CU210" s="83">
        <v>0</v>
      </c>
      <c r="CV210" s="83">
        <v>0</v>
      </c>
      <c r="CW210" s="83">
        <v>0</v>
      </c>
      <c r="CX210" s="83">
        <v>0</v>
      </c>
      <c r="CY210" s="83">
        <v>0</v>
      </c>
      <c r="CZ210" s="83">
        <v>0</v>
      </c>
      <c r="DA210" s="83">
        <v>0</v>
      </c>
      <c r="DB210" s="83">
        <v>0</v>
      </c>
      <c r="DC210" s="83">
        <v>0</v>
      </c>
      <c r="DD210" s="83">
        <v>0</v>
      </c>
      <c r="DE210" s="83">
        <v>0</v>
      </c>
      <c r="DF210" s="83">
        <v>0</v>
      </c>
      <c r="DG210" s="83">
        <v>0</v>
      </c>
      <c r="DH210" s="83">
        <v>0</v>
      </c>
      <c r="DI210" s="83">
        <v>0</v>
      </c>
      <c r="DJ210" s="83">
        <v>0</v>
      </c>
      <c r="DK210" s="83">
        <v>0</v>
      </c>
      <c r="DL210" s="83">
        <v>0</v>
      </c>
      <c r="DM210" s="83">
        <v>0</v>
      </c>
      <c r="DN210" s="83">
        <v>0</v>
      </c>
      <c r="DO210" s="83">
        <v>0</v>
      </c>
      <c r="DP210" s="83">
        <v>0</v>
      </c>
      <c r="DQ210" s="83">
        <v>0</v>
      </c>
      <c r="DR210" s="83">
        <v>0</v>
      </c>
      <c r="DS210" s="83">
        <v>0</v>
      </c>
      <c r="DT210" s="83">
        <v>0</v>
      </c>
      <c r="DU210" s="83">
        <v>0</v>
      </c>
      <c r="DV210" s="83">
        <v>0</v>
      </c>
      <c r="DW210" s="83">
        <v>0</v>
      </c>
      <c r="DX210" s="268"/>
      <c r="DY210" s="56" t="s">
        <v>100</v>
      </c>
      <c r="DZ210" s="55"/>
    </row>
    <row r="211" spans="1:130" ht="33.75" x14ac:dyDescent="0.25">
      <c r="A211" s="265"/>
      <c r="B211" s="261"/>
      <c r="C211" s="78" t="s">
        <v>987</v>
      </c>
      <c r="D211" s="78" t="s">
        <v>988</v>
      </c>
      <c r="E211" s="78" t="s">
        <v>989</v>
      </c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 t="s">
        <v>263</v>
      </c>
      <c r="AB211" s="78" t="s">
        <v>194</v>
      </c>
      <c r="AC211" s="79" t="s">
        <v>264</v>
      </c>
      <c r="AD211" s="78"/>
      <c r="AE211" s="78"/>
      <c r="AF211" s="79"/>
      <c r="AG211" s="80"/>
      <c r="AH211" s="80"/>
      <c r="AI211" s="81"/>
      <c r="AJ211" s="261"/>
      <c r="AK211" s="257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268"/>
      <c r="DY211" s="56" t="s">
        <v>109</v>
      </c>
      <c r="DZ211" s="55"/>
    </row>
    <row r="212" spans="1:130" ht="33.75" x14ac:dyDescent="0.25">
      <c r="A212" s="266"/>
      <c r="B212" s="261"/>
      <c r="C212" s="78" t="s">
        <v>103</v>
      </c>
      <c r="D212" s="78" t="s">
        <v>450</v>
      </c>
      <c r="E212" s="78" t="s">
        <v>105</v>
      </c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9"/>
      <c r="AD212" s="78"/>
      <c r="AE212" s="78"/>
      <c r="AF212" s="79"/>
      <c r="AG212" s="80"/>
      <c r="AH212" s="80"/>
      <c r="AI212" s="81"/>
      <c r="AJ212" s="261"/>
      <c r="AK212" s="257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269"/>
      <c r="DY212" s="56" t="s">
        <v>113</v>
      </c>
      <c r="DZ212" s="55"/>
    </row>
    <row r="213" spans="1:130" ht="78.75" x14ac:dyDescent="0.25">
      <c r="A213" s="85" t="s">
        <v>990</v>
      </c>
      <c r="B213" s="77" t="s">
        <v>991</v>
      </c>
      <c r="C213" s="78" t="s">
        <v>103</v>
      </c>
      <c r="D213" s="78" t="s">
        <v>450</v>
      </c>
      <c r="E213" s="78" t="s">
        <v>105</v>
      </c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 t="s">
        <v>237</v>
      </c>
      <c r="AB213" s="78" t="s">
        <v>941</v>
      </c>
      <c r="AC213" s="79" t="s">
        <v>186</v>
      </c>
      <c r="AD213" s="78" t="s">
        <v>265</v>
      </c>
      <c r="AE213" s="78" t="s">
        <v>96</v>
      </c>
      <c r="AF213" s="79" t="s">
        <v>209</v>
      </c>
      <c r="AG213" s="80" t="s">
        <v>412</v>
      </c>
      <c r="AH213" s="80" t="s">
        <v>96</v>
      </c>
      <c r="AI213" s="81" t="s">
        <v>993</v>
      </c>
      <c r="AJ213" s="77" t="s">
        <v>927</v>
      </c>
      <c r="AK213" s="82" t="s">
        <v>258</v>
      </c>
      <c r="AL213" s="83">
        <v>22000000</v>
      </c>
      <c r="AM213" s="83">
        <v>22000000</v>
      </c>
      <c r="AN213" s="83">
        <v>0</v>
      </c>
      <c r="AO213" s="83">
        <v>0</v>
      </c>
      <c r="AP213" s="83">
        <v>22000000</v>
      </c>
      <c r="AQ213" s="83">
        <v>22000000</v>
      </c>
      <c r="AR213" s="83">
        <v>0</v>
      </c>
      <c r="AS213" s="83">
        <v>0</v>
      </c>
      <c r="AT213" s="83">
        <v>0</v>
      </c>
      <c r="AU213" s="83">
        <v>0</v>
      </c>
      <c r="AV213" s="83">
        <v>5267800</v>
      </c>
      <c r="AW213" s="83">
        <v>171999.67</v>
      </c>
      <c r="AX213" s="83">
        <v>5028000.33</v>
      </c>
      <c r="AY213" s="83">
        <v>0</v>
      </c>
      <c r="AZ213" s="83">
        <v>67800</v>
      </c>
      <c r="BA213" s="83">
        <v>43118200</v>
      </c>
      <c r="BB213" s="83">
        <v>7587866</v>
      </c>
      <c r="BC213" s="83">
        <v>35530334</v>
      </c>
      <c r="BD213" s="83">
        <v>0</v>
      </c>
      <c r="BE213" s="83">
        <v>0</v>
      </c>
      <c r="BF213" s="83">
        <v>0</v>
      </c>
      <c r="BG213" s="83">
        <v>0</v>
      </c>
      <c r="BH213" s="83">
        <v>0</v>
      </c>
      <c r="BI213" s="83">
        <v>0</v>
      </c>
      <c r="BJ213" s="83">
        <v>0</v>
      </c>
      <c r="BK213" s="83">
        <v>0</v>
      </c>
      <c r="BL213" s="83">
        <v>0</v>
      </c>
      <c r="BM213" s="83">
        <v>0</v>
      </c>
      <c r="BN213" s="83">
        <v>0</v>
      </c>
      <c r="BO213" s="83">
        <v>0</v>
      </c>
      <c r="BP213" s="83">
        <v>22000000</v>
      </c>
      <c r="BQ213" s="83">
        <v>22000000</v>
      </c>
      <c r="BR213" s="83">
        <v>0</v>
      </c>
      <c r="BS213" s="83">
        <v>0</v>
      </c>
      <c r="BT213" s="83">
        <v>22000000</v>
      </c>
      <c r="BU213" s="83">
        <v>22000000</v>
      </c>
      <c r="BV213" s="83">
        <v>0</v>
      </c>
      <c r="BW213" s="83">
        <v>0</v>
      </c>
      <c r="BX213" s="83">
        <v>0</v>
      </c>
      <c r="BY213" s="83">
        <v>0</v>
      </c>
      <c r="BZ213" s="83">
        <v>5267800</v>
      </c>
      <c r="CA213" s="83">
        <v>171999.67</v>
      </c>
      <c r="CB213" s="83">
        <v>5028000.33</v>
      </c>
      <c r="CC213" s="83">
        <v>0</v>
      </c>
      <c r="CD213" s="83">
        <v>67800</v>
      </c>
      <c r="CE213" s="83">
        <v>43118200</v>
      </c>
      <c r="CF213" s="83">
        <v>7587866</v>
      </c>
      <c r="CG213" s="83">
        <v>35530334</v>
      </c>
      <c r="CH213" s="83">
        <v>0</v>
      </c>
      <c r="CI213" s="83">
        <v>0</v>
      </c>
      <c r="CJ213" s="83">
        <v>0</v>
      </c>
      <c r="CK213" s="83">
        <v>0</v>
      </c>
      <c r="CL213" s="83">
        <v>0</v>
      </c>
      <c r="CM213" s="83">
        <v>0</v>
      </c>
      <c r="CN213" s="83">
        <v>0</v>
      </c>
      <c r="CO213" s="83">
        <v>0</v>
      </c>
      <c r="CP213" s="83">
        <v>0</v>
      </c>
      <c r="CQ213" s="83">
        <v>0</v>
      </c>
      <c r="CR213" s="83">
        <v>0</v>
      </c>
      <c r="CS213" s="83">
        <v>0</v>
      </c>
      <c r="CT213" s="83">
        <v>22000000</v>
      </c>
      <c r="CU213" s="83">
        <v>0</v>
      </c>
      <c r="CV213" s="83">
        <v>22000000</v>
      </c>
      <c r="CW213" s="83">
        <v>0</v>
      </c>
      <c r="CX213" s="83">
        <v>0</v>
      </c>
      <c r="CY213" s="83">
        <v>5267800</v>
      </c>
      <c r="CZ213" s="83">
        <v>171999.67</v>
      </c>
      <c r="DA213" s="83">
        <v>5028000.33</v>
      </c>
      <c r="DB213" s="83">
        <v>0</v>
      </c>
      <c r="DC213" s="83">
        <v>67800</v>
      </c>
      <c r="DD213" s="83">
        <v>43118200</v>
      </c>
      <c r="DE213" s="83">
        <v>7587866</v>
      </c>
      <c r="DF213" s="83">
        <v>35530334</v>
      </c>
      <c r="DG213" s="83">
        <v>0</v>
      </c>
      <c r="DH213" s="83">
        <v>0</v>
      </c>
      <c r="DI213" s="83">
        <v>22000000</v>
      </c>
      <c r="DJ213" s="83">
        <v>0</v>
      </c>
      <c r="DK213" s="83">
        <v>22000000</v>
      </c>
      <c r="DL213" s="83">
        <v>0</v>
      </c>
      <c r="DM213" s="83">
        <v>0</v>
      </c>
      <c r="DN213" s="83">
        <v>5267800</v>
      </c>
      <c r="DO213" s="83">
        <v>171999.67</v>
      </c>
      <c r="DP213" s="83">
        <v>5028000.33</v>
      </c>
      <c r="DQ213" s="83">
        <v>0</v>
      </c>
      <c r="DR213" s="83">
        <v>67800</v>
      </c>
      <c r="DS213" s="83">
        <v>43118200</v>
      </c>
      <c r="DT213" s="83">
        <v>7587866</v>
      </c>
      <c r="DU213" s="83">
        <v>35530334</v>
      </c>
      <c r="DV213" s="83">
        <v>0</v>
      </c>
      <c r="DW213" s="83">
        <v>0</v>
      </c>
      <c r="DX213" s="84" t="s">
        <v>102</v>
      </c>
      <c r="DY213" s="56" t="s">
        <v>100</v>
      </c>
      <c r="DZ213" s="55"/>
    </row>
    <row r="214" spans="1:130" ht="56.25" x14ac:dyDescent="0.25">
      <c r="A214" s="85" t="s">
        <v>994</v>
      </c>
      <c r="B214" s="77" t="s">
        <v>995</v>
      </c>
      <c r="C214" s="78" t="s">
        <v>103</v>
      </c>
      <c r="D214" s="78" t="s">
        <v>450</v>
      </c>
      <c r="E214" s="78" t="s">
        <v>105</v>
      </c>
      <c r="F214" s="78"/>
      <c r="G214" s="78" t="s">
        <v>996</v>
      </c>
      <c r="H214" s="78" t="s">
        <v>107</v>
      </c>
      <c r="I214" s="78" t="s">
        <v>997</v>
      </c>
      <c r="J214" s="78" t="s">
        <v>998</v>
      </c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 t="s">
        <v>237</v>
      </c>
      <c r="AB214" s="78" t="s">
        <v>941</v>
      </c>
      <c r="AC214" s="79" t="s">
        <v>186</v>
      </c>
      <c r="AD214" s="78" t="s">
        <v>999</v>
      </c>
      <c r="AE214" s="78" t="s">
        <v>96</v>
      </c>
      <c r="AF214" s="79" t="s">
        <v>1000</v>
      </c>
      <c r="AG214" s="80"/>
      <c r="AH214" s="80"/>
      <c r="AI214" s="81"/>
      <c r="AJ214" s="77" t="s">
        <v>927</v>
      </c>
      <c r="AK214" s="82" t="s">
        <v>968</v>
      </c>
      <c r="AL214" s="83">
        <v>105000</v>
      </c>
      <c r="AM214" s="83">
        <v>105000</v>
      </c>
      <c r="AN214" s="83">
        <v>0</v>
      </c>
      <c r="AO214" s="83">
        <v>0</v>
      </c>
      <c r="AP214" s="83">
        <v>0</v>
      </c>
      <c r="AQ214" s="83">
        <v>0</v>
      </c>
      <c r="AR214" s="83">
        <v>0</v>
      </c>
      <c r="AS214" s="83">
        <v>0</v>
      </c>
      <c r="AT214" s="83">
        <v>105000</v>
      </c>
      <c r="AU214" s="83">
        <v>105000</v>
      </c>
      <c r="AV214" s="83">
        <v>0</v>
      </c>
      <c r="AW214" s="83">
        <v>0</v>
      </c>
      <c r="AX214" s="83">
        <v>0</v>
      </c>
      <c r="AY214" s="83">
        <v>0</v>
      </c>
      <c r="AZ214" s="83">
        <v>0</v>
      </c>
      <c r="BA214" s="83">
        <v>0</v>
      </c>
      <c r="BB214" s="83">
        <v>0</v>
      </c>
      <c r="BC214" s="83">
        <v>0</v>
      </c>
      <c r="BD214" s="83">
        <v>0</v>
      </c>
      <c r="BE214" s="83">
        <v>0</v>
      </c>
      <c r="BF214" s="83">
        <v>0</v>
      </c>
      <c r="BG214" s="83">
        <v>0</v>
      </c>
      <c r="BH214" s="83">
        <v>0</v>
      </c>
      <c r="BI214" s="83">
        <v>0</v>
      </c>
      <c r="BJ214" s="83">
        <v>0</v>
      </c>
      <c r="BK214" s="83">
        <v>0</v>
      </c>
      <c r="BL214" s="83">
        <v>0</v>
      </c>
      <c r="BM214" s="83">
        <v>0</v>
      </c>
      <c r="BN214" s="83">
        <v>0</v>
      </c>
      <c r="BO214" s="83">
        <v>0</v>
      </c>
      <c r="BP214" s="83">
        <v>105000</v>
      </c>
      <c r="BQ214" s="83">
        <v>105000</v>
      </c>
      <c r="BR214" s="83">
        <v>0</v>
      </c>
      <c r="BS214" s="83">
        <v>0</v>
      </c>
      <c r="BT214" s="83">
        <v>0</v>
      </c>
      <c r="BU214" s="83">
        <v>0</v>
      </c>
      <c r="BV214" s="83">
        <v>0</v>
      </c>
      <c r="BW214" s="83">
        <v>0</v>
      </c>
      <c r="BX214" s="83">
        <v>105000</v>
      </c>
      <c r="BY214" s="83">
        <v>105000</v>
      </c>
      <c r="BZ214" s="83">
        <v>0</v>
      </c>
      <c r="CA214" s="83">
        <v>0</v>
      </c>
      <c r="CB214" s="83">
        <v>0</v>
      </c>
      <c r="CC214" s="83">
        <v>0</v>
      </c>
      <c r="CD214" s="83">
        <v>0</v>
      </c>
      <c r="CE214" s="83">
        <v>0</v>
      </c>
      <c r="CF214" s="83">
        <v>0</v>
      </c>
      <c r="CG214" s="83">
        <v>0</v>
      </c>
      <c r="CH214" s="83">
        <v>0</v>
      </c>
      <c r="CI214" s="83">
        <v>0</v>
      </c>
      <c r="CJ214" s="83">
        <v>0</v>
      </c>
      <c r="CK214" s="83">
        <v>0</v>
      </c>
      <c r="CL214" s="83">
        <v>0</v>
      </c>
      <c r="CM214" s="83">
        <v>0</v>
      </c>
      <c r="CN214" s="83">
        <v>0</v>
      </c>
      <c r="CO214" s="83">
        <v>0</v>
      </c>
      <c r="CP214" s="83">
        <v>0</v>
      </c>
      <c r="CQ214" s="83">
        <v>0</v>
      </c>
      <c r="CR214" s="83">
        <v>0</v>
      </c>
      <c r="CS214" s="83">
        <v>0</v>
      </c>
      <c r="CT214" s="83">
        <v>105000</v>
      </c>
      <c r="CU214" s="83">
        <v>0</v>
      </c>
      <c r="CV214" s="83">
        <v>0</v>
      </c>
      <c r="CW214" s="83">
        <v>0</v>
      </c>
      <c r="CX214" s="83">
        <v>105000</v>
      </c>
      <c r="CY214" s="83">
        <v>0</v>
      </c>
      <c r="CZ214" s="83">
        <v>0</v>
      </c>
      <c r="DA214" s="83">
        <v>0</v>
      </c>
      <c r="DB214" s="83">
        <v>0</v>
      </c>
      <c r="DC214" s="83">
        <v>0</v>
      </c>
      <c r="DD214" s="83">
        <v>0</v>
      </c>
      <c r="DE214" s="83">
        <v>0</v>
      </c>
      <c r="DF214" s="83">
        <v>0</v>
      </c>
      <c r="DG214" s="83">
        <v>0</v>
      </c>
      <c r="DH214" s="83">
        <v>0</v>
      </c>
      <c r="DI214" s="83">
        <v>105000</v>
      </c>
      <c r="DJ214" s="83">
        <v>0</v>
      </c>
      <c r="DK214" s="83">
        <v>0</v>
      </c>
      <c r="DL214" s="83">
        <v>0</v>
      </c>
      <c r="DM214" s="83">
        <v>105000</v>
      </c>
      <c r="DN214" s="83">
        <v>0</v>
      </c>
      <c r="DO214" s="83">
        <v>0</v>
      </c>
      <c r="DP214" s="83">
        <v>0</v>
      </c>
      <c r="DQ214" s="83">
        <v>0</v>
      </c>
      <c r="DR214" s="83">
        <v>0</v>
      </c>
      <c r="DS214" s="83">
        <v>0</v>
      </c>
      <c r="DT214" s="83">
        <v>0</v>
      </c>
      <c r="DU214" s="83">
        <v>0</v>
      </c>
      <c r="DV214" s="83">
        <v>0</v>
      </c>
      <c r="DW214" s="83">
        <v>0</v>
      </c>
      <c r="DX214" s="84" t="s">
        <v>102</v>
      </c>
      <c r="DY214" s="56" t="s">
        <v>100</v>
      </c>
      <c r="DZ214" s="55"/>
    </row>
    <row r="215" spans="1:130" ht="45" x14ac:dyDescent="0.25">
      <c r="A215" s="85" t="s">
        <v>413</v>
      </c>
      <c r="B215" s="77" t="s">
        <v>1002</v>
      </c>
      <c r="C215" s="78" t="s">
        <v>103</v>
      </c>
      <c r="D215" s="78" t="s">
        <v>450</v>
      </c>
      <c r="E215" s="78" t="s">
        <v>105</v>
      </c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 t="s">
        <v>237</v>
      </c>
      <c r="AB215" s="78" t="s">
        <v>941</v>
      </c>
      <c r="AC215" s="79" t="s">
        <v>186</v>
      </c>
      <c r="AD215" s="78"/>
      <c r="AE215" s="78"/>
      <c r="AF215" s="79"/>
      <c r="AG215" s="80"/>
      <c r="AH215" s="80"/>
      <c r="AI215" s="81"/>
      <c r="AJ215" s="77" t="s">
        <v>699</v>
      </c>
      <c r="AK215" s="82" t="s">
        <v>443</v>
      </c>
      <c r="AL215" s="83">
        <v>0</v>
      </c>
      <c r="AM215" s="83">
        <v>0</v>
      </c>
      <c r="AN215" s="83">
        <v>0</v>
      </c>
      <c r="AO215" s="83">
        <v>0</v>
      </c>
      <c r="AP215" s="83">
        <v>0</v>
      </c>
      <c r="AQ215" s="83">
        <v>0</v>
      </c>
      <c r="AR215" s="83">
        <v>0</v>
      </c>
      <c r="AS215" s="83">
        <v>0</v>
      </c>
      <c r="AT215" s="83">
        <v>0</v>
      </c>
      <c r="AU215" s="83">
        <v>0</v>
      </c>
      <c r="AV215" s="83">
        <v>11400000</v>
      </c>
      <c r="AW215" s="83">
        <v>0</v>
      </c>
      <c r="AX215" s="83">
        <v>11400000</v>
      </c>
      <c r="AY215" s="83">
        <v>0</v>
      </c>
      <c r="AZ215" s="83">
        <v>0</v>
      </c>
      <c r="BA215" s="83">
        <v>0</v>
      </c>
      <c r="BB215" s="83">
        <v>0</v>
      </c>
      <c r="BC215" s="83">
        <v>0</v>
      </c>
      <c r="BD215" s="83">
        <v>0</v>
      </c>
      <c r="BE215" s="83">
        <v>0</v>
      </c>
      <c r="BF215" s="83">
        <v>0</v>
      </c>
      <c r="BG215" s="83">
        <v>0</v>
      </c>
      <c r="BH215" s="83">
        <v>0</v>
      </c>
      <c r="BI215" s="83">
        <v>0</v>
      </c>
      <c r="BJ215" s="83">
        <v>0</v>
      </c>
      <c r="BK215" s="83">
        <v>0</v>
      </c>
      <c r="BL215" s="83">
        <v>0</v>
      </c>
      <c r="BM215" s="83">
        <v>0</v>
      </c>
      <c r="BN215" s="83">
        <v>0</v>
      </c>
      <c r="BO215" s="83">
        <v>0</v>
      </c>
      <c r="BP215" s="83">
        <v>0</v>
      </c>
      <c r="BQ215" s="83">
        <v>0</v>
      </c>
      <c r="BR215" s="83">
        <v>0</v>
      </c>
      <c r="BS215" s="83">
        <v>0</v>
      </c>
      <c r="BT215" s="83">
        <v>0</v>
      </c>
      <c r="BU215" s="83">
        <v>0</v>
      </c>
      <c r="BV215" s="83">
        <v>0</v>
      </c>
      <c r="BW215" s="83">
        <v>0</v>
      </c>
      <c r="BX215" s="83">
        <v>0</v>
      </c>
      <c r="BY215" s="83">
        <v>0</v>
      </c>
      <c r="BZ215" s="83">
        <v>11400000</v>
      </c>
      <c r="CA215" s="83">
        <v>0</v>
      </c>
      <c r="CB215" s="83">
        <v>11400000</v>
      </c>
      <c r="CC215" s="83">
        <v>0</v>
      </c>
      <c r="CD215" s="83">
        <v>0</v>
      </c>
      <c r="CE215" s="83">
        <v>0</v>
      </c>
      <c r="CF215" s="83">
        <v>0</v>
      </c>
      <c r="CG215" s="83">
        <v>0</v>
      </c>
      <c r="CH215" s="83">
        <v>0</v>
      </c>
      <c r="CI215" s="83">
        <v>0</v>
      </c>
      <c r="CJ215" s="83">
        <v>0</v>
      </c>
      <c r="CK215" s="83">
        <v>0</v>
      </c>
      <c r="CL215" s="83">
        <v>0</v>
      </c>
      <c r="CM215" s="83">
        <v>0</v>
      </c>
      <c r="CN215" s="83">
        <v>0</v>
      </c>
      <c r="CO215" s="83">
        <v>0</v>
      </c>
      <c r="CP215" s="83">
        <v>0</v>
      </c>
      <c r="CQ215" s="83">
        <v>0</v>
      </c>
      <c r="CR215" s="83">
        <v>0</v>
      </c>
      <c r="CS215" s="83">
        <v>0</v>
      </c>
      <c r="CT215" s="83">
        <v>0</v>
      </c>
      <c r="CU215" s="83">
        <v>0</v>
      </c>
      <c r="CV215" s="83">
        <v>0</v>
      </c>
      <c r="CW215" s="83">
        <v>0</v>
      </c>
      <c r="CX215" s="83">
        <v>0</v>
      </c>
      <c r="CY215" s="83">
        <v>11400000</v>
      </c>
      <c r="CZ215" s="83">
        <v>0</v>
      </c>
      <c r="DA215" s="83">
        <v>11400000</v>
      </c>
      <c r="DB215" s="83">
        <v>0</v>
      </c>
      <c r="DC215" s="83">
        <v>0</v>
      </c>
      <c r="DD215" s="83">
        <v>0</v>
      </c>
      <c r="DE215" s="83">
        <v>0</v>
      </c>
      <c r="DF215" s="83">
        <v>0</v>
      </c>
      <c r="DG215" s="83">
        <v>0</v>
      </c>
      <c r="DH215" s="83">
        <v>0</v>
      </c>
      <c r="DI215" s="83">
        <v>0</v>
      </c>
      <c r="DJ215" s="83">
        <v>0</v>
      </c>
      <c r="DK215" s="83">
        <v>0</v>
      </c>
      <c r="DL215" s="83">
        <v>0</v>
      </c>
      <c r="DM215" s="83">
        <v>0</v>
      </c>
      <c r="DN215" s="83">
        <v>11400000</v>
      </c>
      <c r="DO215" s="83">
        <v>0</v>
      </c>
      <c r="DP215" s="83">
        <v>11400000</v>
      </c>
      <c r="DQ215" s="83">
        <v>0</v>
      </c>
      <c r="DR215" s="83">
        <v>0</v>
      </c>
      <c r="DS215" s="83">
        <v>0</v>
      </c>
      <c r="DT215" s="83">
        <v>0</v>
      </c>
      <c r="DU215" s="83">
        <v>0</v>
      </c>
      <c r="DV215" s="83">
        <v>0</v>
      </c>
      <c r="DW215" s="83">
        <v>0</v>
      </c>
      <c r="DX215" s="84" t="s">
        <v>102</v>
      </c>
      <c r="DY215" s="56" t="s">
        <v>100</v>
      </c>
      <c r="DZ215" s="55"/>
    </row>
    <row r="216" spans="1:130" ht="78.75" x14ac:dyDescent="0.25">
      <c r="A216" s="85" t="s">
        <v>414</v>
      </c>
      <c r="B216" s="77" t="s">
        <v>1004</v>
      </c>
      <c r="C216" s="78" t="s">
        <v>103</v>
      </c>
      <c r="D216" s="78" t="s">
        <v>450</v>
      </c>
      <c r="E216" s="78" t="s">
        <v>105</v>
      </c>
      <c r="F216" s="78"/>
      <c r="G216" s="78" t="s">
        <v>996</v>
      </c>
      <c r="H216" s="78" t="s">
        <v>107</v>
      </c>
      <c r="I216" s="78" t="s">
        <v>997</v>
      </c>
      <c r="J216" s="78" t="s">
        <v>998</v>
      </c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 t="s">
        <v>237</v>
      </c>
      <c r="AB216" s="78" t="s">
        <v>941</v>
      </c>
      <c r="AC216" s="79" t="s">
        <v>186</v>
      </c>
      <c r="AD216" s="78" t="s">
        <v>415</v>
      </c>
      <c r="AE216" s="78" t="s">
        <v>96</v>
      </c>
      <c r="AF216" s="79" t="s">
        <v>1006</v>
      </c>
      <c r="AG216" s="80"/>
      <c r="AH216" s="80"/>
      <c r="AI216" s="81"/>
      <c r="AJ216" s="77" t="s">
        <v>927</v>
      </c>
      <c r="AK216" s="82" t="s">
        <v>968</v>
      </c>
      <c r="AL216" s="83">
        <v>4855000</v>
      </c>
      <c r="AM216" s="83">
        <v>4855000</v>
      </c>
      <c r="AN216" s="83">
        <v>0</v>
      </c>
      <c r="AO216" s="83">
        <v>0</v>
      </c>
      <c r="AP216" s="83">
        <v>4855000</v>
      </c>
      <c r="AQ216" s="83">
        <v>4855000</v>
      </c>
      <c r="AR216" s="83">
        <v>0</v>
      </c>
      <c r="AS216" s="83">
        <v>0</v>
      </c>
      <c r="AT216" s="83">
        <v>0</v>
      </c>
      <c r="AU216" s="83">
        <v>0</v>
      </c>
      <c r="AV216" s="83">
        <v>3000000</v>
      </c>
      <c r="AW216" s="83">
        <v>0</v>
      </c>
      <c r="AX216" s="83">
        <v>3000000</v>
      </c>
      <c r="AY216" s="83">
        <v>0</v>
      </c>
      <c r="AZ216" s="83">
        <v>0</v>
      </c>
      <c r="BA216" s="83">
        <v>0</v>
      </c>
      <c r="BB216" s="83">
        <v>0</v>
      </c>
      <c r="BC216" s="83">
        <v>0</v>
      </c>
      <c r="BD216" s="83">
        <v>0</v>
      </c>
      <c r="BE216" s="83">
        <v>0</v>
      </c>
      <c r="BF216" s="83">
        <v>0</v>
      </c>
      <c r="BG216" s="83">
        <v>0</v>
      </c>
      <c r="BH216" s="83">
        <v>0</v>
      </c>
      <c r="BI216" s="83">
        <v>0</v>
      </c>
      <c r="BJ216" s="83">
        <v>0</v>
      </c>
      <c r="BK216" s="83">
        <v>0</v>
      </c>
      <c r="BL216" s="83">
        <v>0</v>
      </c>
      <c r="BM216" s="83">
        <v>0</v>
      </c>
      <c r="BN216" s="83">
        <v>0</v>
      </c>
      <c r="BO216" s="83">
        <v>0</v>
      </c>
      <c r="BP216" s="83">
        <v>4855000</v>
      </c>
      <c r="BQ216" s="83">
        <v>4855000</v>
      </c>
      <c r="BR216" s="83">
        <v>0</v>
      </c>
      <c r="BS216" s="83">
        <v>0</v>
      </c>
      <c r="BT216" s="83">
        <v>4855000</v>
      </c>
      <c r="BU216" s="83">
        <v>4855000</v>
      </c>
      <c r="BV216" s="83">
        <v>0</v>
      </c>
      <c r="BW216" s="83">
        <v>0</v>
      </c>
      <c r="BX216" s="83">
        <v>0</v>
      </c>
      <c r="BY216" s="83">
        <v>0</v>
      </c>
      <c r="BZ216" s="83">
        <v>3000000</v>
      </c>
      <c r="CA216" s="83">
        <v>0</v>
      </c>
      <c r="CB216" s="83">
        <v>3000000</v>
      </c>
      <c r="CC216" s="83">
        <v>0</v>
      </c>
      <c r="CD216" s="83">
        <v>0</v>
      </c>
      <c r="CE216" s="83">
        <v>0</v>
      </c>
      <c r="CF216" s="83">
        <v>0</v>
      </c>
      <c r="CG216" s="83">
        <v>0</v>
      </c>
      <c r="CH216" s="83">
        <v>0</v>
      </c>
      <c r="CI216" s="83">
        <v>0</v>
      </c>
      <c r="CJ216" s="83">
        <v>0</v>
      </c>
      <c r="CK216" s="83">
        <v>0</v>
      </c>
      <c r="CL216" s="83">
        <v>0</v>
      </c>
      <c r="CM216" s="83">
        <v>0</v>
      </c>
      <c r="CN216" s="83">
        <v>0</v>
      </c>
      <c r="CO216" s="83">
        <v>0</v>
      </c>
      <c r="CP216" s="83">
        <v>0</v>
      </c>
      <c r="CQ216" s="83">
        <v>0</v>
      </c>
      <c r="CR216" s="83">
        <v>0</v>
      </c>
      <c r="CS216" s="83">
        <v>0</v>
      </c>
      <c r="CT216" s="83">
        <v>4855000</v>
      </c>
      <c r="CU216" s="83">
        <v>0</v>
      </c>
      <c r="CV216" s="83">
        <v>4855000</v>
      </c>
      <c r="CW216" s="83">
        <v>0</v>
      </c>
      <c r="CX216" s="83">
        <v>0</v>
      </c>
      <c r="CY216" s="83">
        <v>3000000</v>
      </c>
      <c r="CZ216" s="83">
        <v>0</v>
      </c>
      <c r="DA216" s="83">
        <v>3000000</v>
      </c>
      <c r="DB216" s="83">
        <v>0</v>
      </c>
      <c r="DC216" s="83">
        <v>0</v>
      </c>
      <c r="DD216" s="83">
        <v>0</v>
      </c>
      <c r="DE216" s="83">
        <v>0</v>
      </c>
      <c r="DF216" s="83">
        <v>0</v>
      </c>
      <c r="DG216" s="83">
        <v>0</v>
      </c>
      <c r="DH216" s="83">
        <v>0</v>
      </c>
      <c r="DI216" s="83">
        <v>4855000</v>
      </c>
      <c r="DJ216" s="83">
        <v>0</v>
      </c>
      <c r="DK216" s="83">
        <v>4855000</v>
      </c>
      <c r="DL216" s="83">
        <v>0</v>
      </c>
      <c r="DM216" s="83">
        <v>0</v>
      </c>
      <c r="DN216" s="83">
        <v>3000000</v>
      </c>
      <c r="DO216" s="83">
        <v>0</v>
      </c>
      <c r="DP216" s="83">
        <v>3000000</v>
      </c>
      <c r="DQ216" s="83">
        <v>0</v>
      </c>
      <c r="DR216" s="83">
        <v>0</v>
      </c>
      <c r="DS216" s="83">
        <v>0</v>
      </c>
      <c r="DT216" s="83">
        <v>0</v>
      </c>
      <c r="DU216" s="83">
        <v>0</v>
      </c>
      <c r="DV216" s="83">
        <v>0</v>
      </c>
      <c r="DW216" s="83">
        <v>0</v>
      </c>
      <c r="DX216" s="84" t="s">
        <v>102</v>
      </c>
      <c r="DY216" s="56" t="s">
        <v>100</v>
      </c>
      <c r="DZ216" s="55"/>
    </row>
    <row r="217" spans="1:130" ht="78.75" x14ac:dyDescent="0.25">
      <c r="A217" s="85" t="s">
        <v>416</v>
      </c>
      <c r="B217" s="77" t="s">
        <v>1008</v>
      </c>
      <c r="C217" s="78" t="s">
        <v>103</v>
      </c>
      <c r="D217" s="78" t="s">
        <v>450</v>
      </c>
      <c r="E217" s="78" t="s">
        <v>105</v>
      </c>
      <c r="F217" s="78"/>
      <c r="G217" s="78" t="s">
        <v>996</v>
      </c>
      <c r="H217" s="78" t="s">
        <v>107</v>
      </c>
      <c r="I217" s="78" t="s">
        <v>997</v>
      </c>
      <c r="J217" s="78" t="s">
        <v>998</v>
      </c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 t="s">
        <v>237</v>
      </c>
      <c r="AB217" s="78" t="s">
        <v>941</v>
      </c>
      <c r="AC217" s="79" t="s">
        <v>186</v>
      </c>
      <c r="AD217" s="78" t="s">
        <v>415</v>
      </c>
      <c r="AE217" s="78" t="s">
        <v>96</v>
      </c>
      <c r="AF217" s="79" t="s">
        <v>1006</v>
      </c>
      <c r="AG217" s="80"/>
      <c r="AH217" s="80"/>
      <c r="AI217" s="81"/>
      <c r="AJ217" s="77" t="s">
        <v>927</v>
      </c>
      <c r="AK217" s="82" t="s">
        <v>159</v>
      </c>
      <c r="AL217" s="83">
        <v>600000</v>
      </c>
      <c r="AM217" s="83">
        <v>600000</v>
      </c>
      <c r="AN217" s="83">
        <v>0</v>
      </c>
      <c r="AO217" s="83">
        <v>0</v>
      </c>
      <c r="AP217" s="83">
        <v>600000</v>
      </c>
      <c r="AQ217" s="83">
        <v>600000</v>
      </c>
      <c r="AR217" s="83">
        <v>0</v>
      </c>
      <c r="AS217" s="83">
        <v>0</v>
      </c>
      <c r="AT217" s="83">
        <v>0</v>
      </c>
      <c r="AU217" s="83">
        <v>0</v>
      </c>
      <c r="AV217" s="83">
        <v>2852700</v>
      </c>
      <c r="AW217" s="83">
        <v>0</v>
      </c>
      <c r="AX217" s="83">
        <v>2852700</v>
      </c>
      <c r="AY217" s="83">
        <v>0</v>
      </c>
      <c r="AZ217" s="83">
        <v>0</v>
      </c>
      <c r="BA217" s="83">
        <v>1290000</v>
      </c>
      <c r="BB217" s="83">
        <v>0</v>
      </c>
      <c r="BC217" s="83">
        <v>1290000</v>
      </c>
      <c r="BD217" s="83">
        <v>0</v>
      </c>
      <c r="BE217" s="83">
        <v>0</v>
      </c>
      <c r="BF217" s="83">
        <v>1290000</v>
      </c>
      <c r="BG217" s="83">
        <v>0</v>
      </c>
      <c r="BH217" s="83">
        <v>1290000</v>
      </c>
      <c r="BI217" s="83">
        <v>0</v>
      </c>
      <c r="BJ217" s="83">
        <v>0</v>
      </c>
      <c r="BK217" s="83">
        <v>1290000</v>
      </c>
      <c r="BL217" s="83">
        <v>0</v>
      </c>
      <c r="BM217" s="83">
        <v>1290000</v>
      </c>
      <c r="BN217" s="83">
        <v>0</v>
      </c>
      <c r="BO217" s="83">
        <v>0</v>
      </c>
      <c r="BP217" s="83">
        <v>600000</v>
      </c>
      <c r="BQ217" s="83">
        <v>600000</v>
      </c>
      <c r="BR217" s="83">
        <v>0</v>
      </c>
      <c r="BS217" s="83">
        <v>0</v>
      </c>
      <c r="BT217" s="83">
        <v>600000</v>
      </c>
      <c r="BU217" s="83">
        <v>600000</v>
      </c>
      <c r="BV217" s="83">
        <v>0</v>
      </c>
      <c r="BW217" s="83">
        <v>0</v>
      </c>
      <c r="BX217" s="83">
        <v>0</v>
      </c>
      <c r="BY217" s="83">
        <v>0</v>
      </c>
      <c r="BZ217" s="83">
        <v>2852700</v>
      </c>
      <c r="CA217" s="83">
        <v>0</v>
      </c>
      <c r="CB217" s="83">
        <v>2852700</v>
      </c>
      <c r="CC217" s="83">
        <v>0</v>
      </c>
      <c r="CD217" s="83">
        <v>0</v>
      </c>
      <c r="CE217" s="83">
        <v>1290000</v>
      </c>
      <c r="CF217" s="83">
        <v>0</v>
      </c>
      <c r="CG217" s="83">
        <v>1290000</v>
      </c>
      <c r="CH217" s="83">
        <v>0</v>
      </c>
      <c r="CI217" s="83">
        <v>0</v>
      </c>
      <c r="CJ217" s="83">
        <v>1290000</v>
      </c>
      <c r="CK217" s="83">
        <v>0</v>
      </c>
      <c r="CL217" s="83">
        <v>1290000</v>
      </c>
      <c r="CM217" s="83">
        <v>0</v>
      </c>
      <c r="CN217" s="83">
        <v>0</v>
      </c>
      <c r="CO217" s="83">
        <v>1290000</v>
      </c>
      <c r="CP217" s="83">
        <v>0</v>
      </c>
      <c r="CQ217" s="83">
        <v>1290000</v>
      </c>
      <c r="CR217" s="83">
        <v>0</v>
      </c>
      <c r="CS217" s="83">
        <v>0</v>
      </c>
      <c r="CT217" s="83">
        <v>600000</v>
      </c>
      <c r="CU217" s="83">
        <v>0</v>
      </c>
      <c r="CV217" s="83">
        <v>600000</v>
      </c>
      <c r="CW217" s="83">
        <v>0</v>
      </c>
      <c r="CX217" s="83">
        <v>0</v>
      </c>
      <c r="CY217" s="83">
        <v>2852700</v>
      </c>
      <c r="CZ217" s="83">
        <v>0</v>
      </c>
      <c r="DA217" s="83">
        <v>2852700</v>
      </c>
      <c r="DB217" s="83">
        <v>0</v>
      </c>
      <c r="DC217" s="83">
        <v>0</v>
      </c>
      <c r="DD217" s="83">
        <v>1290000</v>
      </c>
      <c r="DE217" s="83">
        <v>0</v>
      </c>
      <c r="DF217" s="83">
        <v>1290000</v>
      </c>
      <c r="DG217" s="83">
        <v>0</v>
      </c>
      <c r="DH217" s="83">
        <v>0</v>
      </c>
      <c r="DI217" s="83">
        <v>600000</v>
      </c>
      <c r="DJ217" s="83">
        <v>0</v>
      </c>
      <c r="DK217" s="83">
        <v>600000</v>
      </c>
      <c r="DL217" s="83">
        <v>0</v>
      </c>
      <c r="DM217" s="83">
        <v>0</v>
      </c>
      <c r="DN217" s="83">
        <v>2852700</v>
      </c>
      <c r="DO217" s="83">
        <v>0</v>
      </c>
      <c r="DP217" s="83">
        <v>2852700</v>
      </c>
      <c r="DQ217" s="83">
        <v>0</v>
      </c>
      <c r="DR217" s="83">
        <v>0</v>
      </c>
      <c r="DS217" s="83">
        <v>1290000</v>
      </c>
      <c r="DT217" s="83">
        <v>0</v>
      </c>
      <c r="DU217" s="83">
        <v>1290000</v>
      </c>
      <c r="DV217" s="83">
        <v>0</v>
      </c>
      <c r="DW217" s="83">
        <v>0</v>
      </c>
      <c r="DX217" s="84" t="s">
        <v>102</v>
      </c>
      <c r="DY217" s="56" t="s">
        <v>100</v>
      </c>
      <c r="DZ217" s="55"/>
    </row>
    <row r="218" spans="1:130" ht="45" x14ac:dyDescent="0.25">
      <c r="A218" s="85" t="s">
        <v>1009</v>
      </c>
      <c r="B218" s="77" t="s">
        <v>1010</v>
      </c>
      <c r="C218" s="78" t="s">
        <v>103</v>
      </c>
      <c r="D218" s="78" t="s">
        <v>696</v>
      </c>
      <c r="E218" s="78" t="s">
        <v>105</v>
      </c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9"/>
      <c r="AD218" s="78"/>
      <c r="AE218" s="78"/>
      <c r="AF218" s="79"/>
      <c r="AG218" s="80"/>
      <c r="AH218" s="80"/>
      <c r="AI218" s="81"/>
      <c r="AJ218" s="77" t="s">
        <v>699</v>
      </c>
      <c r="AK218" s="82" t="s">
        <v>1011</v>
      </c>
      <c r="AL218" s="83">
        <v>0</v>
      </c>
      <c r="AM218" s="83">
        <v>0</v>
      </c>
      <c r="AN218" s="83">
        <v>0</v>
      </c>
      <c r="AO218" s="83">
        <v>0</v>
      </c>
      <c r="AP218" s="83">
        <v>0</v>
      </c>
      <c r="AQ218" s="83">
        <v>0</v>
      </c>
      <c r="AR218" s="83">
        <v>0</v>
      </c>
      <c r="AS218" s="83">
        <v>0</v>
      </c>
      <c r="AT218" s="83">
        <v>0</v>
      </c>
      <c r="AU218" s="83">
        <v>0</v>
      </c>
      <c r="AV218" s="83">
        <v>0</v>
      </c>
      <c r="AW218" s="83">
        <v>0</v>
      </c>
      <c r="AX218" s="83">
        <v>0</v>
      </c>
      <c r="AY218" s="83">
        <v>0</v>
      </c>
      <c r="AZ218" s="83">
        <v>0</v>
      </c>
      <c r="BA218" s="83">
        <v>0</v>
      </c>
      <c r="BB218" s="83">
        <v>0</v>
      </c>
      <c r="BC218" s="83">
        <v>0</v>
      </c>
      <c r="BD218" s="83">
        <v>0</v>
      </c>
      <c r="BE218" s="83">
        <v>0</v>
      </c>
      <c r="BF218" s="83">
        <v>8006900</v>
      </c>
      <c r="BG218" s="83">
        <v>0</v>
      </c>
      <c r="BH218" s="83">
        <v>0</v>
      </c>
      <c r="BI218" s="83">
        <v>0</v>
      </c>
      <c r="BJ218" s="83">
        <v>8006900</v>
      </c>
      <c r="BK218" s="83">
        <v>15518500</v>
      </c>
      <c r="BL218" s="83">
        <v>0</v>
      </c>
      <c r="BM218" s="83">
        <v>0</v>
      </c>
      <c r="BN218" s="83">
        <v>0</v>
      </c>
      <c r="BO218" s="83">
        <v>15518500</v>
      </c>
      <c r="BP218" s="83">
        <v>0</v>
      </c>
      <c r="BQ218" s="83">
        <v>0</v>
      </c>
      <c r="BR218" s="83">
        <v>0</v>
      </c>
      <c r="BS218" s="83">
        <v>0</v>
      </c>
      <c r="BT218" s="83">
        <v>0</v>
      </c>
      <c r="BU218" s="83">
        <v>0</v>
      </c>
      <c r="BV218" s="83">
        <v>0</v>
      </c>
      <c r="BW218" s="83">
        <v>0</v>
      </c>
      <c r="BX218" s="83">
        <v>0</v>
      </c>
      <c r="BY218" s="83">
        <v>0</v>
      </c>
      <c r="BZ218" s="83">
        <v>0</v>
      </c>
      <c r="CA218" s="83">
        <v>0</v>
      </c>
      <c r="CB218" s="83">
        <v>0</v>
      </c>
      <c r="CC218" s="83">
        <v>0</v>
      </c>
      <c r="CD218" s="83">
        <v>0</v>
      </c>
      <c r="CE218" s="83">
        <v>0</v>
      </c>
      <c r="CF218" s="83">
        <v>0</v>
      </c>
      <c r="CG218" s="83">
        <v>0</v>
      </c>
      <c r="CH218" s="83">
        <v>0</v>
      </c>
      <c r="CI218" s="83">
        <v>0</v>
      </c>
      <c r="CJ218" s="83">
        <v>8006900</v>
      </c>
      <c r="CK218" s="83">
        <v>0</v>
      </c>
      <c r="CL218" s="83">
        <v>0</v>
      </c>
      <c r="CM218" s="83">
        <v>0</v>
      </c>
      <c r="CN218" s="83">
        <v>8006900</v>
      </c>
      <c r="CO218" s="83">
        <v>15518500</v>
      </c>
      <c r="CP218" s="83">
        <v>0</v>
      </c>
      <c r="CQ218" s="83">
        <v>0</v>
      </c>
      <c r="CR218" s="83">
        <v>0</v>
      </c>
      <c r="CS218" s="83">
        <v>15518500</v>
      </c>
      <c r="CT218" s="83">
        <v>0</v>
      </c>
      <c r="CU218" s="83">
        <v>0</v>
      </c>
      <c r="CV218" s="83">
        <v>0</v>
      </c>
      <c r="CW218" s="83">
        <v>0</v>
      </c>
      <c r="CX218" s="83">
        <v>0</v>
      </c>
      <c r="CY218" s="83">
        <v>0</v>
      </c>
      <c r="CZ218" s="83">
        <v>0</v>
      </c>
      <c r="DA218" s="83">
        <v>0</v>
      </c>
      <c r="DB218" s="83">
        <v>0</v>
      </c>
      <c r="DC218" s="83">
        <v>0</v>
      </c>
      <c r="DD218" s="83">
        <v>0</v>
      </c>
      <c r="DE218" s="83">
        <v>0</v>
      </c>
      <c r="DF218" s="83">
        <v>0</v>
      </c>
      <c r="DG218" s="83">
        <v>0</v>
      </c>
      <c r="DH218" s="83">
        <v>0</v>
      </c>
      <c r="DI218" s="83">
        <v>0</v>
      </c>
      <c r="DJ218" s="83">
        <v>0</v>
      </c>
      <c r="DK218" s="83">
        <v>0</v>
      </c>
      <c r="DL218" s="83">
        <v>0</v>
      </c>
      <c r="DM218" s="83">
        <v>0</v>
      </c>
      <c r="DN218" s="83">
        <v>0</v>
      </c>
      <c r="DO218" s="83">
        <v>0</v>
      </c>
      <c r="DP218" s="83">
        <v>0</v>
      </c>
      <c r="DQ218" s="83">
        <v>0</v>
      </c>
      <c r="DR218" s="83">
        <v>0</v>
      </c>
      <c r="DS218" s="83">
        <v>0</v>
      </c>
      <c r="DT218" s="83">
        <v>0</v>
      </c>
      <c r="DU218" s="83">
        <v>0</v>
      </c>
      <c r="DV218" s="83">
        <v>0</v>
      </c>
      <c r="DW218" s="83">
        <v>0</v>
      </c>
      <c r="DX218" s="84" t="s">
        <v>102</v>
      </c>
      <c r="DY218" s="56" t="s">
        <v>100</v>
      </c>
      <c r="DZ218" s="55"/>
    </row>
    <row r="219" spans="1:130" ht="42" x14ac:dyDescent="0.25">
      <c r="A219" s="71" t="s">
        <v>1012</v>
      </c>
      <c r="B219" s="72" t="s">
        <v>1013</v>
      </c>
      <c r="C219" s="73" t="s">
        <v>85</v>
      </c>
      <c r="D219" s="73" t="s">
        <v>85</v>
      </c>
      <c r="E219" s="73" t="s">
        <v>85</v>
      </c>
      <c r="F219" s="73" t="s">
        <v>85</v>
      </c>
      <c r="G219" s="73" t="s">
        <v>85</v>
      </c>
      <c r="H219" s="73" t="s">
        <v>85</v>
      </c>
      <c r="I219" s="73" t="s">
        <v>85</v>
      </c>
      <c r="J219" s="73" t="s">
        <v>85</v>
      </c>
      <c r="K219" s="73" t="s">
        <v>85</v>
      </c>
      <c r="L219" s="73" t="s">
        <v>85</v>
      </c>
      <c r="M219" s="73" t="s">
        <v>85</v>
      </c>
      <c r="N219" s="73" t="s">
        <v>85</v>
      </c>
      <c r="O219" s="73" t="s">
        <v>85</v>
      </c>
      <c r="P219" s="73" t="s">
        <v>85</v>
      </c>
      <c r="Q219" s="73" t="s">
        <v>85</v>
      </c>
      <c r="R219" s="73" t="s">
        <v>85</v>
      </c>
      <c r="S219" s="73" t="s">
        <v>85</v>
      </c>
      <c r="T219" s="73" t="s">
        <v>85</v>
      </c>
      <c r="U219" s="73" t="s">
        <v>85</v>
      </c>
      <c r="V219" s="73" t="s">
        <v>85</v>
      </c>
      <c r="W219" s="73" t="s">
        <v>85</v>
      </c>
      <c r="X219" s="73" t="s">
        <v>85</v>
      </c>
      <c r="Y219" s="73" t="s">
        <v>85</v>
      </c>
      <c r="Z219" s="73" t="s">
        <v>85</v>
      </c>
      <c r="AA219" s="73" t="s">
        <v>85</v>
      </c>
      <c r="AB219" s="73" t="s">
        <v>85</v>
      </c>
      <c r="AC219" s="73" t="s">
        <v>85</v>
      </c>
      <c r="AD219" s="73" t="s">
        <v>85</v>
      </c>
      <c r="AE219" s="73" t="s">
        <v>85</v>
      </c>
      <c r="AF219" s="73" t="s">
        <v>85</v>
      </c>
      <c r="AG219" s="74" t="s">
        <v>85</v>
      </c>
      <c r="AH219" s="74" t="s">
        <v>85</v>
      </c>
      <c r="AI219" s="74" t="s">
        <v>85</v>
      </c>
      <c r="AJ219" s="75" t="s">
        <v>85</v>
      </c>
      <c r="AK219" s="73" t="s">
        <v>85</v>
      </c>
      <c r="AL219" s="76">
        <v>227412919.40000001</v>
      </c>
      <c r="AM219" s="76">
        <v>224554547.5</v>
      </c>
      <c r="AN219" s="76">
        <v>10295200</v>
      </c>
      <c r="AO219" s="76">
        <v>10295199.9</v>
      </c>
      <c r="AP219" s="76">
        <v>132785099</v>
      </c>
      <c r="AQ219" s="76">
        <v>130643337.09999999</v>
      </c>
      <c r="AR219" s="76">
        <v>0</v>
      </c>
      <c r="AS219" s="76">
        <v>0</v>
      </c>
      <c r="AT219" s="76">
        <v>84332620.400000006</v>
      </c>
      <c r="AU219" s="76">
        <v>83616010.5</v>
      </c>
      <c r="AV219" s="76">
        <v>210005701</v>
      </c>
      <c r="AW219" s="76">
        <v>12498399.699999999</v>
      </c>
      <c r="AX219" s="76">
        <v>135932570</v>
      </c>
      <c r="AY219" s="76">
        <v>0</v>
      </c>
      <c r="AZ219" s="76">
        <v>61574731.299999997</v>
      </c>
      <c r="BA219" s="76">
        <v>97661687.900000006</v>
      </c>
      <c r="BB219" s="76">
        <v>7452400</v>
      </c>
      <c r="BC219" s="76">
        <v>35246987.899999999</v>
      </c>
      <c r="BD219" s="76">
        <v>0</v>
      </c>
      <c r="BE219" s="76">
        <v>54962300</v>
      </c>
      <c r="BF219" s="76">
        <v>91859687.900000006</v>
      </c>
      <c r="BG219" s="76">
        <v>613600</v>
      </c>
      <c r="BH219" s="76">
        <v>32936787.899999999</v>
      </c>
      <c r="BI219" s="76">
        <v>0</v>
      </c>
      <c r="BJ219" s="76">
        <v>58309300</v>
      </c>
      <c r="BK219" s="76">
        <v>90416206.900000006</v>
      </c>
      <c r="BL219" s="76">
        <v>613600</v>
      </c>
      <c r="BM219" s="76">
        <v>32936787.899999999</v>
      </c>
      <c r="BN219" s="76">
        <v>0</v>
      </c>
      <c r="BO219" s="76">
        <v>56865819</v>
      </c>
      <c r="BP219" s="76">
        <v>82922986.5</v>
      </c>
      <c r="BQ219" s="76">
        <v>81467564.900000006</v>
      </c>
      <c r="BR219" s="76">
        <v>495200</v>
      </c>
      <c r="BS219" s="76">
        <v>495200</v>
      </c>
      <c r="BT219" s="76">
        <v>9509853.4000000004</v>
      </c>
      <c r="BU219" s="76">
        <v>8771041.6999999993</v>
      </c>
      <c r="BV219" s="76">
        <v>0</v>
      </c>
      <c r="BW219" s="76">
        <v>0</v>
      </c>
      <c r="BX219" s="76">
        <v>72917933.099999994</v>
      </c>
      <c r="BY219" s="76">
        <v>72201323.200000003</v>
      </c>
      <c r="BZ219" s="76">
        <v>76573644</v>
      </c>
      <c r="CA219" s="76">
        <v>566400</v>
      </c>
      <c r="CB219" s="76">
        <v>21465789.300000001</v>
      </c>
      <c r="CC219" s="76">
        <v>0</v>
      </c>
      <c r="CD219" s="76">
        <v>54541454.700000003</v>
      </c>
      <c r="CE219" s="76">
        <v>57960387.899999999</v>
      </c>
      <c r="CF219" s="76">
        <v>592400</v>
      </c>
      <c r="CG219" s="76">
        <v>4042587.9</v>
      </c>
      <c r="CH219" s="76">
        <v>0</v>
      </c>
      <c r="CI219" s="76">
        <v>53325400</v>
      </c>
      <c r="CJ219" s="76">
        <v>61218487.899999999</v>
      </c>
      <c r="CK219" s="76">
        <v>613600</v>
      </c>
      <c r="CL219" s="76">
        <v>4042587.9</v>
      </c>
      <c r="CM219" s="76">
        <v>0</v>
      </c>
      <c r="CN219" s="76">
        <v>56562300</v>
      </c>
      <c r="CO219" s="76">
        <v>59805006.899999999</v>
      </c>
      <c r="CP219" s="76">
        <v>613600</v>
      </c>
      <c r="CQ219" s="76">
        <v>4042587.9</v>
      </c>
      <c r="CR219" s="76">
        <v>0</v>
      </c>
      <c r="CS219" s="76">
        <v>55148819</v>
      </c>
      <c r="CT219" s="76">
        <v>224554547.5</v>
      </c>
      <c r="CU219" s="76">
        <v>10295199.9</v>
      </c>
      <c r="CV219" s="76">
        <v>130643337.09999999</v>
      </c>
      <c r="CW219" s="76">
        <v>0</v>
      </c>
      <c r="CX219" s="76">
        <v>83616010.5</v>
      </c>
      <c r="CY219" s="76">
        <v>210005701</v>
      </c>
      <c r="CZ219" s="76">
        <v>12498399.699999999</v>
      </c>
      <c r="DA219" s="76">
        <v>135932570</v>
      </c>
      <c r="DB219" s="76">
        <v>0</v>
      </c>
      <c r="DC219" s="76">
        <v>61574731.299999997</v>
      </c>
      <c r="DD219" s="76">
        <v>97661687.900000006</v>
      </c>
      <c r="DE219" s="76">
        <v>7452400</v>
      </c>
      <c r="DF219" s="76">
        <v>35246987.899999999</v>
      </c>
      <c r="DG219" s="76">
        <v>0</v>
      </c>
      <c r="DH219" s="76">
        <v>54962300</v>
      </c>
      <c r="DI219" s="76">
        <v>81467564.900000006</v>
      </c>
      <c r="DJ219" s="76">
        <v>495200</v>
      </c>
      <c r="DK219" s="76">
        <v>8771041.6999999993</v>
      </c>
      <c r="DL219" s="76">
        <v>0</v>
      </c>
      <c r="DM219" s="76">
        <v>72201323.200000003</v>
      </c>
      <c r="DN219" s="76">
        <v>76573644</v>
      </c>
      <c r="DO219" s="76">
        <v>566400</v>
      </c>
      <c r="DP219" s="76">
        <v>21465789.300000001</v>
      </c>
      <c r="DQ219" s="76">
        <v>0</v>
      </c>
      <c r="DR219" s="76">
        <v>54541454.700000003</v>
      </c>
      <c r="DS219" s="76">
        <v>57960387.899999999</v>
      </c>
      <c r="DT219" s="76">
        <v>592400</v>
      </c>
      <c r="DU219" s="76">
        <v>4042587.9</v>
      </c>
      <c r="DV219" s="76">
        <v>0</v>
      </c>
      <c r="DW219" s="76">
        <v>53325400</v>
      </c>
      <c r="DX219" s="73"/>
      <c r="DY219" s="51"/>
      <c r="DZ219" s="55"/>
    </row>
    <row r="220" spans="1:130" ht="63" x14ac:dyDescent="0.25">
      <c r="A220" s="71" t="s">
        <v>1014</v>
      </c>
      <c r="B220" s="72" t="s">
        <v>1015</v>
      </c>
      <c r="C220" s="73" t="s">
        <v>85</v>
      </c>
      <c r="D220" s="73" t="s">
        <v>85</v>
      </c>
      <c r="E220" s="73" t="s">
        <v>85</v>
      </c>
      <c r="F220" s="73" t="s">
        <v>85</v>
      </c>
      <c r="G220" s="73" t="s">
        <v>85</v>
      </c>
      <c r="H220" s="73" t="s">
        <v>85</v>
      </c>
      <c r="I220" s="73" t="s">
        <v>85</v>
      </c>
      <c r="J220" s="73" t="s">
        <v>85</v>
      </c>
      <c r="K220" s="73" t="s">
        <v>85</v>
      </c>
      <c r="L220" s="73" t="s">
        <v>85</v>
      </c>
      <c r="M220" s="73" t="s">
        <v>85</v>
      </c>
      <c r="N220" s="73" t="s">
        <v>85</v>
      </c>
      <c r="O220" s="73" t="s">
        <v>85</v>
      </c>
      <c r="P220" s="73" t="s">
        <v>85</v>
      </c>
      <c r="Q220" s="73" t="s">
        <v>85</v>
      </c>
      <c r="R220" s="73" t="s">
        <v>85</v>
      </c>
      <c r="S220" s="73" t="s">
        <v>85</v>
      </c>
      <c r="T220" s="73" t="s">
        <v>85</v>
      </c>
      <c r="U220" s="73" t="s">
        <v>85</v>
      </c>
      <c r="V220" s="73" t="s">
        <v>85</v>
      </c>
      <c r="W220" s="73" t="s">
        <v>85</v>
      </c>
      <c r="X220" s="73" t="s">
        <v>85</v>
      </c>
      <c r="Y220" s="73" t="s">
        <v>85</v>
      </c>
      <c r="Z220" s="73" t="s">
        <v>85</v>
      </c>
      <c r="AA220" s="73" t="s">
        <v>85</v>
      </c>
      <c r="AB220" s="73" t="s">
        <v>85</v>
      </c>
      <c r="AC220" s="73" t="s">
        <v>85</v>
      </c>
      <c r="AD220" s="73" t="s">
        <v>85</v>
      </c>
      <c r="AE220" s="73" t="s">
        <v>85</v>
      </c>
      <c r="AF220" s="73" t="s">
        <v>85</v>
      </c>
      <c r="AG220" s="74" t="s">
        <v>85</v>
      </c>
      <c r="AH220" s="74" t="s">
        <v>85</v>
      </c>
      <c r="AI220" s="74" t="s">
        <v>85</v>
      </c>
      <c r="AJ220" s="75" t="s">
        <v>85</v>
      </c>
      <c r="AK220" s="73" t="s">
        <v>85</v>
      </c>
      <c r="AL220" s="76">
        <v>209706683.69999999</v>
      </c>
      <c r="AM220" s="76">
        <v>206848311.80000001</v>
      </c>
      <c r="AN220" s="76">
        <v>9800000</v>
      </c>
      <c r="AO220" s="76">
        <v>9799999.9000000004</v>
      </c>
      <c r="AP220" s="76">
        <v>132746750</v>
      </c>
      <c r="AQ220" s="76">
        <v>130604988.09999999</v>
      </c>
      <c r="AR220" s="76">
        <v>0</v>
      </c>
      <c r="AS220" s="76">
        <v>0</v>
      </c>
      <c r="AT220" s="76">
        <v>67159933.700000003</v>
      </c>
      <c r="AU220" s="76">
        <v>66443323.799999997</v>
      </c>
      <c r="AV220" s="76">
        <v>190529601</v>
      </c>
      <c r="AW220" s="76">
        <v>11931999.699999999</v>
      </c>
      <c r="AX220" s="76">
        <v>135932570</v>
      </c>
      <c r="AY220" s="76">
        <v>0</v>
      </c>
      <c r="AZ220" s="76">
        <v>42665031.299999997</v>
      </c>
      <c r="BA220" s="76">
        <v>76901987.900000006</v>
      </c>
      <c r="BB220" s="76">
        <v>6860000</v>
      </c>
      <c r="BC220" s="76">
        <v>33076787.899999999</v>
      </c>
      <c r="BD220" s="76">
        <v>0</v>
      </c>
      <c r="BE220" s="76">
        <v>36965200</v>
      </c>
      <c r="BF220" s="76">
        <v>71309087.900000006</v>
      </c>
      <c r="BG220" s="76">
        <v>0</v>
      </c>
      <c r="BH220" s="76">
        <v>32936787.899999999</v>
      </c>
      <c r="BI220" s="76">
        <v>0</v>
      </c>
      <c r="BJ220" s="76">
        <v>38372300</v>
      </c>
      <c r="BK220" s="76">
        <v>68657802.900000006</v>
      </c>
      <c r="BL220" s="76">
        <v>0</v>
      </c>
      <c r="BM220" s="76">
        <v>32936787.899999999</v>
      </c>
      <c r="BN220" s="76">
        <v>0</v>
      </c>
      <c r="BO220" s="76">
        <v>35721015</v>
      </c>
      <c r="BP220" s="76">
        <v>65216750.799999997</v>
      </c>
      <c r="BQ220" s="76">
        <v>63761329.200000003</v>
      </c>
      <c r="BR220" s="76">
        <v>0</v>
      </c>
      <c r="BS220" s="76">
        <v>0</v>
      </c>
      <c r="BT220" s="76">
        <v>9471504.4000000004</v>
      </c>
      <c r="BU220" s="76">
        <v>8732692.6999999993</v>
      </c>
      <c r="BV220" s="76">
        <v>0</v>
      </c>
      <c r="BW220" s="76">
        <v>0</v>
      </c>
      <c r="BX220" s="76">
        <v>55745246.399999999</v>
      </c>
      <c r="BY220" s="76">
        <v>55028636.5</v>
      </c>
      <c r="BZ220" s="76">
        <v>57097544</v>
      </c>
      <c r="CA220" s="76">
        <v>0</v>
      </c>
      <c r="CB220" s="76">
        <v>21465789.300000001</v>
      </c>
      <c r="CC220" s="76">
        <v>0</v>
      </c>
      <c r="CD220" s="76">
        <v>35631754.700000003</v>
      </c>
      <c r="CE220" s="76">
        <v>39410687.899999999</v>
      </c>
      <c r="CF220" s="76">
        <v>0</v>
      </c>
      <c r="CG220" s="76">
        <v>4042587.9</v>
      </c>
      <c r="CH220" s="76">
        <v>0</v>
      </c>
      <c r="CI220" s="76">
        <v>35368100</v>
      </c>
      <c r="CJ220" s="76">
        <v>40717887.899999999</v>
      </c>
      <c r="CK220" s="76">
        <v>0</v>
      </c>
      <c r="CL220" s="76">
        <v>4042587.9</v>
      </c>
      <c r="CM220" s="76">
        <v>0</v>
      </c>
      <c r="CN220" s="76">
        <v>36675300</v>
      </c>
      <c r="CO220" s="76">
        <v>38096602.899999999</v>
      </c>
      <c r="CP220" s="76">
        <v>0</v>
      </c>
      <c r="CQ220" s="76">
        <v>4042587.9</v>
      </c>
      <c r="CR220" s="76">
        <v>0</v>
      </c>
      <c r="CS220" s="76">
        <v>34054015</v>
      </c>
      <c r="CT220" s="76">
        <v>206848311.80000001</v>
      </c>
      <c r="CU220" s="76">
        <v>9799999.9000000004</v>
      </c>
      <c r="CV220" s="76">
        <v>130604988.09999999</v>
      </c>
      <c r="CW220" s="76">
        <v>0</v>
      </c>
      <c r="CX220" s="76">
        <v>66443323.799999997</v>
      </c>
      <c r="CY220" s="76">
        <v>190529601</v>
      </c>
      <c r="CZ220" s="76">
        <v>11931999.699999999</v>
      </c>
      <c r="DA220" s="76">
        <v>135932570</v>
      </c>
      <c r="DB220" s="76">
        <v>0</v>
      </c>
      <c r="DC220" s="76">
        <v>42665031.299999997</v>
      </c>
      <c r="DD220" s="76">
        <v>76901987.900000006</v>
      </c>
      <c r="DE220" s="76">
        <v>6860000</v>
      </c>
      <c r="DF220" s="76">
        <v>33076787.899999999</v>
      </c>
      <c r="DG220" s="76">
        <v>0</v>
      </c>
      <c r="DH220" s="76">
        <v>36965200</v>
      </c>
      <c r="DI220" s="76">
        <v>63761329.200000003</v>
      </c>
      <c r="DJ220" s="76">
        <v>0</v>
      </c>
      <c r="DK220" s="76">
        <v>8732692.6999999993</v>
      </c>
      <c r="DL220" s="76">
        <v>0</v>
      </c>
      <c r="DM220" s="76">
        <v>55028636.5</v>
      </c>
      <c r="DN220" s="76">
        <v>57097544</v>
      </c>
      <c r="DO220" s="76">
        <v>0</v>
      </c>
      <c r="DP220" s="76">
        <v>21465789.300000001</v>
      </c>
      <c r="DQ220" s="76">
        <v>0</v>
      </c>
      <c r="DR220" s="76">
        <v>35631754.700000003</v>
      </c>
      <c r="DS220" s="76">
        <v>39410687.899999999</v>
      </c>
      <c r="DT220" s="76">
        <v>0</v>
      </c>
      <c r="DU220" s="76">
        <v>4042587.9</v>
      </c>
      <c r="DV220" s="76">
        <v>0</v>
      </c>
      <c r="DW220" s="76">
        <v>35368100</v>
      </c>
      <c r="DX220" s="73"/>
      <c r="DY220" s="51"/>
      <c r="DZ220" s="55"/>
    </row>
    <row r="221" spans="1:130" ht="52.5" x14ac:dyDescent="0.25">
      <c r="A221" s="71" t="s">
        <v>1016</v>
      </c>
      <c r="B221" s="72" t="s">
        <v>1017</v>
      </c>
      <c r="C221" s="73" t="s">
        <v>85</v>
      </c>
      <c r="D221" s="73" t="s">
        <v>85</v>
      </c>
      <c r="E221" s="73" t="s">
        <v>85</v>
      </c>
      <c r="F221" s="73" t="s">
        <v>85</v>
      </c>
      <c r="G221" s="73" t="s">
        <v>85</v>
      </c>
      <c r="H221" s="73" t="s">
        <v>85</v>
      </c>
      <c r="I221" s="73" t="s">
        <v>85</v>
      </c>
      <c r="J221" s="73" t="s">
        <v>85</v>
      </c>
      <c r="K221" s="73" t="s">
        <v>85</v>
      </c>
      <c r="L221" s="73" t="s">
        <v>85</v>
      </c>
      <c r="M221" s="73" t="s">
        <v>85</v>
      </c>
      <c r="N221" s="73" t="s">
        <v>85</v>
      </c>
      <c r="O221" s="73" t="s">
        <v>85</v>
      </c>
      <c r="P221" s="73" t="s">
        <v>85</v>
      </c>
      <c r="Q221" s="73" t="s">
        <v>85</v>
      </c>
      <c r="R221" s="73" t="s">
        <v>85</v>
      </c>
      <c r="S221" s="73" t="s">
        <v>85</v>
      </c>
      <c r="T221" s="73" t="s">
        <v>85</v>
      </c>
      <c r="U221" s="73" t="s">
        <v>85</v>
      </c>
      <c r="V221" s="73" t="s">
        <v>85</v>
      </c>
      <c r="W221" s="73" t="s">
        <v>85</v>
      </c>
      <c r="X221" s="73" t="s">
        <v>85</v>
      </c>
      <c r="Y221" s="73" t="s">
        <v>85</v>
      </c>
      <c r="Z221" s="73" t="s">
        <v>85</v>
      </c>
      <c r="AA221" s="73" t="s">
        <v>85</v>
      </c>
      <c r="AB221" s="73" t="s">
        <v>85</v>
      </c>
      <c r="AC221" s="73" t="s">
        <v>85</v>
      </c>
      <c r="AD221" s="73" t="s">
        <v>85</v>
      </c>
      <c r="AE221" s="73" t="s">
        <v>85</v>
      </c>
      <c r="AF221" s="73" t="s">
        <v>85</v>
      </c>
      <c r="AG221" s="74" t="s">
        <v>85</v>
      </c>
      <c r="AH221" s="74" t="s">
        <v>85</v>
      </c>
      <c r="AI221" s="74" t="s">
        <v>85</v>
      </c>
      <c r="AJ221" s="75" t="s">
        <v>85</v>
      </c>
      <c r="AK221" s="73" t="s">
        <v>85</v>
      </c>
      <c r="AL221" s="76">
        <v>209706683.69999999</v>
      </c>
      <c r="AM221" s="76">
        <v>206848311.80000001</v>
      </c>
      <c r="AN221" s="76">
        <v>9800000</v>
      </c>
      <c r="AO221" s="76">
        <v>9799999.9000000004</v>
      </c>
      <c r="AP221" s="76">
        <v>132746750</v>
      </c>
      <c r="AQ221" s="76">
        <v>130604988.09999999</v>
      </c>
      <c r="AR221" s="76">
        <v>0</v>
      </c>
      <c r="AS221" s="76">
        <v>0</v>
      </c>
      <c r="AT221" s="76">
        <v>67159933.700000003</v>
      </c>
      <c r="AU221" s="76">
        <v>66443323.799999997</v>
      </c>
      <c r="AV221" s="76">
        <v>190529601</v>
      </c>
      <c r="AW221" s="76">
        <v>11931999.699999999</v>
      </c>
      <c r="AX221" s="76">
        <v>135932570</v>
      </c>
      <c r="AY221" s="76">
        <v>0</v>
      </c>
      <c r="AZ221" s="76">
        <v>42665031.299999997</v>
      </c>
      <c r="BA221" s="76">
        <v>76901987.900000006</v>
      </c>
      <c r="BB221" s="76">
        <v>6860000</v>
      </c>
      <c r="BC221" s="76">
        <v>33076787.899999999</v>
      </c>
      <c r="BD221" s="76">
        <v>0</v>
      </c>
      <c r="BE221" s="76">
        <v>36965200</v>
      </c>
      <c r="BF221" s="76">
        <v>71309087.900000006</v>
      </c>
      <c r="BG221" s="76">
        <v>0</v>
      </c>
      <c r="BH221" s="76">
        <v>32936787.899999999</v>
      </c>
      <c r="BI221" s="76">
        <v>0</v>
      </c>
      <c r="BJ221" s="76">
        <v>38372300</v>
      </c>
      <c r="BK221" s="76">
        <v>68657802.900000006</v>
      </c>
      <c r="BL221" s="76">
        <v>0</v>
      </c>
      <c r="BM221" s="76">
        <v>32936787.899999999</v>
      </c>
      <c r="BN221" s="76">
        <v>0</v>
      </c>
      <c r="BO221" s="76">
        <v>35721015</v>
      </c>
      <c r="BP221" s="76">
        <v>65216750.799999997</v>
      </c>
      <c r="BQ221" s="76">
        <v>63761329.200000003</v>
      </c>
      <c r="BR221" s="76">
        <v>0</v>
      </c>
      <c r="BS221" s="76">
        <v>0</v>
      </c>
      <c r="BT221" s="76">
        <v>9471504.4000000004</v>
      </c>
      <c r="BU221" s="76">
        <v>8732692.6999999993</v>
      </c>
      <c r="BV221" s="76">
        <v>0</v>
      </c>
      <c r="BW221" s="76">
        <v>0</v>
      </c>
      <c r="BX221" s="76">
        <v>55745246.399999999</v>
      </c>
      <c r="BY221" s="76">
        <v>55028636.5</v>
      </c>
      <c r="BZ221" s="76">
        <v>57097544</v>
      </c>
      <c r="CA221" s="76">
        <v>0</v>
      </c>
      <c r="CB221" s="76">
        <v>21465789.300000001</v>
      </c>
      <c r="CC221" s="76">
        <v>0</v>
      </c>
      <c r="CD221" s="76">
        <v>35631754.700000003</v>
      </c>
      <c r="CE221" s="76">
        <v>39410687.899999999</v>
      </c>
      <c r="CF221" s="76">
        <v>0</v>
      </c>
      <c r="CG221" s="76">
        <v>4042587.9</v>
      </c>
      <c r="CH221" s="76">
        <v>0</v>
      </c>
      <c r="CI221" s="76">
        <v>35368100</v>
      </c>
      <c r="CJ221" s="76">
        <v>40717887.899999999</v>
      </c>
      <c r="CK221" s="76">
        <v>0</v>
      </c>
      <c r="CL221" s="76">
        <v>4042587.9</v>
      </c>
      <c r="CM221" s="76">
        <v>0</v>
      </c>
      <c r="CN221" s="76">
        <v>36675300</v>
      </c>
      <c r="CO221" s="76">
        <v>38096602.899999999</v>
      </c>
      <c r="CP221" s="76">
        <v>0</v>
      </c>
      <c r="CQ221" s="76">
        <v>4042587.9</v>
      </c>
      <c r="CR221" s="76">
        <v>0</v>
      </c>
      <c r="CS221" s="76">
        <v>34054015</v>
      </c>
      <c r="CT221" s="76">
        <v>206848311.80000001</v>
      </c>
      <c r="CU221" s="76">
        <v>9799999.9000000004</v>
      </c>
      <c r="CV221" s="76">
        <v>130604988.09999999</v>
      </c>
      <c r="CW221" s="76">
        <v>0</v>
      </c>
      <c r="CX221" s="76">
        <v>66443323.799999997</v>
      </c>
      <c r="CY221" s="76">
        <v>190529601</v>
      </c>
      <c r="CZ221" s="76">
        <v>11931999.699999999</v>
      </c>
      <c r="DA221" s="76">
        <v>135932570</v>
      </c>
      <c r="DB221" s="76">
        <v>0</v>
      </c>
      <c r="DC221" s="76">
        <v>42665031.299999997</v>
      </c>
      <c r="DD221" s="76">
        <v>76901987.900000006</v>
      </c>
      <c r="DE221" s="76">
        <v>6860000</v>
      </c>
      <c r="DF221" s="76">
        <v>33076787.899999999</v>
      </c>
      <c r="DG221" s="76">
        <v>0</v>
      </c>
      <c r="DH221" s="76">
        <v>36965200</v>
      </c>
      <c r="DI221" s="76">
        <v>63761329.200000003</v>
      </c>
      <c r="DJ221" s="76">
        <v>0</v>
      </c>
      <c r="DK221" s="76">
        <v>8732692.6999999993</v>
      </c>
      <c r="DL221" s="76">
        <v>0</v>
      </c>
      <c r="DM221" s="76">
        <v>55028636.5</v>
      </c>
      <c r="DN221" s="76">
        <v>57097544</v>
      </c>
      <c r="DO221" s="76">
        <v>0</v>
      </c>
      <c r="DP221" s="76">
        <v>21465789.300000001</v>
      </c>
      <c r="DQ221" s="76">
        <v>0</v>
      </c>
      <c r="DR221" s="76">
        <v>35631754.700000003</v>
      </c>
      <c r="DS221" s="76">
        <v>39410687.899999999</v>
      </c>
      <c r="DT221" s="76">
        <v>0</v>
      </c>
      <c r="DU221" s="76">
        <v>4042587.9</v>
      </c>
      <c r="DV221" s="76">
        <v>0</v>
      </c>
      <c r="DW221" s="76">
        <v>35368100</v>
      </c>
      <c r="DX221" s="73"/>
      <c r="DY221" s="51"/>
      <c r="DZ221" s="55"/>
    </row>
    <row r="222" spans="1:130" ht="67.7" customHeight="1" x14ac:dyDescent="0.25">
      <c r="A222" s="264" t="s">
        <v>1018</v>
      </c>
      <c r="B222" s="260" t="s">
        <v>1019</v>
      </c>
      <c r="C222" s="78" t="s">
        <v>103</v>
      </c>
      <c r="D222" s="78" t="s">
        <v>1020</v>
      </c>
      <c r="E222" s="78" t="s">
        <v>105</v>
      </c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 t="s">
        <v>1021</v>
      </c>
      <c r="AB222" s="78" t="s">
        <v>1022</v>
      </c>
      <c r="AC222" s="79" t="s">
        <v>1023</v>
      </c>
      <c r="AD222" s="78" t="s">
        <v>95</v>
      </c>
      <c r="AE222" s="78" t="s">
        <v>96</v>
      </c>
      <c r="AF222" s="79" t="s">
        <v>97</v>
      </c>
      <c r="AG222" s="80" t="s">
        <v>1024</v>
      </c>
      <c r="AH222" s="80" t="s">
        <v>107</v>
      </c>
      <c r="AI222" s="81" t="s">
        <v>1025</v>
      </c>
      <c r="AJ222" s="260" t="s">
        <v>100</v>
      </c>
      <c r="AK222" s="256" t="s">
        <v>101</v>
      </c>
      <c r="AL222" s="83">
        <v>3198919.5</v>
      </c>
      <c r="AM222" s="83">
        <v>3198919.5</v>
      </c>
      <c r="AN222" s="83">
        <v>0</v>
      </c>
      <c r="AO222" s="83">
        <v>0</v>
      </c>
      <c r="AP222" s="83">
        <v>0</v>
      </c>
      <c r="AQ222" s="83">
        <v>0</v>
      </c>
      <c r="AR222" s="83">
        <v>0</v>
      </c>
      <c r="AS222" s="83">
        <v>0</v>
      </c>
      <c r="AT222" s="83">
        <v>3198919.5</v>
      </c>
      <c r="AU222" s="83">
        <v>3198919.5</v>
      </c>
      <c r="AV222" s="83">
        <v>281000</v>
      </c>
      <c r="AW222" s="83">
        <v>0</v>
      </c>
      <c r="AX222" s="83">
        <v>0</v>
      </c>
      <c r="AY222" s="83">
        <v>0</v>
      </c>
      <c r="AZ222" s="83">
        <v>281000</v>
      </c>
      <c r="BA222" s="83">
        <v>300000</v>
      </c>
      <c r="BB222" s="83">
        <v>0</v>
      </c>
      <c r="BC222" s="83">
        <v>0</v>
      </c>
      <c r="BD222" s="83">
        <v>0</v>
      </c>
      <c r="BE222" s="83">
        <v>300000</v>
      </c>
      <c r="BF222" s="83">
        <v>500000</v>
      </c>
      <c r="BG222" s="83">
        <v>0</v>
      </c>
      <c r="BH222" s="83">
        <v>0</v>
      </c>
      <c r="BI222" s="83">
        <v>0</v>
      </c>
      <c r="BJ222" s="83">
        <v>500000</v>
      </c>
      <c r="BK222" s="83">
        <v>0</v>
      </c>
      <c r="BL222" s="83">
        <v>0</v>
      </c>
      <c r="BM222" s="83">
        <v>0</v>
      </c>
      <c r="BN222" s="83">
        <v>0</v>
      </c>
      <c r="BO222" s="83">
        <v>0</v>
      </c>
      <c r="BP222" s="83">
        <v>3198919.5</v>
      </c>
      <c r="BQ222" s="83">
        <v>3198919.5</v>
      </c>
      <c r="BR222" s="83">
        <v>0</v>
      </c>
      <c r="BS222" s="83">
        <v>0</v>
      </c>
      <c r="BT222" s="83">
        <v>0</v>
      </c>
      <c r="BU222" s="83">
        <v>0</v>
      </c>
      <c r="BV222" s="83">
        <v>0</v>
      </c>
      <c r="BW222" s="83">
        <v>0</v>
      </c>
      <c r="BX222" s="83">
        <v>3198919.5</v>
      </c>
      <c r="BY222" s="83">
        <v>3198919.5</v>
      </c>
      <c r="BZ222" s="83">
        <v>281000</v>
      </c>
      <c r="CA222" s="83">
        <v>0</v>
      </c>
      <c r="CB222" s="83">
        <v>0</v>
      </c>
      <c r="CC222" s="83">
        <v>0</v>
      </c>
      <c r="CD222" s="83">
        <v>281000</v>
      </c>
      <c r="CE222" s="83">
        <v>300000</v>
      </c>
      <c r="CF222" s="83">
        <v>0</v>
      </c>
      <c r="CG222" s="83">
        <v>0</v>
      </c>
      <c r="CH222" s="83">
        <v>0</v>
      </c>
      <c r="CI222" s="83">
        <v>300000</v>
      </c>
      <c r="CJ222" s="83">
        <v>500000</v>
      </c>
      <c r="CK222" s="83">
        <v>0</v>
      </c>
      <c r="CL222" s="83">
        <v>0</v>
      </c>
      <c r="CM222" s="83">
        <v>0</v>
      </c>
      <c r="CN222" s="83">
        <v>500000</v>
      </c>
      <c r="CO222" s="83">
        <v>0</v>
      </c>
      <c r="CP222" s="83">
        <v>0</v>
      </c>
      <c r="CQ222" s="83">
        <v>0</v>
      </c>
      <c r="CR222" s="83">
        <v>0</v>
      </c>
      <c r="CS222" s="83">
        <v>0</v>
      </c>
      <c r="CT222" s="83">
        <v>3198919.5</v>
      </c>
      <c r="CU222" s="83">
        <v>0</v>
      </c>
      <c r="CV222" s="83">
        <v>0</v>
      </c>
      <c r="CW222" s="83">
        <v>0</v>
      </c>
      <c r="CX222" s="83">
        <v>3198919.5</v>
      </c>
      <c r="CY222" s="83">
        <v>281000</v>
      </c>
      <c r="CZ222" s="83">
        <v>0</v>
      </c>
      <c r="DA222" s="83">
        <v>0</v>
      </c>
      <c r="DB222" s="83">
        <v>0</v>
      </c>
      <c r="DC222" s="83">
        <v>281000</v>
      </c>
      <c r="DD222" s="83">
        <v>300000</v>
      </c>
      <c r="DE222" s="83">
        <v>0</v>
      </c>
      <c r="DF222" s="83">
        <v>0</v>
      </c>
      <c r="DG222" s="83">
        <v>0</v>
      </c>
      <c r="DH222" s="83">
        <v>300000</v>
      </c>
      <c r="DI222" s="83">
        <v>3198919.5</v>
      </c>
      <c r="DJ222" s="83">
        <v>0</v>
      </c>
      <c r="DK222" s="83">
        <v>0</v>
      </c>
      <c r="DL222" s="83">
        <v>0</v>
      </c>
      <c r="DM222" s="83">
        <v>3198919.5</v>
      </c>
      <c r="DN222" s="83">
        <v>281000</v>
      </c>
      <c r="DO222" s="83">
        <v>0</v>
      </c>
      <c r="DP222" s="83">
        <v>0</v>
      </c>
      <c r="DQ222" s="83">
        <v>0</v>
      </c>
      <c r="DR222" s="83">
        <v>281000</v>
      </c>
      <c r="DS222" s="83">
        <v>300000</v>
      </c>
      <c r="DT222" s="83">
        <v>0</v>
      </c>
      <c r="DU222" s="83">
        <v>0</v>
      </c>
      <c r="DV222" s="83">
        <v>0</v>
      </c>
      <c r="DW222" s="83">
        <v>300000</v>
      </c>
      <c r="DX222" s="262" t="s">
        <v>102</v>
      </c>
      <c r="DY222" s="56" t="s">
        <v>100</v>
      </c>
      <c r="DZ222" s="55"/>
    </row>
    <row r="223" spans="1:130" ht="56.25" x14ac:dyDescent="0.25">
      <c r="A223" s="266"/>
      <c r="B223" s="261"/>
      <c r="C223" s="78" t="s">
        <v>110</v>
      </c>
      <c r="D223" s="78" t="s">
        <v>111</v>
      </c>
      <c r="E223" s="78" t="s">
        <v>112</v>
      </c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9"/>
      <c r="AD223" s="78"/>
      <c r="AE223" s="78"/>
      <c r="AF223" s="79"/>
      <c r="AG223" s="80"/>
      <c r="AH223" s="80"/>
      <c r="AI223" s="81"/>
      <c r="AJ223" s="261"/>
      <c r="AK223" s="257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263"/>
      <c r="DY223" s="56" t="s">
        <v>109</v>
      </c>
      <c r="DZ223" s="55"/>
    </row>
    <row r="224" spans="1:130" ht="45.2" customHeight="1" x14ac:dyDescent="0.25">
      <c r="A224" s="264" t="s">
        <v>1026</v>
      </c>
      <c r="B224" s="260" t="s">
        <v>1027</v>
      </c>
      <c r="C224" s="78" t="s">
        <v>1028</v>
      </c>
      <c r="D224" s="78" t="s">
        <v>1029</v>
      </c>
      <c r="E224" s="78" t="s">
        <v>94</v>
      </c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 t="s">
        <v>237</v>
      </c>
      <c r="AB224" s="78" t="s">
        <v>96</v>
      </c>
      <c r="AC224" s="79" t="s">
        <v>186</v>
      </c>
      <c r="AD224" s="78" t="s">
        <v>1030</v>
      </c>
      <c r="AE224" s="78" t="s">
        <v>96</v>
      </c>
      <c r="AF224" s="79" t="s">
        <v>1031</v>
      </c>
      <c r="AG224" s="80"/>
      <c r="AH224" s="80"/>
      <c r="AI224" s="81"/>
      <c r="AJ224" s="260" t="s">
        <v>253</v>
      </c>
      <c r="AK224" s="256" t="s">
        <v>1032</v>
      </c>
      <c r="AL224" s="83">
        <v>23508595.699999999</v>
      </c>
      <c r="AM224" s="83">
        <v>23508595.699999999</v>
      </c>
      <c r="AN224" s="83">
        <v>0</v>
      </c>
      <c r="AO224" s="83">
        <v>0</v>
      </c>
      <c r="AP224" s="83">
        <v>2454740.2000000002</v>
      </c>
      <c r="AQ224" s="83">
        <v>2454740.2000000002</v>
      </c>
      <c r="AR224" s="83">
        <v>0</v>
      </c>
      <c r="AS224" s="83">
        <v>0</v>
      </c>
      <c r="AT224" s="83">
        <v>21053855.5</v>
      </c>
      <c r="AU224" s="83">
        <v>21053855.5</v>
      </c>
      <c r="AV224" s="83">
        <v>17964305.300000001</v>
      </c>
      <c r="AW224" s="83">
        <v>0</v>
      </c>
      <c r="AX224" s="83">
        <v>17049570</v>
      </c>
      <c r="AY224" s="83">
        <v>0</v>
      </c>
      <c r="AZ224" s="83">
        <v>914735.3</v>
      </c>
      <c r="BA224" s="83">
        <v>230500</v>
      </c>
      <c r="BB224" s="83">
        <v>0</v>
      </c>
      <c r="BC224" s="83">
        <v>0</v>
      </c>
      <c r="BD224" s="83">
        <v>0</v>
      </c>
      <c r="BE224" s="83">
        <v>230500</v>
      </c>
      <c r="BF224" s="83">
        <v>230500</v>
      </c>
      <c r="BG224" s="83">
        <v>0</v>
      </c>
      <c r="BH224" s="83">
        <v>0</v>
      </c>
      <c r="BI224" s="83">
        <v>0</v>
      </c>
      <c r="BJ224" s="83">
        <v>230500</v>
      </c>
      <c r="BK224" s="83">
        <v>230500</v>
      </c>
      <c r="BL224" s="83">
        <v>0</v>
      </c>
      <c r="BM224" s="83">
        <v>0</v>
      </c>
      <c r="BN224" s="83">
        <v>0</v>
      </c>
      <c r="BO224" s="83">
        <v>230500</v>
      </c>
      <c r="BP224" s="83">
        <v>21266492.199999999</v>
      </c>
      <c r="BQ224" s="83">
        <v>21266492.199999999</v>
      </c>
      <c r="BR224" s="83">
        <v>0</v>
      </c>
      <c r="BS224" s="83">
        <v>0</v>
      </c>
      <c r="BT224" s="83">
        <v>252994.6</v>
      </c>
      <c r="BU224" s="83">
        <v>252994.6</v>
      </c>
      <c r="BV224" s="83">
        <v>0</v>
      </c>
      <c r="BW224" s="83">
        <v>0</v>
      </c>
      <c r="BX224" s="83">
        <v>21013497.600000001</v>
      </c>
      <c r="BY224" s="83">
        <v>21013497.600000001</v>
      </c>
      <c r="BZ224" s="83">
        <v>476182.3</v>
      </c>
      <c r="CA224" s="83">
        <v>0</v>
      </c>
      <c r="CB224" s="83">
        <v>0</v>
      </c>
      <c r="CC224" s="83">
        <v>0</v>
      </c>
      <c r="CD224" s="83">
        <v>476182.3</v>
      </c>
      <c r="CE224" s="83">
        <v>230500</v>
      </c>
      <c r="CF224" s="83">
        <v>0</v>
      </c>
      <c r="CG224" s="83">
        <v>0</v>
      </c>
      <c r="CH224" s="83">
        <v>0</v>
      </c>
      <c r="CI224" s="83">
        <v>230500</v>
      </c>
      <c r="CJ224" s="83">
        <v>230500</v>
      </c>
      <c r="CK224" s="83">
        <v>0</v>
      </c>
      <c r="CL224" s="83">
        <v>0</v>
      </c>
      <c r="CM224" s="83">
        <v>0</v>
      </c>
      <c r="CN224" s="83">
        <v>230500</v>
      </c>
      <c r="CO224" s="83">
        <v>230500</v>
      </c>
      <c r="CP224" s="83">
        <v>0</v>
      </c>
      <c r="CQ224" s="83">
        <v>0</v>
      </c>
      <c r="CR224" s="83">
        <v>0</v>
      </c>
      <c r="CS224" s="83">
        <v>230500</v>
      </c>
      <c r="CT224" s="83">
        <v>23508595.699999999</v>
      </c>
      <c r="CU224" s="83">
        <v>0</v>
      </c>
      <c r="CV224" s="83">
        <v>2454740.2000000002</v>
      </c>
      <c r="CW224" s="83">
        <v>0</v>
      </c>
      <c r="CX224" s="83">
        <v>21053855.5</v>
      </c>
      <c r="CY224" s="83">
        <v>17964305.300000001</v>
      </c>
      <c r="CZ224" s="83">
        <v>0</v>
      </c>
      <c r="DA224" s="83">
        <v>17049570</v>
      </c>
      <c r="DB224" s="83">
        <v>0</v>
      </c>
      <c r="DC224" s="83">
        <v>914735.3</v>
      </c>
      <c r="DD224" s="83">
        <v>230500</v>
      </c>
      <c r="DE224" s="83">
        <v>0</v>
      </c>
      <c r="DF224" s="83">
        <v>0</v>
      </c>
      <c r="DG224" s="83">
        <v>0</v>
      </c>
      <c r="DH224" s="83">
        <v>230500</v>
      </c>
      <c r="DI224" s="83">
        <v>21266492.199999999</v>
      </c>
      <c r="DJ224" s="83">
        <v>0</v>
      </c>
      <c r="DK224" s="83">
        <v>252994.6</v>
      </c>
      <c r="DL224" s="83">
        <v>0</v>
      </c>
      <c r="DM224" s="83">
        <v>21013497.600000001</v>
      </c>
      <c r="DN224" s="83">
        <v>476182.3</v>
      </c>
      <c r="DO224" s="83">
        <v>0</v>
      </c>
      <c r="DP224" s="83">
        <v>0</v>
      </c>
      <c r="DQ224" s="83">
        <v>0</v>
      </c>
      <c r="DR224" s="83">
        <v>476182.3</v>
      </c>
      <c r="DS224" s="83">
        <v>230500</v>
      </c>
      <c r="DT224" s="83">
        <v>0</v>
      </c>
      <c r="DU224" s="83">
        <v>0</v>
      </c>
      <c r="DV224" s="83">
        <v>0</v>
      </c>
      <c r="DW224" s="83">
        <v>230500</v>
      </c>
      <c r="DX224" s="262" t="s">
        <v>102</v>
      </c>
      <c r="DY224" s="56" t="s">
        <v>100</v>
      </c>
      <c r="DZ224" s="55"/>
    </row>
    <row r="225" spans="1:130" ht="67.5" x14ac:dyDescent="0.25">
      <c r="A225" s="265"/>
      <c r="B225" s="261"/>
      <c r="C225" s="78" t="s">
        <v>103</v>
      </c>
      <c r="D225" s="78" t="s">
        <v>1033</v>
      </c>
      <c r="E225" s="78" t="s">
        <v>105</v>
      </c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9"/>
      <c r="AD225" s="78" t="s">
        <v>328</v>
      </c>
      <c r="AE225" s="78" t="s">
        <v>954</v>
      </c>
      <c r="AF225" s="79" t="s">
        <v>329</v>
      </c>
      <c r="AG225" s="80"/>
      <c r="AH225" s="80"/>
      <c r="AI225" s="81"/>
      <c r="AJ225" s="261"/>
      <c r="AK225" s="257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263"/>
      <c r="DY225" s="56" t="s">
        <v>109</v>
      </c>
      <c r="DZ225" s="55"/>
    </row>
    <row r="226" spans="1:130" ht="56.25" x14ac:dyDescent="0.25">
      <c r="A226" s="265"/>
      <c r="B226" s="261"/>
      <c r="C226" s="78" t="s">
        <v>1034</v>
      </c>
      <c r="D226" s="78" t="s">
        <v>272</v>
      </c>
      <c r="E226" s="78" t="s">
        <v>1035</v>
      </c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9"/>
      <c r="AD226" s="78"/>
      <c r="AE226" s="78"/>
      <c r="AF226" s="79"/>
      <c r="AG226" s="80"/>
      <c r="AH226" s="80"/>
      <c r="AI226" s="81"/>
      <c r="AJ226" s="261"/>
      <c r="AK226" s="257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263"/>
      <c r="DY226" s="56" t="s">
        <v>113</v>
      </c>
      <c r="DZ226" s="55"/>
    </row>
    <row r="227" spans="1:130" ht="33.75" x14ac:dyDescent="0.25">
      <c r="A227" s="266"/>
      <c r="B227" s="261"/>
      <c r="C227" s="78" t="s">
        <v>958</v>
      </c>
      <c r="D227" s="78" t="s">
        <v>205</v>
      </c>
      <c r="E227" s="78" t="s">
        <v>140</v>
      </c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9"/>
      <c r="AD227" s="78"/>
      <c r="AE227" s="78"/>
      <c r="AF227" s="79"/>
      <c r="AG227" s="80"/>
      <c r="AH227" s="80"/>
      <c r="AI227" s="81"/>
      <c r="AJ227" s="261"/>
      <c r="AK227" s="257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263"/>
      <c r="DY227" s="56" t="s">
        <v>132</v>
      </c>
      <c r="DZ227" s="55"/>
    </row>
    <row r="228" spans="1:130" ht="150.19999999999999" customHeight="1" x14ac:dyDescent="0.25">
      <c r="A228" s="264" t="s">
        <v>417</v>
      </c>
      <c r="B228" s="260" t="s">
        <v>483</v>
      </c>
      <c r="C228" s="78" t="s">
        <v>135</v>
      </c>
      <c r="D228" s="78" t="s">
        <v>136</v>
      </c>
      <c r="E228" s="78" t="s">
        <v>137</v>
      </c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 t="s">
        <v>934</v>
      </c>
      <c r="AB228" s="78" t="s">
        <v>96</v>
      </c>
      <c r="AC228" s="79" t="s">
        <v>935</v>
      </c>
      <c r="AD228" s="78" t="s">
        <v>484</v>
      </c>
      <c r="AE228" s="78" t="s">
        <v>96</v>
      </c>
      <c r="AF228" s="79" t="s">
        <v>485</v>
      </c>
      <c r="AG228" s="80" t="s">
        <v>486</v>
      </c>
      <c r="AH228" s="80" t="s">
        <v>96</v>
      </c>
      <c r="AI228" s="81" t="s">
        <v>487</v>
      </c>
      <c r="AJ228" s="260" t="s">
        <v>113</v>
      </c>
      <c r="AK228" s="256" t="s">
        <v>143</v>
      </c>
      <c r="AL228" s="83">
        <v>38853344.5</v>
      </c>
      <c r="AM228" s="83">
        <v>38149392.399999999</v>
      </c>
      <c r="AN228" s="83">
        <v>0</v>
      </c>
      <c r="AO228" s="83">
        <v>0</v>
      </c>
      <c r="AP228" s="83">
        <v>33373500</v>
      </c>
      <c r="AQ228" s="83">
        <v>33373500</v>
      </c>
      <c r="AR228" s="83">
        <v>0</v>
      </c>
      <c r="AS228" s="83">
        <v>0</v>
      </c>
      <c r="AT228" s="83">
        <v>5479844.5</v>
      </c>
      <c r="AU228" s="83">
        <v>4775892.4000000004</v>
      </c>
      <c r="AV228" s="83">
        <v>40753250.700000003</v>
      </c>
      <c r="AW228" s="83">
        <v>0</v>
      </c>
      <c r="AX228" s="83">
        <v>35086000</v>
      </c>
      <c r="AY228" s="83">
        <v>0</v>
      </c>
      <c r="AZ228" s="83">
        <v>5667250.7000000002</v>
      </c>
      <c r="BA228" s="83">
        <v>34281800</v>
      </c>
      <c r="BB228" s="83">
        <v>0</v>
      </c>
      <c r="BC228" s="83">
        <v>28894200</v>
      </c>
      <c r="BD228" s="83">
        <v>0</v>
      </c>
      <c r="BE228" s="83">
        <v>5387600</v>
      </c>
      <c r="BF228" s="83">
        <v>34913000</v>
      </c>
      <c r="BG228" s="83">
        <v>0</v>
      </c>
      <c r="BH228" s="83">
        <v>28894200</v>
      </c>
      <c r="BI228" s="83">
        <v>0</v>
      </c>
      <c r="BJ228" s="83">
        <v>6018800</v>
      </c>
      <c r="BK228" s="83">
        <v>34913000</v>
      </c>
      <c r="BL228" s="83">
        <v>0</v>
      </c>
      <c r="BM228" s="83">
        <v>28894200</v>
      </c>
      <c r="BN228" s="83">
        <v>0</v>
      </c>
      <c r="BO228" s="83">
        <v>6018800</v>
      </c>
      <c r="BP228" s="83">
        <v>5264797.9000000004</v>
      </c>
      <c r="BQ228" s="83">
        <v>4560845.8</v>
      </c>
      <c r="BR228" s="83">
        <v>0</v>
      </c>
      <c r="BS228" s="83">
        <v>0</v>
      </c>
      <c r="BT228" s="83">
        <v>0</v>
      </c>
      <c r="BU228" s="83">
        <v>0</v>
      </c>
      <c r="BV228" s="83">
        <v>0</v>
      </c>
      <c r="BW228" s="83">
        <v>0</v>
      </c>
      <c r="BX228" s="83">
        <v>5264797.9000000004</v>
      </c>
      <c r="BY228" s="83">
        <v>4560845.8</v>
      </c>
      <c r="BZ228" s="83">
        <v>8786691.5999999996</v>
      </c>
      <c r="CA228" s="83">
        <v>0</v>
      </c>
      <c r="CB228" s="83">
        <v>3721689.6</v>
      </c>
      <c r="CC228" s="83">
        <v>0</v>
      </c>
      <c r="CD228" s="83">
        <v>5065002</v>
      </c>
      <c r="CE228" s="83">
        <v>3987600</v>
      </c>
      <c r="CF228" s="83">
        <v>0</v>
      </c>
      <c r="CG228" s="83">
        <v>0</v>
      </c>
      <c r="CH228" s="83">
        <v>0</v>
      </c>
      <c r="CI228" s="83">
        <v>3987600</v>
      </c>
      <c r="CJ228" s="83">
        <v>4518800</v>
      </c>
      <c r="CK228" s="83">
        <v>0</v>
      </c>
      <c r="CL228" s="83">
        <v>0</v>
      </c>
      <c r="CM228" s="83">
        <v>0</v>
      </c>
      <c r="CN228" s="83">
        <v>4518800</v>
      </c>
      <c r="CO228" s="83">
        <v>4518800</v>
      </c>
      <c r="CP228" s="83">
        <v>0</v>
      </c>
      <c r="CQ228" s="83">
        <v>0</v>
      </c>
      <c r="CR228" s="83">
        <v>0</v>
      </c>
      <c r="CS228" s="83">
        <v>4518800</v>
      </c>
      <c r="CT228" s="83">
        <v>38149392.399999999</v>
      </c>
      <c r="CU228" s="83">
        <v>0</v>
      </c>
      <c r="CV228" s="83">
        <v>33373500</v>
      </c>
      <c r="CW228" s="83">
        <v>0</v>
      </c>
      <c r="CX228" s="83">
        <v>4775892.4000000004</v>
      </c>
      <c r="CY228" s="83">
        <v>40753250.700000003</v>
      </c>
      <c r="CZ228" s="83">
        <v>0</v>
      </c>
      <c r="DA228" s="83">
        <v>35086000</v>
      </c>
      <c r="DB228" s="83">
        <v>0</v>
      </c>
      <c r="DC228" s="83">
        <v>5667250.7000000002</v>
      </c>
      <c r="DD228" s="83">
        <v>34281800</v>
      </c>
      <c r="DE228" s="83">
        <v>0</v>
      </c>
      <c r="DF228" s="83">
        <v>28894200</v>
      </c>
      <c r="DG228" s="83">
        <v>0</v>
      </c>
      <c r="DH228" s="83">
        <v>5387600</v>
      </c>
      <c r="DI228" s="83">
        <v>4560845.8</v>
      </c>
      <c r="DJ228" s="83">
        <v>0</v>
      </c>
      <c r="DK228" s="83">
        <v>0</v>
      </c>
      <c r="DL228" s="83">
        <v>0</v>
      </c>
      <c r="DM228" s="83">
        <v>4560845.8</v>
      </c>
      <c r="DN228" s="83">
        <v>8786691.5999999996</v>
      </c>
      <c r="DO228" s="83">
        <v>0</v>
      </c>
      <c r="DP228" s="83">
        <v>3721689.6</v>
      </c>
      <c r="DQ228" s="83">
        <v>0</v>
      </c>
      <c r="DR228" s="83">
        <v>5065002</v>
      </c>
      <c r="DS228" s="83">
        <v>3987600</v>
      </c>
      <c r="DT228" s="83">
        <v>0</v>
      </c>
      <c r="DU228" s="83">
        <v>0</v>
      </c>
      <c r="DV228" s="83">
        <v>0</v>
      </c>
      <c r="DW228" s="83">
        <v>3987600</v>
      </c>
      <c r="DX228" s="262" t="s">
        <v>102</v>
      </c>
      <c r="DY228" s="56" t="s">
        <v>100</v>
      </c>
      <c r="DZ228" s="55"/>
    </row>
    <row r="229" spans="1:130" ht="56.25" x14ac:dyDescent="0.25">
      <c r="A229" s="265"/>
      <c r="B229" s="261"/>
      <c r="C229" s="78" t="s">
        <v>103</v>
      </c>
      <c r="D229" s="78" t="s">
        <v>488</v>
      </c>
      <c r="E229" s="78" t="s">
        <v>105</v>
      </c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 t="s">
        <v>138</v>
      </c>
      <c r="AB229" s="78" t="s">
        <v>96</v>
      </c>
      <c r="AC229" s="79" t="s">
        <v>140</v>
      </c>
      <c r="AD229" s="78" t="s">
        <v>489</v>
      </c>
      <c r="AE229" s="78" t="s">
        <v>490</v>
      </c>
      <c r="AF229" s="79" t="s">
        <v>491</v>
      </c>
      <c r="AG229" s="80"/>
      <c r="AH229" s="80"/>
      <c r="AI229" s="81"/>
      <c r="AJ229" s="261"/>
      <c r="AK229" s="257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263"/>
      <c r="DY229" s="56" t="s">
        <v>109</v>
      </c>
      <c r="DZ229" s="55"/>
    </row>
    <row r="230" spans="1:130" ht="56.25" x14ac:dyDescent="0.25">
      <c r="A230" s="266"/>
      <c r="B230" s="261"/>
      <c r="C230" s="78" t="s">
        <v>147</v>
      </c>
      <c r="D230" s="78" t="s">
        <v>679</v>
      </c>
      <c r="E230" s="78" t="s">
        <v>149</v>
      </c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9"/>
      <c r="AD230" s="78"/>
      <c r="AE230" s="78"/>
      <c r="AF230" s="79"/>
      <c r="AG230" s="80"/>
      <c r="AH230" s="80"/>
      <c r="AI230" s="81"/>
      <c r="AJ230" s="261"/>
      <c r="AK230" s="257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263"/>
      <c r="DY230" s="56" t="s">
        <v>113</v>
      </c>
      <c r="DZ230" s="55"/>
    </row>
    <row r="231" spans="1:130" ht="82.7" customHeight="1" x14ac:dyDescent="0.25">
      <c r="A231" s="264" t="s">
        <v>418</v>
      </c>
      <c r="B231" s="260" t="s">
        <v>493</v>
      </c>
      <c r="C231" s="78" t="s">
        <v>422</v>
      </c>
      <c r="D231" s="78" t="s">
        <v>494</v>
      </c>
      <c r="E231" s="78" t="s">
        <v>424</v>
      </c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 t="s">
        <v>237</v>
      </c>
      <c r="AB231" s="78" t="s">
        <v>96</v>
      </c>
      <c r="AC231" s="79" t="s">
        <v>186</v>
      </c>
      <c r="AD231" s="78" t="s">
        <v>328</v>
      </c>
      <c r="AE231" s="78" t="s">
        <v>495</v>
      </c>
      <c r="AF231" s="79" t="s">
        <v>329</v>
      </c>
      <c r="AG231" s="80"/>
      <c r="AH231" s="80"/>
      <c r="AI231" s="81"/>
      <c r="AJ231" s="260" t="s">
        <v>203</v>
      </c>
      <c r="AK231" s="256" t="s">
        <v>496</v>
      </c>
      <c r="AL231" s="83">
        <v>42185844.5</v>
      </c>
      <c r="AM231" s="83">
        <v>40782894.299999997</v>
      </c>
      <c r="AN231" s="83">
        <v>0</v>
      </c>
      <c r="AO231" s="83">
        <v>0</v>
      </c>
      <c r="AP231" s="83">
        <v>32500000</v>
      </c>
      <c r="AQ231" s="83">
        <v>31097049.800000001</v>
      </c>
      <c r="AR231" s="83">
        <v>0</v>
      </c>
      <c r="AS231" s="83">
        <v>0</v>
      </c>
      <c r="AT231" s="83">
        <v>9685844.5</v>
      </c>
      <c r="AU231" s="83">
        <v>9685844.5</v>
      </c>
      <c r="AV231" s="83">
        <v>15264602</v>
      </c>
      <c r="AW231" s="83">
        <v>0</v>
      </c>
      <c r="AX231" s="83">
        <v>11020800</v>
      </c>
      <c r="AY231" s="83">
        <v>0</v>
      </c>
      <c r="AZ231" s="83">
        <v>4243802</v>
      </c>
      <c r="BA231" s="83">
        <v>167000</v>
      </c>
      <c r="BB231" s="83">
        <v>0</v>
      </c>
      <c r="BC231" s="83">
        <v>0</v>
      </c>
      <c r="BD231" s="83">
        <v>0</v>
      </c>
      <c r="BE231" s="83">
        <v>167000</v>
      </c>
      <c r="BF231" s="83">
        <v>167000</v>
      </c>
      <c r="BG231" s="83">
        <v>0</v>
      </c>
      <c r="BH231" s="83">
        <v>0</v>
      </c>
      <c r="BI231" s="83">
        <v>0</v>
      </c>
      <c r="BJ231" s="83">
        <v>167000</v>
      </c>
      <c r="BK231" s="83">
        <v>167000</v>
      </c>
      <c r="BL231" s="83">
        <v>0</v>
      </c>
      <c r="BM231" s="83">
        <v>0</v>
      </c>
      <c r="BN231" s="83">
        <v>0</v>
      </c>
      <c r="BO231" s="83">
        <v>167000</v>
      </c>
      <c r="BP231" s="83">
        <v>157000</v>
      </c>
      <c r="BQ231" s="83">
        <v>157000</v>
      </c>
      <c r="BR231" s="83">
        <v>0</v>
      </c>
      <c r="BS231" s="83">
        <v>0</v>
      </c>
      <c r="BT231" s="83">
        <v>0</v>
      </c>
      <c r="BU231" s="83">
        <v>0</v>
      </c>
      <c r="BV231" s="83">
        <v>0</v>
      </c>
      <c r="BW231" s="83">
        <v>0</v>
      </c>
      <c r="BX231" s="83">
        <v>157000</v>
      </c>
      <c r="BY231" s="83">
        <v>157000</v>
      </c>
      <c r="BZ231" s="83">
        <v>0</v>
      </c>
      <c r="CA231" s="83">
        <v>0</v>
      </c>
      <c r="CB231" s="83">
        <v>0</v>
      </c>
      <c r="CC231" s="83">
        <v>0</v>
      </c>
      <c r="CD231" s="83">
        <v>0</v>
      </c>
      <c r="CE231" s="83">
        <v>0</v>
      </c>
      <c r="CF231" s="83">
        <v>0</v>
      </c>
      <c r="CG231" s="83">
        <v>0</v>
      </c>
      <c r="CH231" s="83">
        <v>0</v>
      </c>
      <c r="CI231" s="83">
        <v>0</v>
      </c>
      <c r="CJ231" s="83">
        <v>0</v>
      </c>
      <c r="CK231" s="83">
        <v>0</v>
      </c>
      <c r="CL231" s="83">
        <v>0</v>
      </c>
      <c r="CM231" s="83">
        <v>0</v>
      </c>
      <c r="CN231" s="83">
        <v>0</v>
      </c>
      <c r="CO231" s="83">
        <v>0</v>
      </c>
      <c r="CP231" s="83">
        <v>0</v>
      </c>
      <c r="CQ231" s="83">
        <v>0</v>
      </c>
      <c r="CR231" s="83">
        <v>0</v>
      </c>
      <c r="CS231" s="83">
        <v>0</v>
      </c>
      <c r="CT231" s="83">
        <v>40782894.299999997</v>
      </c>
      <c r="CU231" s="83">
        <v>0</v>
      </c>
      <c r="CV231" s="83">
        <v>31097049.800000001</v>
      </c>
      <c r="CW231" s="83">
        <v>0</v>
      </c>
      <c r="CX231" s="83">
        <v>9685844.5</v>
      </c>
      <c r="CY231" s="83">
        <v>15264602</v>
      </c>
      <c r="CZ231" s="83">
        <v>0</v>
      </c>
      <c r="DA231" s="83">
        <v>11020800</v>
      </c>
      <c r="DB231" s="83">
        <v>0</v>
      </c>
      <c r="DC231" s="83">
        <v>4243802</v>
      </c>
      <c r="DD231" s="83">
        <v>167000</v>
      </c>
      <c r="DE231" s="83">
        <v>0</v>
      </c>
      <c r="DF231" s="83">
        <v>0</v>
      </c>
      <c r="DG231" s="83">
        <v>0</v>
      </c>
      <c r="DH231" s="83">
        <v>167000</v>
      </c>
      <c r="DI231" s="83">
        <v>157000</v>
      </c>
      <c r="DJ231" s="83">
        <v>0</v>
      </c>
      <c r="DK231" s="83">
        <v>0</v>
      </c>
      <c r="DL231" s="83">
        <v>0</v>
      </c>
      <c r="DM231" s="83">
        <v>157000</v>
      </c>
      <c r="DN231" s="83">
        <v>0</v>
      </c>
      <c r="DO231" s="83">
        <v>0</v>
      </c>
      <c r="DP231" s="83">
        <v>0</v>
      </c>
      <c r="DQ231" s="83">
        <v>0</v>
      </c>
      <c r="DR231" s="83">
        <v>0</v>
      </c>
      <c r="DS231" s="83">
        <v>0</v>
      </c>
      <c r="DT231" s="83">
        <v>0</v>
      </c>
      <c r="DU231" s="83">
        <v>0</v>
      </c>
      <c r="DV231" s="83">
        <v>0</v>
      </c>
      <c r="DW231" s="83">
        <v>0</v>
      </c>
      <c r="DX231" s="262" t="s">
        <v>102</v>
      </c>
      <c r="DY231" s="56" t="s">
        <v>100</v>
      </c>
      <c r="DZ231" s="55"/>
    </row>
    <row r="232" spans="1:130" ht="33.75" x14ac:dyDescent="0.25">
      <c r="A232" s="265"/>
      <c r="B232" s="261"/>
      <c r="C232" s="78" t="s">
        <v>103</v>
      </c>
      <c r="D232" s="78" t="s">
        <v>497</v>
      </c>
      <c r="E232" s="78" t="s">
        <v>105</v>
      </c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9"/>
      <c r="AD232" s="78"/>
      <c r="AE232" s="78"/>
      <c r="AF232" s="79"/>
      <c r="AG232" s="80"/>
      <c r="AH232" s="80"/>
      <c r="AI232" s="81"/>
      <c r="AJ232" s="261"/>
      <c r="AK232" s="257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263"/>
      <c r="DY232" s="56" t="s">
        <v>109</v>
      </c>
      <c r="DZ232" s="55"/>
    </row>
    <row r="233" spans="1:130" ht="33.75" x14ac:dyDescent="0.25">
      <c r="A233" s="266"/>
      <c r="B233" s="261"/>
      <c r="C233" s="78" t="s">
        <v>498</v>
      </c>
      <c r="D233" s="78" t="s">
        <v>499</v>
      </c>
      <c r="E233" s="78" t="s">
        <v>500</v>
      </c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9"/>
      <c r="AD233" s="78"/>
      <c r="AE233" s="78"/>
      <c r="AF233" s="79"/>
      <c r="AG233" s="80"/>
      <c r="AH233" s="80"/>
      <c r="AI233" s="81"/>
      <c r="AJ233" s="261"/>
      <c r="AK233" s="257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263"/>
      <c r="DY233" s="56" t="s">
        <v>113</v>
      </c>
      <c r="DZ233" s="55"/>
    </row>
    <row r="234" spans="1:130" ht="56.45" customHeight="1" x14ac:dyDescent="0.25">
      <c r="A234" s="264" t="s">
        <v>501</v>
      </c>
      <c r="B234" s="260" t="s">
        <v>502</v>
      </c>
      <c r="C234" s="78" t="s">
        <v>135</v>
      </c>
      <c r="D234" s="78" t="s">
        <v>136</v>
      </c>
      <c r="E234" s="78" t="s">
        <v>137</v>
      </c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 t="s">
        <v>154</v>
      </c>
      <c r="AB234" s="78" t="s">
        <v>155</v>
      </c>
      <c r="AC234" s="79" t="s">
        <v>156</v>
      </c>
      <c r="AD234" s="78"/>
      <c r="AE234" s="78"/>
      <c r="AF234" s="79"/>
      <c r="AG234" s="80"/>
      <c r="AH234" s="80"/>
      <c r="AI234" s="81"/>
      <c r="AJ234" s="260" t="s">
        <v>132</v>
      </c>
      <c r="AK234" s="256" t="s">
        <v>159</v>
      </c>
      <c r="AL234" s="83">
        <v>1802547.1</v>
      </c>
      <c r="AM234" s="83">
        <v>1789889.3</v>
      </c>
      <c r="AN234" s="83">
        <v>0</v>
      </c>
      <c r="AO234" s="83">
        <v>0</v>
      </c>
      <c r="AP234" s="83">
        <v>600000</v>
      </c>
      <c r="AQ234" s="83">
        <v>600000</v>
      </c>
      <c r="AR234" s="83">
        <v>0</v>
      </c>
      <c r="AS234" s="83">
        <v>0</v>
      </c>
      <c r="AT234" s="83">
        <v>1202547.1000000001</v>
      </c>
      <c r="AU234" s="83">
        <v>1189889.3</v>
      </c>
      <c r="AV234" s="83">
        <v>3450400</v>
      </c>
      <c r="AW234" s="83">
        <v>0</v>
      </c>
      <c r="AX234" s="83">
        <v>2852700</v>
      </c>
      <c r="AY234" s="83">
        <v>0</v>
      </c>
      <c r="AZ234" s="83">
        <v>597700</v>
      </c>
      <c r="BA234" s="83">
        <v>4197800</v>
      </c>
      <c r="BB234" s="83">
        <v>0</v>
      </c>
      <c r="BC234" s="83">
        <v>1290000</v>
      </c>
      <c r="BD234" s="83">
        <v>0</v>
      </c>
      <c r="BE234" s="83">
        <v>2907800</v>
      </c>
      <c r="BF234" s="83">
        <v>4197800</v>
      </c>
      <c r="BG234" s="83">
        <v>0</v>
      </c>
      <c r="BH234" s="83">
        <v>1290000</v>
      </c>
      <c r="BI234" s="83">
        <v>0</v>
      </c>
      <c r="BJ234" s="83">
        <v>2907800</v>
      </c>
      <c r="BK234" s="83">
        <v>4197800</v>
      </c>
      <c r="BL234" s="83">
        <v>0</v>
      </c>
      <c r="BM234" s="83">
        <v>1290000</v>
      </c>
      <c r="BN234" s="83">
        <v>0</v>
      </c>
      <c r="BO234" s="83">
        <v>2907800</v>
      </c>
      <c r="BP234" s="83">
        <v>1802547.1</v>
      </c>
      <c r="BQ234" s="83">
        <v>1789889.3</v>
      </c>
      <c r="BR234" s="83">
        <v>0</v>
      </c>
      <c r="BS234" s="83">
        <v>0</v>
      </c>
      <c r="BT234" s="83">
        <v>600000</v>
      </c>
      <c r="BU234" s="83">
        <v>600000</v>
      </c>
      <c r="BV234" s="83">
        <v>0</v>
      </c>
      <c r="BW234" s="83">
        <v>0</v>
      </c>
      <c r="BX234" s="83">
        <v>1202547.1000000001</v>
      </c>
      <c r="BY234" s="83">
        <v>1189889.3</v>
      </c>
      <c r="BZ234" s="83">
        <v>3450400</v>
      </c>
      <c r="CA234" s="83">
        <v>0</v>
      </c>
      <c r="CB234" s="83">
        <v>2852700</v>
      </c>
      <c r="CC234" s="83">
        <v>0</v>
      </c>
      <c r="CD234" s="83">
        <v>597700</v>
      </c>
      <c r="CE234" s="83">
        <v>4197800</v>
      </c>
      <c r="CF234" s="83">
        <v>0</v>
      </c>
      <c r="CG234" s="83">
        <v>1290000</v>
      </c>
      <c r="CH234" s="83">
        <v>0</v>
      </c>
      <c r="CI234" s="83">
        <v>2907800</v>
      </c>
      <c r="CJ234" s="83">
        <v>4197800</v>
      </c>
      <c r="CK234" s="83">
        <v>0</v>
      </c>
      <c r="CL234" s="83">
        <v>1290000</v>
      </c>
      <c r="CM234" s="83">
        <v>0</v>
      </c>
      <c r="CN234" s="83">
        <v>2907800</v>
      </c>
      <c r="CO234" s="83">
        <v>4197800</v>
      </c>
      <c r="CP234" s="83">
        <v>0</v>
      </c>
      <c r="CQ234" s="83">
        <v>1290000</v>
      </c>
      <c r="CR234" s="83">
        <v>0</v>
      </c>
      <c r="CS234" s="83">
        <v>2907800</v>
      </c>
      <c r="CT234" s="83">
        <v>1789889.3</v>
      </c>
      <c r="CU234" s="83">
        <v>0</v>
      </c>
      <c r="CV234" s="83">
        <v>600000</v>
      </c>
      <c r="CW234" s="83">
        <v>0</v>
      </c>
      <c r="CX234" s="83">
        <v>1189889.3</v>
      </c>
      <c r="CY234" s="83">
        <v>3450400</v>
      </c>
      <c r="CZ234" s="83">
        <v>0</v>
      </c>
      <c r="DA234" s="83">
        <v>2852700</v>
      </c>
      <c r="DB234" s="83">
        <v>0</v>
      </c>
      <c r="DC234" s="83">
        <v>597700</v>
      </c>
      <c r="DD234" s="83">
        <v>4197800</v>
      </c>
      <c r="DE234" s="83">
        <v>0</v>
      </c>
      <c r="DF234" s="83">
        <v>1290000</v>
      </c>
      <c r="DG234" s="83">
        <v>0</v>
      </c>
      <c r="DH234" s="83">
        <v>2907800</v>
      </c>
      <c r="DI234" s="83">
        <v>1789889.3</v>
      </c>
      <c r="DJ234" s="83">
        <v>0</v>
      </c>
      <c r="DK234" s="83">
        <v>600000</v>
      </c>
      <c r="DL234" s="83">
        <v>0</v>
      </c>
      <c r="DM234" s="83">
        <v>1189889.3</v>
      </c>
      <c r="DN234" s="83">
        <v>3450400</v>
      </c>
      <c r="DO234" s="83">
        <v>0</v>
      </c>
      <c r="DP234" s="83">
        <v>2852700</v>
      </c>
      <c r="DQ234" s="83">
        <v>0</v>
      </c>
      <c r="DR234" s="83">
        <v>597700</v>
      </c>
      <c r="DS234" s="83">
        <v>4197800</v>
      </c>
      <c r="DT234" s="83">
        <v>0</v>
      </c>
      <c r="DU234" s="83">
        <v>1290000</v>
      </c>
      <c r="DV234" s="83">
        <v>0</v>
      </c>
      <c r="DW234" s="83">
        <v>2907800</v>
      </c>
      <c r="DX234" s="262" t="s">
        <v>102</v>
      </c>
      <c r="DY234" s="56" t="s">
        <v>100</v>
      </c>
      <c r="DZ234" s="55"/>
    </row>
    <row r="235" spans="1:130" ht="33.75" x14ac:dyDescent="0.25">
      <c r="A235" s="266"/>
      <c r="B235" s="261"/>
      <c r="C235" s="78" t="s">
        <v>103</v>
      </c>
      <c r="D235" s="78" t="s">
        <v>503</v>
      </c>
      <c r="E235" s="78" t="s">
        <v>105</v>
      </c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9"/>
      <c r="AD235" s="78"/>
      <c r="AE235" s="78"/>
      <c r="AF235" s="79"/>
      <c r="AG235" s="80"/>
      <c r="AH235" s="80"/>
      <c r="AI235" s="81"/>
      <c r="AJ235" s="261"/>
      <c r="AK235" s="257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263"/>
      <c r="DY235" s="56" t="s">
        <v>109</v>
      </c>
      <c r="DZ235" s="55"/>
    </row>
    <row r="236" spans="1:130" ht="101.45" customHeight="1" x14ac:dyDescent="0.25">
      <c r="A236" s="264" t="s">
        <v>504</v>
      </c>
      <c r="B236" s="260" t="s">
        <v>505</v>
      </c>
      <c r="C236" s="78" t="s">
        <v>92</v>
      </c>
      <c r="D236" s="78" t="s">
        <v>506</v>
      </c>
      <c r="E236" s="78" t="s">
        <v>94</v>
      </c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 t="s">
        <v>167</v>
      </c>
      <c r="AB236" s="78" t="s">
        <v>168</v>
      </c>
      <c r="AC236" s="79" t="s">
        <v>169</v>
      </c>
      <c r="AD236" s="78" t="s">
        <v>404</v>
      </c>
      <c r="AE236" s="78" t="s">
        <v>96</v>
      </c>
      <c r="AF236" s="79" t="s">
        <v>209</v>
      </c>
      <c r="AG236" s="80"/>
      <c r="AH236" s="80"/>
      <c r="AI236" s="81"/>
      <c r="AJ236" s="260" t="s">
        <v>172</v>
      </c>
      <c r="AK236" s="256" t="s">
        <v>947</v>
      </c>
      <c r="AL236" s="83">
        <v>52000</v>
      </c>
      <c r="AM236" s="83">
        <v>52000</v>
      </c>
      <c r="AN236" s="83">
        <v>0</v>
      </c>
      <c r="AO236" s="83">
        <v>0</v>
      </c>
      <c r="AP236" s="83">
        <v>52000</v>
      </c>
      <c r="AQ236" s="83">
        <v>52000</v>
      </c>
      <c r="AR236" s="83">
        <v>0</v>
      </c>
      <c r="AS236" s="83">
        <v>0</v>
      </c>
      <c r="AT236" s="83">
        <v>0</v>
      </c>
      <c r="AU236" s="83">
        <v>0</v>
      </c>
      <c r="AV236" s="83">
        <v>0</v>
      </c>
      <c r="AW236" s="83">
        <v>0</v>
      </c>
      <c r="AX236" s="83">
        <v>0</v>
      </c>
      <c r="AY236" s="83">
        <v>0</v>
      </c>
      <c r="AZ236" s="83">
        <v>0</v>
      </c>
      <c r="BA236" s="83">
        <v>0</v>
      </c>
      <c r="BB236" s="83">
        <v>0</v>
      </c>
      <c r="BC236" s="83">
        <v>0</v>
      </c>
      <c r="BD236" s="83">
        <v>0</v>
      </c>
      <c r="BE236" s="83">
        <v>0</v>
      </c>
      <c r="BF236" s="83">
        <v>0</v>
      </c>
      <c r="BG236" s="83">
        <v>0</v>
      </c>
      <c r="BH236" s="83">
        <v>0</v>
      </c>
      <c r="BI236" s="83">
        <v>0</v>
      </c>
      <c r="BJ236" s="83">
        <v>0</v>
      </c>
      <c r="BK236" s="83">
        <v>0</v>
      </c>
      <c r="BL236" s="83">
        <v>0</v>
      </c>
      <c r="BM236" s="83">
        <v>0</v>
      </c>
      <c r="BN236" s="83">
        <v>0</v>
      </c>
      <c r="BO236" s="83">
        <v>0</v>
      </c>
      <c r="BP236" s="83">
        <v>52000</v>
      </c>
      <c r="BQ236" s="83">
        <v>52000</v>
      </c>
      <c r="BR236" s="83">
        <v>0</v>
      </c>
      <c r="BS236" s="83">
        <v>0</v>
      </c>
      <c r="BT236" s="83">
        <v>52000</v>
      </c>
      <c r="BU236" s="83">
        <v>52000</v>
      </c>
      <c r="BV236" s="83">
        <v>0</v>
      </c>
      <c r="BW236" s="83">
        <v>0</v>
      </c>
      <c r="BX236" s="83">
        <v>0</v>
      </c>
      <c r="BY236" s="83">
        <v>0</v>
      </c>
      <c r="BZ236" s="83">
        <v>0</v>
      </c>
      <c r="CA236" s="83">
        <v>0</v>
      </c>
      <c r="CB236" s="83">
        <v>0</v>
      </c>
      <c r="CC236" s="83">
        <v>0</v>
      </c>
      <c r="CD236" s="83">
        <v>0</v>
      </c>
      <c r="CE236" s="83">
        <v>0</v>
      </c>
      <c r="CF236" s="83">
        <v>0</v>
      </c>
      <c r="CG236" s="83">
        <v>0</v>
      </c>
      <c r="CH236" s="83">
        <v>0</v>
      </c>
      <c r="CI236" s="83">
        <v>0</v>
      </c>
      <c r="CJ236" s="83">
        <v>0</v>
      </c>
      <c r="CK236" s="83">
        <v>0</v>
      </c>
      <c r="CL236" s="83">
        <v>0</v>
      </c>
      <c r="CM236" s="83">
        <v>0</v>
      </c>
      <c r="CN236" s="83">
        <v>0</v>
      </c>
      <c r="CO236" s="83">
        <v>0</v>
      </c>
      <c r="CP236" s="83">
        <v>0</v>
      </c>
      <c r="CQ236" s="83">
        <v>0</v>
      </c>
      <c r="CR236" s="83">
        <v>0</v>
      </c>
      <c r="CS236" s="83">
        <v>0</v>
      </c>
      <c r="CT236" s="83">
        <v>52000</v>
      </c>
      <c r="CU236" s="83">
        <v>0</v>
      </c>
      <c r="CV236" s="83">
        <v>52000</v>
      </c>
      <c r="CW236" s="83">
        <v>0</v>
      </c>
      <c r="CX236" s="83">
        <v>0</v>
      </c>
      <c r="CY236" s="83">
        <v>0</v>
      </c>
      <c r="CZ236" s="83">
        <v>0</v>
      </c>
      <c r="DA236" s="83">
        <v>0</v>
      </c>
      <c r="DB236" s="83">
        <v>0</v>
      </c>
      <c r="DC236" s="83">
        <v>0</v>
      </c>
      <c r="DD236" s="83">
        <v>0</v>
      </c>
      <c r="DE236" s="83">
        <v>0</v>
      </c>
      <c r="DF236" s="83">
        <v>0</v>
      </c>
      <c r="DG236" s="83">
        <v>0</v>
      </c>
      <c r="DH236" s="83">
        <v>0</v>
      </c>
      <c r="DI236" s="83">
        <v>52000</v>
      </c>
      <c r="DJ236" s="83">
        <v>0</v>
      </c>
      <c r="DK236" s="83">
        <v>52000</v>
      </c>
      <c r="DL236" s="83">
        <v>0</v>
      </c>
      <c r="DM236" s="83">
        <v>0</v>
      </c>
      <c r="DN236" s="83">
        <v>0</v>
      </c>
      <c r="DO236" s="83">
        <v>0</v>
      </c>
      <c r="DP236" s="83">
        <v>0</v>
      </c>
      <c r="DQ236" s="83">
        <v>0</v>
      </c>
      <c r="DR236" s="83">
        <v>0</v>
      </c>
      <c r="DS236" s="83">
        <v>0</v>
      </c>
      <c r="DT236" s="83">
        <v>0</v>
      </c>
      <c r="DU236" s="83">
        <v>0</v>
      </c>
      <c r="DV236" s="83">
        <v>0</v>
      </c>
      <c r="DW236" s="83">
        <v>0</v>
      </c>
      <c r="DX236" s="262" t="s">
        <v>102</v>
      </c>
      <c r="DY236" s="56" t="s">
        <v>100</v>
      </c>
      <c r="DZ236" s="55"/>
    </row>
    <row r="237" spans="1:130" ht="45" x14ac:dyDescent="0.25">
      <c r="A237" s="265"/>
      <c r="B237" s="261"/>
      <c r="C237" s="78" t="s">
        <v>179</v>
      </c>
      <c r="D237" s="78" t="s">
        <v>507</v>
      </c>
      <c r="E237" s="78" t="s">
        <v>94</v>
      </c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9"/>
      <c r="AD237" s="78" t="s">
        <v>508</v>
      </c>
      <c r="AE237" s="78" t="s">
        <v>96</v>
      </c>
      <c r="AF237" s="79" t="s">
        <v>509</v>
      </c>
      <c r="AG237" s="80"/>
      <c r="AH237" s="80"/>
      <c r="AI237" s="81"/>
      <c r="AJ237" s="261"/>
      <c r="AK237" s="257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263"/>
      <c r="DY237" s="56" t="s">
        <v>109</v>
      </c>
      <c r="DZ237" s="55"/>
    </row>
    <row r="238" spans="1:130" ht="33.75" x14ac:dyDescent="0.25">
      <c r="A238" s="266"/>
      <c r="B238" s="261"/>
      <c r="C238" s="78" t="s">
        <v>103</v>
      </c>
      <c r="D238" s="78" t="s">
        <v>510</v>
      </c>
      <c r="E238" s="78" t="s">
        <v>105</v>
      </c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9"/>
      <c r="AD238" s="78"/>
      <c r="AE238" s="78"/>
      <c r="AF238" s="79"/>
      <c r="AG238" s="80"/>
      <c r="AH238" s="80"/>
      <c r="AI238" s="81"/>
      <c r="AJ238" s="261"/>
      <c r="AK238" s="257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263"/>
      <c r="DY238" s="56" t="s">
        <v>113</v>
      </c>
      <c r="DZ238" s="55"/>
    </row>
    <row r="239" spans="1:130" ht="45.2" customHeight="1" x14ac:dyDescent="0.25">
      <c r="A239" s="264" t="s">
        <v>511</v>
      </c>
      <c r="B239" s="260" t="s">
        <v>512</v>
      </c>
      <c r="C239" s="78" t="s">
        <v>261</v>
      </c>
      <c r="D239" s="78" t="s">
        <v>120</v>
      </c>
      <c r="E239" s="78" t="s">
        <v>94</v>
      </c>
      <c r="F239" s="78"/>
      <c r="G239" s="78" t="s">
        <v>201</v>
      </c>
      <c r="H239" s="78" t="s">
        <v>96</v>
      </c>
      <c r="I239" s="78" t="s">
        <v>202</v>
      </c>
      <c r="J239" s="78" t="s">
        <v>203</v>
      </c>
      <c r="K239" s="78"/>
      <c r="L239" s="78"/>
      <c r="M239" s="78"/>
      <c r="N239" s="78"/>
      <c r="O239" s="78" t="s">
        <v>982</v>
      </c>
      <c r="P239" s="78" t="s">
        <v>513</v>
      </c>
      <c r="Q239" s="78" t="s">
        <v>984</v>
      </c>
      <c r="R239" s="78" t="s">
        <v>985</v>
      </c>
      <c r="S239" s="78"/>
      <c r="T239" s="78"/>
      <c r="U239" s="78"/>
      <c r="V239" s="78"/>
      <c r="W239" s="78"/>
      <c r="X239" s="78"/>
      <c r="Y239" s="78"/>
      <c r="Z239" s="78"/>
      <c r="AA239" s="78" t="s">
        <v>237</v>
      </c>
      <c r="AB239" s="78" t="s">
        <v>272</v>
      </c>
      <c r="AC239" s="79" t="s">
        <v>186</v>
      </c>
      <c r="AD239" s="78" t="s">
        <v>265</v>
      </c>
      <c r="AE239" s="78" t="s">
        <v>986</v>
      </c>
      <c r="AF239" s="79" t="s">
        <v>209</v>
      </c>
      <c r="AG239" s="80"/>
      <c r="AH239" s="80"/>
      <c r="AI239" s="81"/>
      <c r="AJ239" s="260" t="s">
        <v>257</v>
      </c>
      <c r="AK239" s="256" t="s">
        <v>258</v>
      </c>
      <c r="AL239" s="83">
        <v>6182726.7999999998</v>
      </c>
      <c r="AM239" s="83">
        <v>6182726.7999999998</v>
      </c>
      <c r="AN239" s="83">
        <v>0</v>
      </c>
      <c r="AO239" s="83">
        <v>0</v>
      </c>
      <c r="AP239" s="83">
        <v>0</v>
      </c>
      <c r="AQ239" s="83">
        <v>0</v>
      </c>
      <c r="AR239" s="83">
        <v>0</v>
      </c>
      <c r="AS239" s="83">
        <v>0</v>
      </c>
      <c r="AT239" s="83">
        <v>6182726.7999999998</v>
      </c>
      <c r="AU239" s="83">
        <v>6182726.7999999998</v>
      </c>
      <c r="AV239" s="83">
        <v>7986800</v>
      </c>
      <c r="AW239" s="83">
        <v>0</v>
      </c>
      <c r="AX239" s="83">
        <v>0</v>
      </c>
      <c r="AY239" s="83">
        <v>0</v>
      </c>
      <c r="AZ239" s="83">
        <v>7986800</v>
      </c>
      <c r="BA239" s="83">
        <v>8161300</v>
      </c>
      <c r="BB239" s="83">
        <v>0</v>
      </c>
      <c r="BC239" s="83">
        <v>0</v>
      </c>
      <c r="BD239" s="83">
        <v>0</v>
      </c>
      <c r="BE239" s="83">
        <v>8161300</v>
      </c>
      <c r="BF239" s="83">
        <v>8210000</v>
      </c>
      <c r="BG239" s="83">
        <v>0</v>
      </c>
      <c r="BH239" s="83">
        <v>0</v>
      </c>
      <c r="BI239" s="83">
        <v>0</v>
      </c>
      <c r="BJ239" s="83">
        <v>8210000</v>
      </c>
      <c r="BK239" s="83">
        <v>7857070</v>
      </c>
      <c r="BL239" s="83">
        <v>0</v>
      </c>
      <c r="BM239" s="83">
        <v>0</v>
      </c>
      <c r="BN239" s="83">
        <v>0</v>
      </c>
      <c r="BO239" s="83">
        <v>7857070</v>
      </c>
      <c r="BP239" s="83">
        <v>6182726.7999999998</v>
      </c>
      <c r="BQ239" s="83">
        <v>6182726.7999999998</v>
      </c>
      <c r="BR239" s="83">
        <v>0</v>
      </c>
      <c r="BS239" s="83">
        <v>0</v>
      </c>
      <c r="BT239" s="83">
        <v>0</v>
      </c>
      <c r="BU239" s="83">
        <v>0</v>
      </c>
      <c r="BV239" s="83">
        <v>0</v>
      </c>
      <c r="BW239" s="83">
        <v>0</v>
      </c>
      <c r="BX239" s="83">
        <v>6182726.7999999998</v>
      </c>
      <c r="BY239" s="83">
        <v>6182726.7999999998</v>
      </c>
      <c r="BZ239" s="83">
        <v>7550300</v>
      </c>
      <c r="CA239" s="83">
        <v>0</v>
      </c>
      <c r="CB239" s="83">
        <v>0</v>
      </c>
      <c r="CC239" s="83">
        <v>0</v>
      </c>
      <c r="CD239" s="83">
        <v>7550300</v>
      </c>
      <c r="CE239" s="83">
        <v>8131300</v>
      </c>
      <c r="CF239" s="83">
        <v>0</v>
      </c>
      <c r="CG239" s="83">
        <v>0</v>
      </c>
      <c r="CH239" s="83">
        <v>0</v>
      </c>
      <c r="CI239" s="83">
        <v>8131300</v>
      </c>
      <c r="CJ239" s="83">
        <v>8180000</v>
      </c>
      <c r="CK239" s="83">
        <v>0</v>
      </c>
      <c r="CL239" s="83">
        <v>0</v>
      </c>
      <c r="CM239" s="83">
        <v>0</v>
      </c>
      <c r="CN239" s="83">
        <v>8180000</v>
      </c>
      <c r="CO239" s="83">
        <v>7857070</v>
      </c>
      <c r="CP239" s="83">
        <v>0</v>
      </c>
      <c r="CQ239" s="83">
        <v>0</v>
      </c>
      <c r="CR239" s="83">
        <v>0</v>
      </c>
      <c r="CS239" s="83">
        <v>7857070</v>
      </c>
      <c r="CT239" s="83">
        <v>6182726.7999999998</v>
      </c>
      <c r="CU239" s="83">
        <v>0</v>
      </c>
      <c r="CV239" s="83">
        <v>0</v>
      </c>
      <c r="CW239" s="83">
        <v>0</v>
      </c>
      <c r="CX239" s="83">
        <v>6182726.7999999998</v>
      </c>
      <c r="CY239" s="83">
        <v>7986800</v>
      </c>
      <c r="CZ239" s="83">
        <v>0</v>
      </c>
      <c r="DA239" s="83">
        <v>0</v>
      </c>
      <c r="DB239" s="83">
        <v>0</v>
      </c>
      <c r="DC239" s="83">
        <v>7986800</v>
      </c>
      <c r="DD239" s="83">
        <v>8161300</v>
      </c>
      <c r="DE239" s="83">
        <v>0</v>
      </c>
      <c r="DF239" s="83">
        <v>0</v>
      </c>
      <c r="DG239" s="83">
        <v>0</v>
      </c>
      <c r="DH239" s="83">
        <v>8161300</v>
      </c>
      <c r="DI239" s="83">
        <v>6182726.7999999998</v>
      </c>
      <c r="DJ239" s="83">
        <v>0</v>
      </c>
      <c r="DK239" s="83">
        <v>0</v>
      </c>
      <c r="DL239" s="83">
        <v>0</v>
      </c>
      <c r="DM239" s="83">
        <v>6182726.7999999998</v>
      </c>
      <c r="DN239" s="83">
        <v>7550300</v>
      </c>
      <c r="DO239" s="83">
        <v>0</v>
      </c>
      <c r="DP239" s="83">
        <v>0</v>
      </c>
      <c r="DQ239" s="83">
        <v>0</v>
      </c>
      <c r="DR239" s="83">
        <v>7550300</v>
      </c>
      <c r="DS239" s="83">
        <v>8131300</v>
      </c>
      <c r="DT239" s="83">
        <v>0</v>
      </c>
      <c r="DU239" s="83">
        <v>0</v>
      </c>
      <c r="DV239" s="83">
        <v>0</v>
      </c>
      <c r="DW239" s="83">
        <v>8131300</v>
      </c>
      <c r="DX239" s="262" t="s">
        <v>215</v>
      </c>
      <c r="DY239" s="56" t="s">
        <v>100</v>
      </c>
      <c r="DZ239" s="55"/>
    </row>
    <row r="240" spans="1:130" ht="33.75" x14ac:dyDescent="0.25">
      <c r="A240" s="265"/>
      <c r="B240" s="261"/>
      <c r="C240" s="78" t="s">
        <v>987</v>
      </c>
      <c r="D240" s="78" t="s">
        <v>988</v>
      </c>
      <c r="E240" s="78" t="s">
        <v>989</v>
      </c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 t="s">
        <v>263</v>
      </c>
      <c r="AB240" s="78" t="s">
        <v>194</v>
      </c>
      <c r="AC240" s="79" t="s">
        <v>264</v>
      </c>
      <c r="AD240" s="78"/>
      <c r="AE240" s="78"/>
      <c r="AF240" s="79"/>
      <c r="AG240" s="80"/>
      <c r="AH240" s="80"/>
      <c r="AI240" s="81"/>
      <c r="AJ240" s="261"/>
      <c r="AK240" s="257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263"/>
      <c r="DY240" s="56" t="s">
        <v>109</v>
      </c>
      <c r="DZ240" s="55"/>
    </row>
    <row r="241" spans="1:130" ht="33.75" x14ac:dyDescent="0.25">
      <c r="A241" s="266"/>
      <c r="B241" s="261"/>
      <c r="C241" s="78" t="s">
        <v>103</v>
      </c>
      <c r="D241" s="78" t="s">
        <v>514</v>
      </c>
      <c r="E241" s="78" t="s">
        <v>105</v>
      </c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9"/>
      <c r="AD241" s="78"/>
      <c r="AE241" s="78"/>
      <c r="AF241" s="79"/>
      <c r="AG241" s="80"/>
      <c r="AH241" s="80"/>
      <c r="AI241" s="81"/>
      <c r="AJ241" s="261"/>
      <c r="AK241" s="257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263"/>
      <c r="DY241" s="56" t="s">
        <v>113</v>
      </c>
      <c r="DZ241" s="55"/>
    </row>
    <row r="242" spans="1:130" ht="45.2" customHeight="1" x14ac:dyDescent="0.25">
      <c r="A242" s="264" t="s">
        <v>515</v>
      </c>
      <c r="B242" s="260" t="s">
        <v>516</v>
      </c>
      <c r="C242" s="78" t="s">
        <v>261</v>
      </c>
      <c r="D242" s="78" t="s">
        <v>262</v>
      </c>
      <c r="E242" s="78" t="s">
        <v>94</v>
      </c>
      <c r="F242" s="78"/>
      <c r="G242" s="78" t="s">
        <v>201</v>
      </c>
      <c r="H242" s="78" t="s">
        <v>96</v>
      </c>
      <c r="I242" s="78" t="s">
        <v>202</v>
      </c>
      <c r="J242" s="78" t="s">
        <v>203</v>
      </c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9"/>
      <c r="AD242" s="78"/>
      <c r="AE242" s="78"/>
      <c r="AF242" s="79"/>
      <c r="AG242" s="80"/>
      <c r="AH242" s="80"/>
      <c r="AI242" s="81"/>
      <c r="AJ242" s="260" t="s">
        <v>257</v>
      </c>
      <c r="AK242" s="256" t="s">
        <v>258</v>
      </c>
      <c r="AL242" s="83">
        <v>31080806.399999999</v>
      </c>
      <c r="AM242" s="83">
        <v>31080806.399999999</v>
      </c>
      <c r="AN242" s="83">
        <v>0</v>
      </c>
      <c r="AO242" s="83">
        <v>0</v>
      </c>
      <c r="AP242" s="83">
        <v>22000000</v>
      </c>
      <c r="AQ242" s="83">
        <v>22000000</v>
      </c>
      <c r="AR242" s="83">
        <v>0</v>
      </c>
      <c r="AS242" s="83">
        <v>0</v>
      </c>
      <c r="AT242" s="83">
        <v>9080806.4000000004</v>
      </c>
      <c r="AU242" s="83">
        <v>9080806.4000000004</v>
      </c>
      <c r="AV242" s="83">
        <v>19963300</v>
      </c>
      <c r="AW242" s="83">
        <v>171999.7</v>
      </c>
      <c r="AX242" s="83">
        <v>5728000.2999999998</v>
      </c>
      <c r="AY242" s="83">
        <v>0</v>
      </c>
      <c r="AZ242" s="83">
        <v>14063300</v>
      </c>
      <c r="BA242" s="83">
        <v>10907000</v>
      </c>
      <c r="BB242" s="83">
        <v>0</v>
      </c>
      <c r="BC242" s="83">
        <v>0</v>
      </c>
      <c r="BD242" s="83">
        <v>0</v>
      </c>
      <c r="BE242" s="83">
        <v>10907000</v>
      </c>
      <c r="BF242" s="83">
        <v>11408800</v>
      </c>
      <c r="BG242" s="83">
        <v>0</v>
      </c>
      <c r="BH242" s="83">
        <v>0</v>
      </c>
      <c r="BI242" s="83">
        <v>0</v>
      </c>
      <c r="BJ242" s="83">
        <v>11408800</v>
      </c>
      <c r="BK242" s="83">
        <v>10010445</v>
      </c>
      <c r="BL242" s="83">
        <v>0</v>
      </c>
      <c r="BM242" s="83">
        <v>0</v>
      </c>
      <c r="BN242" s="83">
        <v>0</v>
      </c>
      <c r="BO242" s="83">
        <v>10010445</v>
      </c>
      <c r="BP242" s="83">
        <v>8677547.6999999993</v>
      </c>
      <c r="BQ242" s="83">
        <v>8677547.6999999993</v>
      </c>
      <c r="BR242" s="83">
        <v>0</v>
      </c>
      <c r="BS242" s="83">
        <v>0</v>
      </c>
      <c r="BT242" s="83">
        <v>0</v>
      </c>
      <c r="BU242" s="83">
        <v>0</v>
      </c>
      <c r="BV242" s="83">
        <v>0</v>
      </c>
      <c r="BW242" s="83">
        <v>0</v>
      </c>
      <c r="BX242" s="83">
        <v>8677547.6999999993</v>
      </c>
      <c r="BY242" s="83">
        <v>8677547.6999999993</v>
      </c>
      <c r="BZ242" s="83">
        <v>13944757.699999999</v>
      </c>
      <c r="CA242" s="83">
        <v>0</v>
      </c>
      <c r="CB242" s="83">
        <v>0</v>
      </c>
      <c r="CC242" s="83">
        <v>0</v>
      </c>
      <c r="CD242" s="83">
        <v>13944757.699999999</v>
      </c>
      <c r="CE242" s="83">
        <v>10907000</v>
      </c>
      <c r="CF242" s="83">
        <v>0</v>
      </c>
      <c r="CG242" s="83">
        <v>0</v>
      </c>
      <c r="CH242" s="83">
        <v>0</v>
      </c>
      <c r="CI242" s="83">
        <v>10907000</v>
      </c>
      <c r="CJ242" s="83">
        <v>11408800</v>
      </c>
      <c r="CK242" s="83">
        <v>0</v>
      </c>
      <c r="CL242" s="83">
        <v>0</v>
      </c>
      <c r="CM242" s="83">
        <v>0</v>
      </c>
      <c r="CN242" s="83">
        <v>11408800</v>
      </c>
      <c r="CO242" s="83">
        <v>10010445</v>
      </c>
      <c r="CP242" s="83">
        <v>0</v>
      </c>
      <c r="CQ242" s="83">
        <v>0</v>
      </c>
      <c r="CR242" s="83">
        <v>0</v>
      </c>
      <c r="CS242" s="83">
        <v>10010445</v>
      </c>
      <c r="CT242" s="83">
        <v>31080806.399999999</v>
      </c>
      <c r="CU242" s="83">
        <v>0</v>
      </c>
      <c r="CV242" s="83">
        <v>22000000</v>
      </c>
      <c r="CW242" s="83">
        <v>0</v>
      </c>
      <c r="CX242" s="83">
        <v>9080806.4000000004</v>
      </c>
      <c r="CY242" s="83">
        <v>19963300</v>
      </c>
      <c r="CZ242" s="83">
        <v>171999.7</v>
      </c>
      <c r="DA242" s="83">
        <v>5728000.2999999998</v>
      </c>
      <c r="DB242" s="83">
        <v>0</v>
      </c>
      <c r="DC242" s="83">
        <v>14063300</v>
      </c>
      <c r="DD242" s="83">
        <v>10907000</v>
      </c>
      <c r="DE242" s="83">
        <v>0</v>
      </c>
      <c r="DF242" s="83">
        <v>0</v>
      </c>
      <c r="DG242" s="83">
        <v>0</v>
      </c>
      <c r="DH242" s="83">
        <v>10907000</v>
      </c>
      <c r="DI242" s="83">
        <v>8677547.6999999993</v>
      </c>
      <c r="DJ242" s="83">
        <v>0</v>
      </c>
      <c r="DK242" s="83">
        <v>0</v>
      </c>
      <c r="DL242" s="83">
        <v>0</v>
      </c>
      <c r="DM242" s="83">
        <v>8677547.6999999993</v>
      </c>
      <c r="DN242" s="83">
        <v>13944757.699999999</v>
      </c>
      <c r="DO242" s="83">
        <v>0</v>
      </c>
      <c r="DP242" s="83">
        <v>0</v>
      </c>
      <c r="DQ242" s="83">
        <v>0</v>
      </c>
      <c r="DR242" s="83">
        <v>13944757.699999999</v>
      </c>
      <c r="DS242" s="83">
        <v>10907000</v>
      </c>
      <c r="DT242" s="83">
        <v>0</v>
      </c>
      <c r="DU242" s="83">
        <v>0</v>
      </c>
      <c r="DV242" s="83">
        <v>0</v>
      </c>
      <c r="DW242" s="83">
        <v>10907000</v>
      </c>
      <c r="DX242" s="262" t="s">
        <v>102</v>
      </c>
      <c r="DY242" s="56" t="s">
        <v>100</v>
      </c>
      <c r="DZ242" s="55"/>
    </row>
    <row r="243" spans="1:130" ht="33.75" x14ac:dyDescent="0.25">
      <c r="A243" s="266"/>
      <c r="B243" s="261"/>
      <c r="C243" s="78" t="s">
        <v>103</v>
      </c>
      <c r="D243" s="78" t="s">
        <v>517</v>
      </c>
      <c r="E243" s="78" t="s">
        <v>105</v>
      </c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9"/>
      <c r="AD243" s="78"/>
      <c r="AE243" s="78"/>
      <c r="AF243" s="79"/>
      <c r="AG243" s="80"/>
      <c r="AH243" s="80"/>
      <c r="AI243" s="81"/>
      <c r="AJ243" s="261"/>
      <c r="AK243" s="257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263"/>
      <c r="DY243" s="56" t="s">
        <v>109</v>
      </c>
      <c r="DZ243" s="55"/>
    </row>
    <row r="244" spans="1:130" ht="67.7" customHeight="1" x14ac:dyDescent="0.25">
      <c r="A244" s="264" t="s">
        <v>0</v>
      </c>
      <c r="B244" s="260" t="s">
        <v>519</v>
      </c>
      <c r="C244" s="78" t="s">
        <v>520</v>
      </c>
      <c r="D244" s="78" t="s">
        <v>117</v>
      </c>
      <c r="E244" s="78" t="s">
        <v>521</v>
      </c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9"/>
      <c r="AD244" s="78" t="s">
        <v>328</v>
      </c>
      <c r="AE244" s="78" t="s">
        <v>96</v>
      </c>
      <c r="AF244" s="79" t="s">
        <v>329</v>
      </c>
      <c r="AG244" s="80"/>
      <c r="AH244" s="80"/>
      <c r="AI244" s="81"/>
      <c r="AJ244" s="260" t="s">
        <v>257</v>
      </c>
      <c r="AK244" s="256" t="s">
        <v>944</v>
      </c>
      <c r="AL244" s="83">
        <v>65000</v>
      </c>
      <c r="AM244" s="83">
        <v>65000</v>
      </c>
      <c r="AN244" s="83">
        <v>0</v>
      </c>
      <c r="AO244" s="83">
        <v>0</v>
      </c>
      <c r="AP244" s="83">
        <v>0</v>
      </c>
      <c r="AQ244" s="83">
        <v>0</v>
      </c>
      <c r="AR244" s="83">
        <v>0</v>
      </c>
      <c r="AS244" s="83">
        <v>0</v>
      </c>
      <c r="AT244" s="83">
        <v>65000</v>
      </c>
      <c r="AU244" s="83">
        <v>65000</v>
      </c>
      <c r="AV244" s="83">
        <v>65000</v>
      </c>
      <c r="AW244" s="83">
        <v>0</v>
      </c>
      <c r="AX244" s="83">
        <v>0</v>
      </c>
      <c r="AY244" s="83">
        <v>0</v>
      </c>
      <c r="AZ244" s="83">
        <v>65000</v>
      </c>
      <c r="BA244" s="83">
        <v>65000</v>
      </c>
      <c r="BB244" s="83">
        <v>0</v>
      </c>
      <c r="BC244" s="83">
        <v>0</v>
      </c>
      <c r="BD244" s="83">
        <v>0</v>
      </c>
      <c r="BE244" s="83">
        <v>65000</v>
      </c>
      <c r="BF244" s="83">
        <v>65000</v>
      </c>
      <c r="BG244" s="83">
        <v>0</v>
      </c>
      <c r="BH244" s="83">
        <v>0</v>
      </c>
      <c r="BI244" s="83">
        <v>0</v>
      </c>
      <c r="BJ244" s="83">
        <v>65000</v>
      </c>
      <c r="BK244" s="83">
        <v>65000</v>
      </c>
      <c r="BL244" s="83">
        <v>0</v>
      </c>
      <c r="BM244" s="83">
        <v>0</v>
      </c>
      <c r="BN244" s="83">
        <v>0</v>
      </c>
      <c r="BO244" s="83">
        <v>65000</v>
      </c>
      <c r="BP244" s="83">
        <v>65000</v>
      </c>
      <c r="BQ244" s="83">
        <v>65000</v>
      </c>
      <c r="BR244" s="83">
        <v>0</v>
      </c>
      <c r="BS244" s="83">
        <v>0</v>
      </c>
      <c r="BT244" s="83">
        <v>0</v>
      </c>
      <c r="BU244" s="83">
        <v>0</v>
      </c>
      <c r="BV244" s="83">
        <v>0</v>
      </c>
      <c r="BW244" s="83">
        <v>0</v>
      </c>
      <c r="BX244" s="83">
        <v>65000</v>
      </c>
      <c r="BY244" s="83">
        <v>65000</v>
      </c>
      <c r="BZ244" s="83">
        <v>65000</v>
      </c>
      <c r="CA244" s="83">
        <v>0</v>
      </c>
      <c r="CB244" s="83">
        <v>0</v>
      </c>
      <c r="CC244" s="83">
        <v>0</v>
      </c>
      <c r="CD244" s="83">
        <v>65000</v>
      </c>
      <c r="CE244" s="83">
        <v>65000</v>
      </c>
      <c r="CF244" s="83">
        <v>0</v>
      </c>
      <c r="CG244" s="83">
        <v>0</v>
      </c>
      <c r="CH244" s="83">
        <v>0</v>
      </c>
      <c r="CI244" s="83">
        <v>65000</v>
      </c>
      <c r="CJ244" s="83">
        <v>65000</v>
      </c>
      <c r="CK244" s="83">
        <v>0</v>
      </c>
      <c r="CL244" s="83">
        <v>0</v>
      </c>
      <c r="CM244" s="83">
        <v>0</v>
      </c>
      <c r="CN244" s="83">
        <v>65000</v>
      </c>
      <c r="CO244" s="83">
        <v>65000</v>
      </c>
      <c r="CP244" s="83">
        <v>0</v>
      </c>
      <c r="CQ244" s="83">
        <v>0</v>
      </c>
      <c r="CR244" s="83">
        <v>0</v>
      </c>
      <c r="CS244" s="83">
        <v>65000</v>
      </c>
      <c r="CT244" s="83">
        <v>65000</v>
      </c>
      <c r="CU244" s="83">
        <v>0</v>
      </c>
      <c r="CV244" s="83">
        <v>0</v>
      </c>
      <c r="CW244" s="83">
        <v>0</v>
      </c>
      <c r="CX244" s="83">
        <v>65000</v>
      </c>
      <c r="CY244" s="83">
        <v>65000</v>
      </c>
      <c r="CZ244" s="83">
        <v>0</v>
      </c>
      <c r="DA244" s="83">
        <v>0</v>
      </c>
      <c r="DB244" s="83">
        <v>0</v>
      </c>
      <c r="DC244" s="83">
        <v>65000</v>
      </c>
      <c r="DD244" s="83">
        <v>65000</v>
      </c>
      <c r="DE244" s="83">
        <v>0</v>
      </c>
      <c r="DF244" s="83">
        <v>0</v>
      </c>
      <c r="DG244" s="83">
        <v>0</v>
      </c>
      <c r="DH244" s="83">
        <v>65000</v>
      </c>
      <c r="DI244" s="83">
        <v>65000</v>
      </c>
      <c r="DJ244" s="83">
        <v>0</v>
      </c>
      <c r="DK244" s="83">
        <v>0</v>
      </c>
      <c r="DL244" s="83">
        <v>0</v>
      </c>
      <c r="DM244" s="83">
        <v>65000</v>
      </c>
      <c r="DN244" s="83">
        <v>65000</v>
      </c>
      <c r="DO244" s="83">
        <v>0</v>
      </c>
      <c r="DP244" s="83">
        <v>0</v>
      </c>
      <c r="DQ244" s="83">
        <v>0</v>
      </c>
      <c r="DR244" s="83">
        <v>65000</v>
      </c>
      <c r="DS244" s="83">
        <v>65000</v>
      </c>
      <c r="DT244" s="83">
        <v>0</v>
      </c>
      <c r="DU244" s="83">
        <v>0</v>
      </c>
      <c r="DV244" s="83">
        <v>0</v>
      </c>
      <c r="DW244" s="83">
        <v>65000</v>
      </c>
      <c r="DX244" s="262" t="s">
        <v>102</v>
      </c>
      <c r="DY244" s="56" t="s">
        <v>100</v>
      </c>
      <c r="DZ244" s="55"/>
    </row>
    <row r="245" spans="1:130" ht="45" x14ac:dyDescent="0.25">
      <c r="A245" s="265"/>
      <c r="B245" s="261"/>
      <c r="C245" s="78" t="s">
        <v>522</v>
      </c>
      <c r="D245" s="78" t="s">
        <v>523</v>
      </c>
      <c r="E245" s="78" t="s">
        <v>524</v>
      </c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9"/>
      <c r="AD245" s="78"/>
      <c r="AE245" s="78"/>
      <c r="AF245" s="79"/>
      <c r="AG245" s="80"/>
      <c r="AH245" s="80"/>
      <c r="AI245" s="81"/>
      <c r="AJ245" s="261"/>
      <c r="AK245" s="257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263"/>
      <c r="DY245" s="56" t="s">
        <v>109</v>
      </c>
      <c r="DZ245" s="55"/>
    </row>
    <row r="246" spans="1:130" ht="33.75" x14ac:dyDescent="0.25">
      <c r="A246" s="266"/>
      <c r="B246" s="261"/>
      <c r="C246" s="78" t="s">
        <v>103</v>
      </c>
      <c r="D246" s="78" t="s">
        <v>525</v>
      </c>
      <c r="E246" s="78" t="s">
        <v>105</v>
      </c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9"/>
      <c r="AD246" s="78"/>
      <c r="AE246" s="78"/>
      <c r="AF246" s="79"/>
      <c r="AG246" s="80"/>
      <c r="AH246" s="80"/>
      <c r="AI246" s="81"/>
      <c r="AJ246" s="261"/>
      <c r="AK246" s="257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263"/>
      <c r="DY246" s="56" t="s">
        <v>113</v>
      </c>
      <c r="DZ246" s="55"/>
    </row>
    <row r="247" spans="1:130" ht="67.7" customHeight="1" x14ac:dyDescent="0.25">
      <c r="A247" s="264" t="s">
        <v>526</v>
      </c>
      <c r="B247" s="260" t="s">
        <v>527</v>
      </c>
      <c r="C247" s="78" t="s">
        <v>528</v>
      </c>
      <c r="D247" s="78" t="s">
        <v>529</v>
      </c>
      <c r="E247" s="78" t="s">
        <v>834</v>
      </c>
      <c r="F247" s="78"/>
      <c r="G247" s="78"/>
      <c r="H247" s="78"/>
      <c r="I247" s="78"/>
      <c r="J247" s="78"/>
      <c r="K247" s="78"/>
      <c r="L247" s="78"/>
      <c r="M247" s="78"/>
      <c r="N247" s="78"/>
      <c r="O247" s="78" t="s">
        <v>436</v>
      </c>
      <c r="P247" s="78" t="s">
        <v>954</v>
      </c>
      <c r="Q247" s="78" t="s">
        <v>231</v>
      </c>
      <c r="R247" s="78" t="s">
        <v>437</v>
      </c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9"/>
      <c r="AD247" s="78" t="s">
        <v>530</v>
      </c>
      <c r="AE247" s="78" t="s">
        <v>983</v>
      </c>
      <c r="AF247" s="79" t="s">
        <v>531</v>
      </c>
      <c r="AG247" s="80"/>
      <c r="AH247" s="80"/>
      <c r="AI247" s="81"/>
      <c r="AJ247" s="260" t="s">
        <v>190</v>
      </c>
      <c r="AK247" s="256" t="s">
        <v>944</v>
      </c>
      <c r="AL247" s="83">
        <v>51398921.700000003</v>
      </c>
      <c r="AM247" s="83">
        <v>50660109.899999999</v>
      </c>
      <c r="AN247" s="83">
        <v>9800000</v>
      </c>
      <c r="AO247" s="83">
        <v>9799999.9000000004</v>
      </c>
      <c r="AP247" s="83">
        <v>39796299.5</v>
      </c>
      <c r="AQ247" s="83">
        <v>39057487.799999997</v>
      </c>
      <c r="AR247" s="83">
        <v>0</v>
      </c>
      <c r="AS247" s="83">
        <v>0</v>
      </c>
      <c r="AT247" s="83">
        <v>1802622.2</v>
      </c>
      <c r="AU247" s="83">
        <v>1802622.2</v>
      </c>
      <c r="AV247" s="83">
        <v>63253342.399999999</v>
      </c>
      <c r="AW247" s="83">
        <v>11760000</v>
      </c>
      <c r="AX247" s="83">
        <v>50042911.799999997</v>
      </c>
      <c r="AY247" s="83">
        <v>0</v>
      </c>
      <c r="AZ247" s="83">
        <v>1450430.6</v>
      </c>
      <c r="BA247" s="83">
        <v>7000100</v>
      </c>
      <c r="BB247" s="83">
        <v>6860000</v>
      </c>
      <c r="BC247" s="83">
        <v>140000</v>
      </c>
      <c r="BD247" s="83">
        <v>0</v>
      </c>
      <c r="BE247" s="83">
        <v>100</v>
      </c>
      <c r="BF247" s="83">
        <v>0</v>
      </c>
      <c r="BG247" s="83">
        <v>0</v>
      </c>
      <c r="BH247" s="83">
        <v>0</v>
      </c>
      <c r="BI247" s="83">
        <v>0</v>
      </c>
      <c r="BJ247" s="83">
        <v>0</v>
      </c>
      <c r="BK247" s="83">
        <v>0</v>
      </c>
      <c r="BL247" s="83">
        <v>0</v>
      </c>
      <c r="BM247" s="83">
        <v>0</v>
      </c>
      <c r="BN247" s="83">
        <v>0</v>
      </c>
      <c r="BO247" s="83">
        <v>0</v>
      </c>
      <c r="BP247" s="83">
        <v>7171742.0999999996</v>
      </c>
      <c r="BQ247" s="83">
        <v>6432930.4000000004</v>
      </c>
      <c r="BR247" s="83">
        <v>0</v>
      </c>
      <c r="BS247" s="83">
        <v>0</v>
      </c>
      <c r="BT247" s="83">
        <v>6596299.5</v>
      </c>
      <c r="BU247" s="83">
        <v>5857487.7999999998</v>
      </c>
      <c r="BV247" s="83">
        <v>0</v>
      </c>
      <c r="BW247" s="83">
        <v>0</v>
      </c>
      <c r="BX247" s="83">
        <v>575442.6</v>
      </c>
      <c r="BY247" s="83">
        <v>575442.6</v>
      </c>
      <c r="BZ247" s="83">
        <v>995611.8</v>
      </c>
      <c r="CA247" s="83">
        <v>0</v>
      </c>
      <c r="CB247" s="83">
        <v>738811.8</v>
      </c>
      <c r="CC247" s="83">
        <v>0</v>
      </c>
      <c r="CD247" s="83">
        <v>256800</v>
      </c>
      <c r="CE247" s="83">
        <v>0</v>
      </c>
      <c r="CF247" s="83">
        <v>0</v>
      </c>
      <c r="CG247" s="83">
        <v>0</v>
      </c>
      <c r="CH247" s="83">
        <v>0</v>
      </c>
      <c r="CI247" s="83">
        <v>0</v>
      </c>
      <c r="CJ247" s="83">
        <v>0</v>
      </c>
      <c r="CK247" s="83">
        <v>0</v>
      </c>
      <c r="CL247" s="83">
        <v>0</v>
      </c>
      <c r="CM247" s="83">
        <v>0</v>
      </c>
      <c r="CN247" s="83">
        <v>0</v>
      </c>
      <c r="CO247" s="83">
        <v>0</v>
      </c>
      <c r="CP247" s="83">
        <v>0</v>
      </c>
      <c r="CQ247" s="83">
        <v>0</v>
      </c>
      <c r="CR247" s="83">
        <v>0</v>
      </c>
      <c r="CS247" s="83">
        <v>0</v>
      </c>
      <c r="CT247" s="83">
        <v>50660109.899999999</v>
      </c>
      <c r="CU247" s="83">
        <v>9799999.9000000004</v>
      </c>
      <c r="CV247" s="83">
        <v>39057487.799999997</v>
      </c>
      <c r="CW247" s="83">
        <v>0</v>
      </c>
      <c r="CX247" s="83">
        <v>1802622.2</v>
      </c>
      <c r="CY247" s="83">
        <v>63253342.399999999</v>
      </c>
      <c r="CZ247" s="83">
        <v>11760000</v>
      </c>
      <c r="DA247" s="83">
        <v>50042911.799999997</v>
      </c>
      <c r="DB247" s="83">
        <v>0</v>
      </c>
      <c r="DC247" s="83">
        <v>1450430.6</v>
      </c>
      <c r="DD247" s="83">
        <v>7000100</v>
      </c>
      <c r="DE247" s="83">
        <v>6860000</v>
      </c>
      <c r="DF247" s="83">
        <v>140000</v>
      </c>
      <c r="DG247" s="83">
        <v>0</v>
      </c>
      <c r="DH247" s="83">
        <v>100</v>
      </c>
      <c r="DI247" s="83">
        <v>6432930.4000000004</v>
      </c>
      <c r="DJ247" s="83">
        <v>0</v>
      </c>
      <c r="DK247" s="83">
        <v>5857487.7999999998</v>
      </c>
      <c r="DL247" s="83">
        <v>0</v>
      </c>
      <c r="DM247" s="83">
        <v>575442.6</v>
      </c>
      <c r="DN247" s="83">
        <v>995611.8</v>
      </c>
      <c r="DO247" s="83">
        <v>0</v>
      </c>
      <c r="DP247" s="83">
        <v>738811.8</v>
      </c>
      <c r="DQ247" s="83">
        <v>0</v>
      </c>
      <c r="DR247" s="83">
        <v>256800</v>
      </c>
      <c r="DS247" s="83">
        <v>0</v>
      </c>
      <c r="DT247" s="83">
        <v>0</v>
      </c>
      <c r="DU247" s="83">
        <v>0</v>
      </c>
      <c r="DV247" s="83">
        <v>0</v>
      </c>
      <c r="DW247" s="83">
        <v>0</v>
      </c>
      <c r="DX247" s="262" t="s">
        <v>102</v>
      </c>
      <c r="DY247" s="56" t="s">
        <v>100</v>
      </c>
      <c r="DZ247" s="55"/>
    </row>
    <row r="248" spans="1:130" ht="33.75" x14ac:dyDescent="0.25">
      <c r="A248" s="266"/>
      <c r="B248" s="261"/>
      <c r="C248" s="78" t="s">
        <v>103</v>
      </c>
      <c r="D248" s="78" t="s">
        <v>532</v>
      </c>
      <c r="E248" s="78" t="s">
        <v>105</v>
      </c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9"/>
      <c r="AD248" s="78"/>
      <c r="AE248" s="78"/>
      <c r="AF248" s="79"/>
      <c r="AG248" s="80"/>
      <c r="AH248" s="80"/>
      <c r="AI248" s="81"/>
      <c r="AJ248" s="261"/>
      <c r="AK248" s="257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263"/>
      <c r="DY248" s="56" t="s">
        <v>109</v>
      </c>
      <c r="DZ248" s="55"/>
    </row>
    <row r="249" spans="1:130" ht="45.2" customHeight="1" x14ac:dyDescent="0.25">
      <c r="A249" s="264" t="s">
        <v>533</v>
      </c>
      <c r="B249" s="260" t="s">
        <v>534</v>
      </c>
      <c r="C249" s="78" t="s">
        <v>535</v>
      </c>
      <c r="D249" s="78" t="s">
        <v>272</v>
      </c>
      <c r="E249" s="78" t="s">
        <v>176</v>
      </c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 t="s">
        <v>187</v>
      </c>
      <c r="AB249" s="78" t="s">
        <v>188</v>
      </c>
      <c r="AC249" s="79" t="s">
        <v>189</v>
      </c>
      <c r="AD249" s="78"/>
      <c r="AE249" s="78"/>
      <c r="AF249" s="79"/>
      <c r="AG249" s="80"/>
      <c r="AH249" s="80"/>
      <c r="AI249" s="81"/>
      <c r="AJ249" s="260" t="s">
        <v>253</v>
      </c>
      <c r="AK249" s="256" t="s">
        <v>965</v>
      </c>
      <c r="AL249" s="83">
        <v>1056386.3</v>
      </c>
      <c r="AM249" s="83">
        <v>1056386.3</v>
      </c>
      <c r="AN249" s="83">
        <v>0</v>
      </c>
      <c r="AO249" s="83">
        <v>0</v>
      </c>
      <c r="AP249" s="83">
        <v>0</v>
      </c>
      <c r="AQ249" s="83">
        <v>0</v>
      </c>
      <c r="AR249" s="83">
        <v>0</v>
      </c>
      <c r="AS249" s="83">
        <v>0</v>
      </c>
      <c r="AT249" s="83">
        <v>1056386.3</v>
      </c>
      <c r="AU249" s="83">
        <v>1056386.3</v>
      </c>
      <c r="AV249" s="83">
        <v>11989795.1</v>
      </c>
      <c r="AW249" s="83">
        <v>0</v>
      </c>
      <c r="AX249" s="83">
        <v>11400000</v>
      </c>
      <c r="AY249" s="83">
        <v>0</v>
      </c>
      <c r="AZ249" s="83">
        <v>589795.1</v>
      </c>
      <c r="BA249" s="83">
        <v>400000</v>
      </c>
      <c r="BB249" s="83">
        <v>0</v>
      </c>
      <c r="BC249" s="83">
        <v>0</v>
      </c>
      <c r="BD249" s="83">
        <v>0</v>
      </c>
      <c r="BE249" s="83">
        <v>400000</v>
      </c>
      <c r="BF249" s="83">
        <v>400000</v>
      </c>
      <c r="BG249" s="83">
        <v>0</v>
      </c>
      <c r="BH249" s="83">
        <v>0</v>
      </c>
      <c r="BI249" s="83">
        <v>0</v>
      </c>
      <c r="BJ249" s="83">
        <v>400000</v>
      </c>
      <c r="BK249" s="83">
        <v>400000</v>
      </c>
      <c r="BL249" s="83">
        <v>0</v>
      </c>
      <c r="BM249" s="83">
        <v>0</v>
      </c>
      <c r="BN249" s="83">
        <v>0</v>
      </c>
      <c r="BO249" s="83">
        <v>400000</v>
      </c>
      <c r="BP249" s="83">
        <v>1056386.3</v>
      </c>
      <c r="BQ249" s="83">
        <v>1056386.3</v>
      </c>
      <c r="BR249" s="83">
        <v>0</v>
      </c>
      <c r="BS249" s="83">
        <v>0</v>
      </c>
      <c r="BT249" s="83">
        <v>0</v>
      </c>
      <c r="BU249" s="83">
        <v>0</v>
      </c>
      <c r="BV249" s="83">
        <v>0</v>
      </c>
      <c r="BW249" s="83">
        <v>0</v>
      </c>
      <c r="BX249" s="83">
        <v>1056386.3</v>
      </c>
      <c r="BY249" s="83">
        <v>1056386.3</v>
      </c>
      <c r="BZ249" s="83">
        <v>11989795.1</v>
      </c>
      <c r="CA249" s="83">
        <v>0</v>
      </c>
      <c r="CB249" s="83">
        <v>11400000</v>
      </c>
      <c r="CC249" s="83">
        <v>0</v>
      </c>
      <c r="CD249" s="83">
        <v>589795.1</v>
      </c>
      <c r="CE249" s="83">
        <v>400000</v>
      </c>
      <c r="CF249" s="83">
        <v>0</v>
      </c>
      <c r="CG249" s="83">
        <v>0</v>
      </c>
      <c r="CH249" s="83">
        <v>0</v>
      </c>
      <c r="CI249" s="83">
        <v>400000</v>
      </c>
      <c r="CJ249" s="83">
        <v>400000</v>
      </c>
      <c r="CK249" s="83">
        <v>0</v>
      </c>
      <c r="CL249" s="83">
        <v>0</v>
      </c>
      <c r="CM249" s="83">
        <v>0</v>
      </c>
      <c r="CN249" s="83">
        <v>400000</v>
      </c>
      <c r="CO249" s="83">
        <v>400000</v>
      </c>
      <c r="CP249" s="83">
        <v>0</v>
      </c>
      <c r="CQ249" s="83">
        <v>0</v>
      </c>
      <c r="CR249" s="83">
        <v>0</v>
      </c>
      <c r="CS249" s="83">
        <v>400000</v>
      </c>
      <c r="CT249" s="83">
        <v>1056386.3</v>
      </c>
      <c r="CU249" s="83">
        <v>0</v>
      </c>
      <c r="CV249" s="83">
        <v>0</v>
      </c>
      <c r="CW249" s="83">
        <v>0</v>
      </c>
      <c r="CX249" s="83">
        <v>1056386.3</v>
      </c>
      <c r="CY249" s="83">
        <v>11989795.1</v>
      </c>
      <c r="CZ249" s="83">
        <v>0</v>
      </c>
      <c r="DA249" s="83">
        <v>11400000</v>
      </c>
      <c r="DB249" s="83">
        <v>0</v>
      </c>
      <c r="DC249" s="83">
        <v>589795.1</v>
      </c>
      <c r="DD249" s="83">
        <v>400000</v>
      </c>
      <c r="DE249" s="83">
        <v>0</v>
      </c>
      <c r="DF249" s="83">
        <v>0</v>
      </c>
      <c r="DG249" s="83">
        <v>0</v>
      </c>
      <c r="DH249" s="83">
        <v>400000</v>
      </c>
      <c r="DI249" s="83">
        <v>1056386.3</v>
      </c>
      <c r="DJ249" s="83">
        <v>0</v>
      </c>
      <c r="DK249" s="83">
        <v>0</v>
      </c>
      <c r="DL249" s="83">
        <v>0</v>
      </c>
      <c r="DM249" s="83">
        <v>1056386.3</v>
      </c>
      <c r="DN249" s="83">
        <v>11989795.1</v>
      </c>
      <c r="DO249" s="83">
        <v>0</v>
      </c>
      <c r="DP249" s="83">
        <v>11400000</v>
      </c>
      <c r="DQ249" s="83">
        <v>0</v>
      </c>
      <c r="DR249" s="83">
        <v>589795.1</v>
      </c>
      <c r="DS249" s="83">
        <v>400000</v>
      </c>
      <c r="DT249" s="83">
        <v>0</v>
      </c>
      <c r="DU249" s="83">
        <v>0</v>
      </c>
      <c r="DV249" s="83">
        <v>0</v>
      </c>
      <c r="DW249" s="83">
        <v>400000</v>
      </c>
      <c r="DX249" s="262" t="s">
        <v>102</v>
      </c>
      <c r="DY249" s="56" t="s">
        <v>100</v>
      </c>
      <c r="DZ249" s="55"/>
    </row>
    <row r="250" spans="1:130" ht="78.75" x14ac:dyDescent="0.25">
      <c r="A250" s="265"/>
      <c r="B250" s="261"/>
      <c r="C250" s="78" t="s">
        <v>184</v>
      </c>
      <c r="D250" s="78" t="s">
        <v>188</v>
      </c>
      <c r="E250" s="78" t="s">
        <v>186</v>
      </c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 t="s">
        <v>1</v>
      </c>
      <c r="AB250" s="78" t="s">
        <v>96</v>
      </c>
      <c r="AC250" s="79" t="s">
        <v>338</v>
      </c>
      <c r="AD250" s="78"/>
      <c r="AE250" s="78"/>
      <c r="AF250" s="79"/>
      <c r="AG250" s="80"/>
      <c r="AH250" s="80"/>
      <c r="AI250" s="81"/>
      <c r="AJ250" s="261"/>
      <c r="AK250" s="257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263"/>
      <c r="DY250" s="56" t="s">
        <v>109</v>
      </c>
      <c r="DZ250" s="55"/>
    </row>
    <row r="251" spans="1:130" ht="33.75" x14ac:dyDescent="0.25">
      <c r="A251" s="266"/>
      <c r="B251" s="261"/>
      <c r="C251" s="78" t="s">
        <v>103</v>
      </c>
      <c r="D251" s="78" t="s">
        <v>537</v>
      </c>
      <c r="E251" s="78" t="s">
        <v>105</v>
      </c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9"/>
      <c r="AD251" s="78"/>
      <c r="AE251" s="78"/>
      <c r="AF251" s="79"/>
      <c r="AG251" s="80"/>
      <c r="AH251" s="80"/>
      <c r="AI251" s="81"/>
      <c r="AJ251" s="261"/>
      <c r="AK251" s="257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3"/>
      <c r="DX251" s="263"/>
      <c r="DY251" s="56" t="s">
        <v>113</v>
      </c>
      <c r="DZ251" s="55"/>
    </row>
    <row r="252" spans="1:130" ht="56.45" customHeight="1" x14ac:dyDescent="0.25">
      <c r="A252" s="264" t="s">
        <v>2</v>
      </c>
      <c r="B252" s="260" t="s">
        <v>539</v>
      </c>
      <c r="C252" s="78" t="s">
        <v>646</v>
      </c>
      <c r="D252" s="78" t="s">
        <v>540</v>
      </c>
      <c r="E252" s="78" t="s">
        <v>647</v>
      </c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 t="s">
        <v>237</v>
      </c>
      <c r="AB252" s="78" t="s">
        <v>120</v>
      </c>
      <c r="AC252" s="79" t="s">
        <v>186</v>
      </c>
      <c r="AD252" s="78" t="s">
        <v>963</v>
      </c>
      <c r="AE252" s="78" t="s">
        <v>345</v>
      </c>
      <c r="AF252" s="79" t="s">
        <v>964</v>
      </c>
      <c r="AG252" s="80"/>
      <c r="AH252" s="80"/>
      <c r="AI252" s="81"/>
      <c r="AJ252" s="260" t="s">
        <v>541</v>
      </c>
      <c r="AK252" s="256" t="s">
        <v>944</v>
      </c>
      <c r="AL252" s="83">
        <v>9953653.1999999993</v>
      </c>
      <c r="AM252" s="83">
        <v>9953653.1999999993</v>
      </c>
      <c r="AN252" s="83">
        <v>0</v>
      </c>
      <c r="AO252" s="83">
        <v>0</v>
      </c>
      <c r="AP252" s="83">
        <v>1970210.3</v>
      </c>
      <c r="AQ252" s="83">
        <v>1970210.3</v>
      </c>
      <c r="AR252" s="83">
        <v>0</v>
      </c>
      <c r="AS252" s="83">
        <v>0</v>
      </c>
      <c r="AT252" s="83">
        <v>7983442.9000000004</v>
      </c>
      <c r="AU252" s="83">
        <v>7983442.9000000004</v>
      </c>
      <c r="AV252" s="83">
        <v>9204105.5</v>
      </c>
      <c r="AW252" s="83">
        <v>0</v>
      </c>
      <c r="AX252" s="83">
        <v>2752587.9</v>
      </c>
      <c r="AY252" s="83">
        <v>0</v>
      </c>
      <c r="AZ252" s="83">
        <v>6451517.5999999996</v>
      </c>
      <c r="BA252" s="83">
        <v>10769187.9</v>
      </c>
      <c r="BB252" s="83">
        <v>0</v>
      </c>
      <c r="BC252" s="83">
        <v>2752587.9</v>
      </c>
      <c r="BD252" s="83">
        <v>0</v>
      </c>
      <c r="BE252" s="83">
        <v>8016600</v>
      </c>
      <c r="BF252" s="83">
        <v>10863287.9</v>
      </c>
      <c r="BG252" s="83">
        <v>0</v>
      </c>
      <c r="BH252" s="83">
        <v>2752587.9</v>
      </c>
      <c r="BI252" s="83">
        <v>0</v>
      </c>
      <c r="BJ252" s="83">
        <v>8110700</v>
      </c>
      <c r="BK252" s="83">
        <v>10463287.9</v>
      </c>
      <c r="BL252" s="83">
        <v>0</v>
      </c>
      <c r="BM252" s="83">
        <v>2752587.9</v>
      </c>
      <c r="BN252" s="83">
        <v>0</v>
      </c>
      <c r="BO252" s="83">
        <v>7710700</v>
      </c>
      <c r="BP252" s="83">
        <v>9953653.1999999993</v>
      </c>
      <c r="BQ252" s="83">
        <v>9953653.1999999993</v>
      </c>
      <c r="BR252" s="83">
        <v>0</v>
      </c>
      <c r="BS252" s="83">
        <v>0</v>
      </c>
      <c r="BT252" s="83">
        <v>1970210.3</v>
      </c>
      <c r="BU252" s="83">
        <v>1970210.3</v>
      </c>
      <c r="BV252" s="83">
        <v>0</v>
      </c>
      <c r="BW252" s="83">
        <v>0</v>
      </c>
      <c r="BX252" s="83">
        <v>7983442.9000000004</v>
      </c>
      <c r="BY252" s="83">
        <v>7983442.9000000004</v>
      </c>
      <c r="BZ252" s="83">
        <v>9204105.5</v>
      </c>
      <c r="CA252" s="83">
        <v>0</v>
      </c>
      <c r="CB252" s="83">
        <v>2752587.9</v>
      </c>
      <c r="CC252" s="83">
        <v>0</v>
      </c>
      <c r="CD252" s="83">
        <v>6451517.5999999996</v>
      </c>
      <c r="CE252" s="83">
        <v>10769187.9</v>
      </c>
      <c r="CF252" s="83">
        <v>0</v>
      </c>
      <c r="CG252" s="83">
        <v>2752587.9</v>
      </c>
      <c r="CH252" s="83">
        <v>0</v>
      </c>
      <c r="CI252" s="83">
        <v>8016600</v>
      </c>
      <c r="CJ252" s="83">
        <v>10863287.9</v>
      </c>
      <c r="CK252" s="83">
        <v>0</v>
      </c>
      <c r="CL252" s="83">
        <v>2752587.9</v>
      </c>
      <c r="CM252" s="83">
        <v>0</v>
      </c>
      <c r="CN252" s="83">
        <v>8110700</v>
      </c>
      <c r="CO252" s="83">
        <v>10463287.9</v>
      </c>
      <c r="CP252" s="83">
        <v>0</v>
      </c>
      <c r="CQ252" s="83">
        <v>2752587.9</v>
      </c>
      <c r="CR252" s="83">
        <v>0</v>
      </c>
      <c r="CS252" s="83">
        <v>7710700</v>
      </c>
      <c r="CT252" s="83">
        <v>9953653.1999999993</v>
      </c>
      <c r="CU252" s="83">
        <v>0</v>
      </c>
      <c r="CV252" s="83">
        <v>1970210.3</v>
      </c>
      <c r="CW252" s="83">
        <v>0</v>
      </c>
      <c r="CX252" s="83">
        <v>7983442.9000000004</v>
      </c>
      <c r="CY252" s="83">
        <v>9204105.5</v>
      </c>
      <c r="CZ252" s="83">
        <v>0</v>
      </c>
      <c r="DA252" s="83">
        <v>2752587.9</v>
      </c>
      <c r="DB252" s="83">
        <v>0</v>
      </c>
      <c r="DC252" s="83">
        <v>6451517.5999999996</v>
      </c>
      <c r="DD252" s="83">
        <v>10769187.9</v>
      </c>
      <c r="DE252" s="83">
        <v>0</v>
      </c>
      <c r="DF252" s="83">
        <v>2752587.9</v>
      </c>
      <c r="DG252" s="83">
        <v>0</v>
      </c>
      <c r="DH252" s="83">
        <v>8016600</v>
      </c>
      <c r="DI252" s="83">
        <v>9953653.1999999993</v>
      </c>
      <c r="DJ252" s="83">
        <v>0</v>
      </c>
      <c r="DK252" s="83">
        <v>1970210.3</v>
      </c>
      <c r="DL252" s="83">
        <v>0</v>
      </c>
      <c r="DM252" s="83">
        <v>7983442.9000000004</v>
      </c>
      <c r="DN252" s="83">
        <v>9204105.5</v>
      </c>
      <c r="DO252" s="83">
        <v>0</v>
      </c>
      <c r="DP252" s="83">
        <v>2752587.9</v>
      </c>
      <c r="DQ252" s="83">
        <v>0</v>
      </c>
      <c r="DR252" s="83">
        <v>6451517.5999999996</v>
      </c>
      <c r="DS252" s="83">
        <v>10769187.9</v>
      </c>
      <c r="DT252" s="83">
        <v>0</v>
      </c>
      <c r="DU252" s="83">
        <v>2752587.9</v>
      </c>
      <c r="DV252" s="83">
        <v>0</v>
      </c>
      <c r="DW252" s="83">
        <v>8016600</v>
      </c>
      <c r="DX252" s="262" t="s">
        <v>102</v>
      </c>
      <c r="DY252" s="56" t="s">
        <v>100</v>
      </c>
      <c r="DZ252" s="55"/>
    </row>
    <row r="253" spans="1:130" ht="33.75" x14ac:dyDescent="0.25">
      <c r="A253" s="265"/>
      <c r="B253" s="261"/>
      <c r="C253" s="78" t="s">
        <v>542</v>
      </c>
      <c r="D253" s="78" t="s">
        <v>543</v>
      </c>
      <c r="E253" s="78" t="s">
        <v>834</v>
      </c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9"/>
      <c r="AD253" s="78"/>
      <c r="AE253" s="78"/>
      <c r="AF253" s="79"/>
      <c r="AG253" s="80"/>
      <c r="AH253" s="80"/>
      <c r="AI253" s="81"/>
      <c r="AJ253" s="261"/>
      <c r="AK253" s="257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3"/>
      <c r="DX253" s="263"/>
      <c r="DY253" s="56" t="s">
        <v>109</v>
      </c>
      <c r="DZ253" s="55"/>
    </row>
    <row r="254" spans="1:130" ht="33.75" x14ac:dyDescent="0.25">
      <c r="A254" s="266"/>
      <c r="B254" s="261"/>
      <c r="C254" s="78" t="s">
        <v>103</v>
      </c>
      <c r="D254" s="78" t="s">
        <v>544</v>
      </c>
      <c r="E254" s="78" t="s">
        <v>105</v>
      </c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9"/>
      <c r="AD254" s="78"/>
      <c r="AE254" s="78"/>
      <c r="AF254" s="79"/>
      <c r="AG254" s="80"/>
      <c r="AH254" s="80"/>
      <c r="AI254" s="81"/>
      <c r="AJ254" s="261"/>
      <c r="AK254" s="257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263"/>
      <c r="DY254" s="56" t="s">
        <v>113</v>
      </c>
      <c r="DZ254" s="55"/>
    </row>
    <row r="255" spans="1:130" ht="33.950000000000003" customHeight="1" x14ac:dyDescent="0.25">
      <c r="A255" s="264" t="s">
        <v>545</v>
      </c>
      <c r="B255" s="260" t="s">
        <v>546</v>
      </c>
      <c r="C255" s="78" t="s">
        <v>547</v>
      </c>
      <c r="D255" s="78" t="s">
        <v>96</v>
      </c>
      <c r="E255" s="78" t="s">
        <v>176</v>
      </c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9"/>
      <c r="AD255" s="78"/>
      <c r="AE255" s="78"/>
      <c r="AF255" s="79"/>
      <c r="AG255" s="80"/>
      <c r="AH255" s="80"/>
      <c r="AI255" s="81"/>
      <c r="AJ255" s="260" t="s">
        <v>541</v>
      </c>
      <c r="AK255" s="256" t="s">
        <v>944</v>
      </c>
      <c r="AL255" s="83">
        <v>367938</v>
      </c>
      <c r="AM255" s="83">
        <v>367938</v>
      </c>
      <c r="AN255" s="83">
        <v>0</v>
      </c>
      <c r="AO255" s="83">
        <v>0</v>
      </c>
      <c r="AP255" s="83">
        <v>0</v>
      </c>
      <c r="AQ255" s="83">
        <v>0</v>
      </c>
      <c r="AR255" s="83">
        <v>0</v>
      </c>
      <c r="AS255" s="83">
        <v>0</v>
      </c>
      <c r="AT255" s="83">
        <v>367938</v>
      </c>
      <c r="AU255" s="83">
        <v>367938</v>
      </c>
      <c r="AV255" s="83">
        <v>353700</v>
      </c>
      <c r="AW255" s="83">
        <v>0</v>
      </c>
      <c r="AX255" s="83">
        <v>0</v>
      </c>
      <c r="AY255" s="83">
        <v>0</v>
      </c>
      <c r="AZ255" s="83">
        <v>353700</v>
      </c>
      <c r="BA255" s="83">
        <v>422300</v>
      </c>
      <c r="BB255" s="83">
        <v>0</v>
      </c>
      <c r="BC255" s="83">
        <v>0</v>
      </c>
      <c r="BD255" s="83">
        <v>0</v>
      </c>
      <c r="BE255" s="83">
        <v>422300</v>
      </c>
      <c r="BF255" s="83">
        <v>353700</v>
      </c>
      <c r="BG255" s="83">
        <v>0</v>
      </c>
      <c r="BH255" s="83">
        <v>0</v>
      </c>
      <c r="BI255" s="83">
        <v>0</v>
      </c>
      <c r="BJ255" s="83">
        <v>353700</v>
      </c>
      <c r="BK255" s="83">
        <v>353700</v>
      </c>
      <c r="BL255" s="83">
        <v>0</v>
      </c>
      <c r="BM255" s="83">
        <v>0</v>
      </c>
      <c r="BN255" s="83">
        <v>0</v>
      </c>
      <c r="BO255" s="83">
        <v>353700</v>
      </c>
      <c r="BP255" s="83">
        <v>367938</v>
      </c>
      <c r="BQ255" s="83">
        <v>367938</v>
      </c>
      <c r="BR255" s="83">
        <v>0</v>
      </c>
      <c r="BS255" s="83">
        <v>0</v>
      </c>
      <c r="BT255" s="83">
        <v>0</v>
      </c>
      <c r="BU255" s="83">
        <v>0</v>
      </c>
      <c r="BV255" s="83">
        <v>0</v>
      </c>
      <c r="BW255" s="83">
        <v>0</v>
      </c>
      <c r="BX255" s="83">
        <v>367938</v>
      </c>
      <c r="BY255" s="83">
        <v>367938</v>
      </c>
      <c r="BZ255" s="83">
        <v>353700</v>
      </c>
      <c r="CA255" s="83">
        <v>0</v>
      </c>
      <c r="CB255" s="83">
        <v>0</v>
      </c>
      <c r="CC255" s="83">
        <v>0</v>
      </c>
      <c r="CD255" s="83">
        <v>353700</v>
      </c>
      <c r="CE255" s="83">
        <v>422300</v>
      </c>
      <c r="CF255" s="83">
        <v>0</v>
      </c>
      <c r="CG255" s="83">
        <v>0</v>
      </c>
      <c r="CH255" s="83">
        <v>0</v>
      </c>
      <c r="CI255" s="83">
        <v>422300</v>
      </c>
      <c r="CJ255" s="83">
        <v>353700</v>
      </c>
      <c r="CK255" s="83">
        <v>0</v>
      </c>
      <c r="CL255" s="83">
        <v>0</v>
      </c>
      <c r="CM255" s="83">
        <v>0</v>
      </c>
      <c r="CN255" s="83">
        <v>353700</v>
      </c>
      <c r="CO255" s="83">
        <v>353700</v>
      </c>
      <c r="CP255" s="83">
        <v>0</v>
      </c>
      <c r="CQ255" s="83">
        <v>0</v>
      </c>
      <c r="CR255" s="83">
        <v>0</v>
      </c>
      <c r="CS255" s="83">
        <v>353700</v>
      </c>
      <c r="CT255" s="83">
        <v>367938</v>
      </c>
      <c r="CU255" s="83">
        <v>0</v>
      </c>
      <c r="CV255" s="83">
        <v>0</v>
      </c>
      <c r="CW255" s="83">
        <v>0</v>
      </c>
      <c r="CX255" s="83">
        <v>367938</v>
      </c>
      <c r="CY255" s="83">
        <v>353700</v>
      </c>
      <c r="CZ255" s="83">
        <v>0</v>
      </c>
      <c r="DA255" s="83">
        <v>0</v>
      </c>
      <c r="DB255" s="83">
        <v>0</v>
      </c>
      <c r="DC255" s="83">
        <v>353700</v>
      </c>
      <c r="DD255" s="83">
        <v>422300</v>
      </c>
      <c r="DE255" s="83">
        <v>0</v>
      </c>
      <c r="DF255" s="83">
        <v>0</v>
      </c>
      <c r="DG255" s="83">
        <v>0</v>
      </c>
      <c r="DH255" s="83">
        <v>422300</v>
      </c>
      <c r="DI255" s="83">
        <v>367938</v>
      </c>
      <c r="DJ255" s="83">
        <v>0</v>
      </c>
      <c r="DK255" s="83">
        <v>0</v>
      </c>
      <c r="DL255" s="83">
        <v>0</v>
      </c>
      <c r="DM255" s="83">
        <v>367938</v>
      </c>
      <c r="DN255" s="83">
        <v>353700</v>
      </c>
      <c r="DO255" s="83">
        <v>0</v>
      </c>
      <c r="DP255" s="83">
        <v>0</v>
      </c>
      <c r="DQ255" s="83">
        <v>0</v>
      </c>
      <c r="DR255" s="83">
        <v>353700</v>
      </c>
      <c r="DS255" s="83">
        <v>422300</v>
      </c>
      <c r="DT255" s="83">
        <v>0</v>
      </c>
      <c r="DU255" s="83">
        <v>0</v>
      </c>
      <c r="DV255" s="83">
        <v>0</v>
      </c>
      <c r="DW255" s="83">
        <v>422300</v>
      </c>
      <c r="DX255" s="262" t="s">
        <v>102</v>
      </c>
      <c r="DY255" s="56" t="s">
        <v>100</v>
      </c>
      <c r="DZ255" s="55"/>
    </row>
    <row r="256" spans="1:130" ht="33.75" x14ac:dyDescent="0.25">
      <c r="A256" s="266"/>
      <c r="B256" s="261"/>
      <c r="C256" s="78" t="s">
        <v>103</v>
      </c>
      <c r="D256" s="78" t="s">
        <v>548</v>
      </c>
      <c r="E256" s="78" t="s">
        <v>105</v>
      </c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9"/>
      <c r="AD256" s="78"/>
      <c r="AE256" s="78"/>
      <c r="AF256" s="79"/>
      <c r="AG256" s="80"/>
      <c r="AH256" s="80"/>
      <c r="AI256" s="81"/>
      <c r="AJ256" s="261"/>
      <c r="AK256" s="257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263"/>
      <c r="DY256" s="56" t="s">
        <v>109</v>
      </c>
      <c r="DZ256" s="55"/>
    </row>
    <row r="257" spans="1:130" s="59" customFormat="1" ht="73.5" x14ac:dyDescent="0.25">
      <c r="A257" s="71" t="s">
        <v>3</v>
      </c>
      <c r="B257" s="72" t="s">
        <v>550</v>
      </c>
      <c r="C257" s="73" t="s">
        <v>85</v>
      </c>
      <c r="D257" s="73" t="s">
        <v>85</v>
      </c>
      <c r="E257" s="73" t="s">
        <v>85</v>
      </c>
      <c r="F257" s="73" t="s">
        <v>85</v>
      </c>
      <c r="G257" s="73" t="s">
        <v>85</v>
      </c>
      <c r="H257" s="73" t="s">
        <v>85</v>
      </c>
      <c r="I257" s="73" t="s">
        <v>85</v>
      </c>
      <c r="J257" s="73" t="s">
        <v>85</v>
      </c>
      <c r="K257" s="73" t="s">
        <v>85</v>
      </c>
      <c r="L257" s="73" t="s">
        <v>85</v>
      </c>
      <c r="M257" s="73" t="s">
        <v>85</v>
      </c>
      <c r="N257" s="73" t="s">
        <v>85</v>
      </c>
      <c r="O257" s="73" t="s">
        <v>85</v>
      </c>
      <c r="P257" s="73" t="s">
        <v>85</v>
      </c>
      <c r="Q257" s="73" t="s">
        <v>85</v>
      </c>
      <c r="R257" s="73" t="s">
        <v>85</v>
      </c>
      <c r="S257" s="73" t="s">
        <v>85</v>
      </c>
      <c r="T257" s="73" t="s">
        <v>85</v>
      </c>
      <c r="U257" s="73" t="s">
        <v>85</v>
      </c>
      <c r="V257" s="73" t="s">
        <v>85</v>
      </c>
      <c r="W257" s="73" t="s">
        <v>85</v>
      </c>
      <c r="X257" s="73" t="s">
        <v>85</v>
      </c>
      <c r="Y257" s="73" t="s">
        <v>85</v>
      </c>
      <c r="Z257" s="73" t="s">
        <v>85</v>
      </c>
      <c r="AA257" s="73" t="s">
        <v>85</v>
      </c>
      <c r="AB257" s="73" t="s">
        <v>85</v>
      </c>
      <c r="AC257" s="73" t="s">
        <v>85</v>
      </c>
      <c r="AD257" s="73" t="s">
        <v>85</v>
      </c>
      <c r="AE257" s="73" t="s">
        <v>85</v>
      </c>
      <c r="AF257" s="73" t="s">
        <v>85</v>
      </c>
      <c r="AG257" s="74" t="s">
        <v>85</v>
      </c>
      <c r="AH257" s="74" t="s">
        <v>85</v>
      </c>
      <c r="AI257" s="74" t="s">
        <v>85</v>
      </c>
      <c r="AJ257" s="75" t="s">
        <v>85</v>
      </c>
      <c r="AK257" s="73" t="s">
        <v>85</v>
      </c>
      <c r="AL257" s="76">
        <v>16568304.699999999</v>
      </c>
      <c r="AM257" s="76">
        <v>16568304.699999999</v>
      </c>
      <c r="AN257" s="76">
        <v>0</v>
      </c>
      <c r="AO257" s="76">
        <v>0</v>
      </c>
      <c r="AP257" s="76">
        <v>0</v>
      </c>
      <c r="AQ257" s="76">
        <v>0</v>
      </c>
      <c r="AR257" s="76">
        <v>0</v>
      </c>
      <c r="AS257" s="76">
        <v>0</v>
      </c>
      <c r="AT257" s="76">
        <v>16568304.699999999</v>
      </c>
      <c r="AU257" s="76">
        <v>16568304.699999999</v>
      </c>
      <c r="AV257" s="76">
        <v>18417600</v>
      </c>
      <c r="AW257" s="76">
        <v>0</v>
      </c>
      <c r="AX257" s="76">
        <v>0</v>
      </c>
      <c r="AY257" s="76">
        <v>0</v>
      </c>
      <c r="AZ257" s="76">
        <v>18417600</v>
      </c>
      <c r="BA257" s="76">
        <v>20167300</v>
      </c>
      <c r="BB257" s="76">
        <v>0</v>
      </c>
      <c r="BC257" s="76">
        <v>2170200</v>
      </c>
      <c r="BD257" s="76">
        <v>0</v>
      </c>
      <c r="BE257" s="76">
        <v>17997100</v>
      </c>
      <c r="BF257" s="76">
        <v>18477000</v>
      </c>
      <c r="BG257" s="76">
        <v>0</v>
      </c>
      <c r="BH257" s="76">
        <v>0</v>
      </c>
      <c r="BI257" s="76">
        <v>0</v>
      </c>
      <c r="BJ257" s="76">
        <v>18477000</v>
      </c>
      <c r="BK257" s="76">
        <v>18294804</v>
      </c>
      <c r="BL257" s="76">
        <v>0</v>
      </c>
      <c r="BM257" s="76">
        <v>0</v>
      </c>
      <c r="BN257" s="76">
        <v>0</v>
      </c>
      <c r="BO257" s="76">
        <v>18294804</v>
      </c>
      <c r="BP257" s="76">
        <v>16568304.699999999</v>
      </c>
      <c r="BQ257" s="76">
        <v>16568304.699999999</v>
      </c>
      <c r="BR257" s="76">
        <v>0</v>
      </c>
      <c r="BS257" s="76">
        <v>0</v>
      </c>
      <c r="BT257" s="76">
        <v>0</v>
      </c>
      <c r="BU257" s="76">
        <v>0</v>
      </c>
      <c r="BV257" s="76">
        <v>0</v>
      </c>
      <c r="BW257" s="76">
        <v>0</v>
      </c>
      <c r="BX257" s="76">
        <v>16568304.699999999</v>
      </c>
      <c r="BY257" s="76">
        <v>16568304.699999999</v>
      </c>
      <c r="BZ257" s="76">
        <v>18417600</v>
      </c>
      <c r="CA257" s="76">
        <v>0</v>
      </c>
      <c r="CB257" s="76">
        <v>0</v>
      </c>
      <c r="CC257" s="76">
        <v>0</v>
      </c>
      <c r="CD257" s="76">
        <v>18417600</v>
      </c>
      <c r="CE257" s="76">
        <v>17957300</v>
      </c>
      <c r="CF257" s="76">
        <v>0</v>
      </c>
      <c r="CG257" s="76">
        <v>0</v>
      </c>
      <c r="CH257" s="76">
        <v>0</v>
      </c>
      <c r="CI257" s="76">
        <v>17957300</v>
      </c>
      <c r="CJ257" s="76">
        <v>18427000</v>
      </c>
      <c r="CK257" s="76">
        <v>0</v>
      </c>
      <c r="CL257" s="76">
        <v>0</v>
      </c>
      <c r="CM257" s="76">
        <v>0</v>
      </c>
      <c r="CN257" s="76">
        <v>18427000</v>
      </c>
      <c r="CO257" s="76">
        <v>18244804</v>
      </c>
      <c r="CP257" s="76">
        <v>0</v>
      </c>
      <c r="CQ257" s="76">
        <v>0</v>
      </c>
      <c r="CR257" s="76">
        <v>0</v>
      </c>
      <c r="CS257" s="76">
        <v>18244804</v>
      </c>
      <c r="CT257" s="76">
        <v>16568304.699999999</v>
      </c>
      <c r="CU257" s="76">
        <v>0</v>
      </c>
      <c r="CV257" s="76">
        <v>0</v>
      </c>
      <c r="CW257" s="76">
        <v>0</v>
      </c>
      <c r="CX257" s="76">
        <v>16568304.699999999</v>
      </c>
      <c r="CY257" s="76">
        <v>18417600</v>
      </c>
      <c r="CZ257" s="76">
        <v>0</v>
      </c>
      <c r="DA257" s="76">
        <v>0</v>
      </c>
      <c r="DB257" s="76">
        <v>0</v>
      </c>
      <c r="DC257" s="76">
        <v>18417600</v>
      </c>
      <c r="DD257" s="76">
        <v>20167300</v>
      </c>
      <c r="DE257" s="76">
        <v>0</v>
      </c>
      <c r="DF257" s="76">
        <v>2170200</v>
      </c>
      <c r="DG257" s="76">
        <v>0</v>
      </c>
      <c r="DH257" s="76">
        <v>17997100</v>
      </c>
      <c r="DI257" s="76">
        <v>16568304.699999999</v>
      </c>
      <c r="DJ257" s="76">
        <v>0</v>
      </c>
      <c r="DK257" s="76">
        <v>0</v>
      </c>
      <c r="DL257" s="76">
        <v>0</v>
      </c>
      <c r="DM257" s="76">
        <v>16568304.699999999</v>
      </c>
      <c r="DN257" s="76">
        <v>18417600</v>
      </c>
      <c r="DO257" s="76">
        <v>0</v>
      </c>
      <c r="DP257" s="76">
        <v>0</v>
      </c>
      <c r="DQ257" s="76">
        <v>0</v>
      </c>
      <c r="DR257" s="76">
        <v>18417600</v>
      </c>
      <c r="DS257" s="76">
        <v>17957300</v>
      </c>
      <c r="DT257" s="76">
        <v>0</v>
      </c>
      <c r="DU257" s="76">
        <v>0</v>
      </c>
      <c r="DV257" s="76">
        <v>0</v>
      </c>
      <c r="DW257" s="76">
        <v>17957300</v>
      </c>
      <c r="DX257" s="73"/>
      <c r="DY257" s="57"/>
      <c r="DZ257" s="58"/>
    </row>
    <row r="258" spans="1:130" ht="56.45" customHeight="1" x14ac:dyDescent="0.25">
      <c r="A258" s="264" t="s">
        <v>743</v>
      </c>
      <c r="B258" s="260" t="s">
        <v>744</v>
      </c>
      <c r="C258" s="78" t="s">
        <v>103</v>
      </c>
      <c r="D258" s="78" t="s">
        <v>720</v>
      </c>
      <c r="E258" s="78" t="s">
        <v>105</v>
      </c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 t="s">
        <v>680</v>
      </c>
      <c r="AB258" s="78" t="s">
        <v>745</v>
      </c>
      <c r="AC258" s="79" t="s">
        <v>681</v>
      </c>
      <c r="AD258" s="78"/>
      <c r="AE258" s="78"/>
      <c r="AF258" s="79"/>
      <c r="AG258" s="80" t="s">
        <v>746</v>
      </c>
      <c r="AH258" s="80" t="s">
        <v>96</v>
      </c>
      <c r="AI258" s="81" t="s">
        <v>158</v>
      </c>
      <c r="AJ258" s="260" t="s">
        <v>100</v>
      </c>
      <c r="AK258" s="256" t="s">
        <v>747</v>
      </c>
      <c r="AL258" s="83">
        <v>2506560.2999999998</v>
      </c>
      <c r="AM258" s="83">
        <v>2506560.2999999998</v>
      </c>
      <c r="AN258" s="83">
        <v>0</v>
      </c>
      <c r="AO258" s="83">
        <v>0</v>
      </c>
      <c r="AP258" s="83">
        <v>0</v>
      </c>
      <c r="AQ258" s="83">
        <v>0</v>
      </c>
      <c r="AR258" s="83">
        <v>0</v>
      </c>
      <c r="AS258" s="83">
        <v>0</v>
      </c>
      <c r="AT258" s="83">
        <v>2506560.2999999998</v>
      </c>
      <c r="AU258" s="83">
        <v>2506560.2999999998</v>
      </c>
      <c r="AV258" s="83">
        <v>3051300</v>
      </c>
      <c r="AW258" s="83">
        <v>0</v>
      </c>
      <c r="AX258" s="83">
        <v>0</v>
      </c>
      <c r="AY258" s="83">
        <v>0</v>
      </c>
      <c r="AZ258" s="83">
        <v>3051300</v>
      </c>
      <c r="BA258" s="83">
        <v>3093000</v>
      </c>
      <c r="BB258" s="83">
        <v>0</v>
      </c>
      <c r="BC258" s="83">
        <v>0</v>
      </c>
      <c r="BD258" s="83">
        <v>0</v>
      </c>
      <c r="BE258" s="83">
        <v>3093000</v>
      </c>
      <c r="BF258" s="83">
        <v>3295100</v>
      </c>
      <c r="BG258" s="83">
        <v>0</v>
      </c>
      <c r="BH258" s="83">
        <v>0</v>
      </c>
      <c r="BI258" s="83">
        <v>0</v>
      </c>
      <c r="BJ258" s="83">
        <v>3295100</v>
      </c>
      <c r="BK258" s="83">
        <v>3310034</v>
      </c>
      <c r="BL258" s="83">
        <v>0</v>
      </c>
      <c r="BM258" s="83">
        <v>0</v>
      </c>
      <c r="BN258" s="83">
        <v>0</v>
      </c>
      <c r="BO258" s="83">
        <v>3310034</v>
      </c>
      <c r="BP258" s="83">
        <v>2506560.2999999998</v>
      </c>
      <c r="BQ258" s="83">
        <v>2506560.2999999998</v>
      </c>
      <c r="BR258" s="83">
        <v>0</v>
      </c>
      <c r="BS258" s="83">
        <v>0</v>
      </c>
      <c r="BT258" s="83">
        <v>0</v>
      </c>
      <c r="BU258" s="83">
        <v>0</v>
      </c>
      <c r="BV258" s="83">
        <v>0</v>
      </c>
      <c r="BW258" s="83">
        <v>0</v>
      </c>
      <c r="BX258" s="83">
        <v>2506560.2999999998</v>
      </c>
      <c r="BY258" s="83">
        <v>2506560.2999999998</v>
      </c>
      <c r="BZ258" s="83">
        <v>3051300</v>
      </c>
      <c r="CA258" s="83">
        <v>0</v>
      </c>
      <c r="CB258" s="83">
        <v>0</v>
      </c>
      <c r="CC258" s="83">
        <v>0</v>
      </c>
      <c r="CD258" s="83">
        <v>3051300</v>
      </c>
      <c r="CE258" s="83">
        <v>3093000</v>
      </c>
      <c r="CF258" s="83">
        <v>0</v>
      </c>
      <c r="CG258" s="83">
        <v>0</v>
      </c>
      <c r="CH258" s="83">
        <v>0</v>
      </c>
      <c r="CI258" s="83">
        <v>3093000</v>
      </c>
      <c r="CJ258" s="83">
        <v>3245100</v>
      </c>
      <c r="CK258" s="83">
        <v>0</v>
      </c>
      <c r="CL258" s="83">
        <v>0</v>
      </c>
      <c r="CM258" s="83">
        <v>0</v>
      </c>
      <c r="CN258" s="83">
        <v>3245100</v>
      </c>
      <c r="CO258" s="83">
        <v>3260034</v>
      </c>
      <c r="CP258" s="83">
        <v>0</v>
      </c>
      <c r="CQ258" s="83">
        <v>0</v>
      </c>
      <c r="CR258" s="83">
        <v>0</v>
      </c>
      <c r="CS258" s="83">
        <v>3260034</v>
      </c>
      <c r="CT258" s="83">
        <v>2506560.2999999998</v>
      </c>
      <c r="CU258" s="83">
        <v>0</v>
      </c>
      <c r="CV258" s="83">
        <v>0</v>
      </c>
      <c r="CW258" s="83">
        <v>0</v>
      </c>
      <c r="CX258" s="83">
        <v>2506560.2999999998</v>
      </c>
      <c r="CY258" s="83">
        <v>3051300</v>
      </c>
      <c r="CZ258" s="83">
        <v>0</v>
      </c>
      <c r="DA258" s="83">
        <v>0</v>
      </c>
      <c r="DB258" s="83">
        <v>0</v>
      </c>
      <c r="DC258" s="83">
        <v>3051300</v>
      </c>
      <c r="DD258" s="83">
        <v>3093000</v>
      </c>
      <c r="DE258" s="83">
        <v>0</v>
      </c>
      <c r="DF258" s="83">
        <v>0</v>
      </c>
      <c r="DG258" s="83">
        <v>0</v>
      </c>
      <c r="DH258" s="83">
        <v>3093000</v>
      </c>
      <c r="DI258" s="83">
        <v>2506560.2999999998</v>
      </c>
      <c r="DJ258" s="83">
        <v>0</v>
      </c>
      <c r="DK258" s="83">
        <v>0</v>
      </c>
      <c r="DL258" s="83">
        <v>0</v>
      </c>
      <c r="DM258" s="83">
        <v>2506560.2999999998</v>
      </c>
      <c r="DN258" s="83">
        <v>3051300</v>
      </c>
      <c r="DO258" s="83">
        <v>0</v>
      </c>
      <c r="DP258" s="83">
        <v>0</v>
      </c>
      <c r="DQ258" s="83">
        <v>0</v>
      </c>
      <c r="DR258" s="83">
        <v>3051300</v>
      </c>
      <c r="DS258" s="83">
        <v>3093000</v>
      </c>
      <c r="DT258" s="83">
        <v>0</v>
      </c>
      <c r="DU258" s="83">
        <v>0</v>
      </c>
      <c r="DV258" s="83">
        <v>0</v>
      </c>
      <c r="DW258" s="83">
        <v>3093000</v>
      </c>
      <c r="DX258" s="262" t="s">
        <v>215</v>
      </c>
      <c r="DY258" s="56" t="s">
        <v>100</v>
      </c>
      <c r="DZ258" s="55"/>
    </row>
    <row r="259" spans="1:130" ht="78.75" x14ac:dyDescent="0.25">
      <c r="A259" s="266"/>
      <c r="B259" s="261"/>
      <c r="C259" s="78" t="s">
        <v>340</v>
      </c>
      <c r="D259" s="78" t="s">
        <v>679</v>
      </c>
      <c r="E259" s="78" t="s">
        <v>341</v>
      </c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 t="s">
        <v>748</v>
      </c>
      <c r="AB259" s="78" t="s">
        <v>96</v>
      </c>
      <c r="AC259" s="79" t="s">
        <v>749</v>
      </c>
      <c r="AD259" s="78"/>
      <c r="AE259" s="78"/>
      <c r="AF259" s="79"/>
      <c r="AG259" s="80"/>
      <c r="AH259" s="80"/>
      <c r="AI259" s="81"/>
      <c r="AJ259" s="261"/>
      <c r="AK259" s="257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263"/>
      <c r="DY259" s="56" t="s">
        <v>109</v>
      </c>
      <c r="DZ259" s="55"/>
    </row>
    <row r="260" spans="1:130" ht="56.45" customHeight="1" x14ac:dyDescent="0.25">
      <c r="A260" s="264" t="s">
        <v>750</v>
      </c>
      <c r="B260" s="260" t="s">
        <v>751</v>
      </c>
      <c r="C260" s="78" t="s">
        <v>103</v>
      </c>
      <c r="D260" s="78" t="s">
        <v>720</v>
      </c>
      <c r="E260" s="78" t="s">
        <v>105</v>
      </c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 t="s">
        <v>680</v>
      </c>
      <c r="AB260" s="78" t="s">
        <v>745</v>
      </c>
      <c r="AC260" s="79" t="s">
        <v>681</v>
      </c>
      <c r="AD260" s="78"/>
      <c r="AE260" s="78"/>
      <c r="AF260" s="79"/>
      <c r="AG260" s="80" t="s">
        <v>746</v>
      </c>
      <c r="AH260" s="80" t="s">
        <v>96</v>
      </c>
      <c r="AI260" s="81" t="s">
        <v>158</v>
      </c>
      <c r="AJ260" s="260" t="s">
        <v>100</v>
      </c>
      <c r="AK260" s="256" t="s">
        <v>747</v>
      </c>
      <c r="AL260" s="83">
        <v>4514281.0999999996</v>
      </c>
      <c r="AM260" s="83">
        <v>4514281.0999999996</v>
      </c>
      <c r="AN260" s="83">
        <v>0</v>
      </c>
      <c r="AO260" s="83">
        <v>0</v>
      </c>
      <c r="AP260" s="83">
        <v>0</v>
      </c>
      <c r="AQ260" s="83">
        <v>0</v>
      </c>
      <c r="AR260" s="83">
        <v>0</v>
      </c>
      <c r="AS260" s="83">
        <v>0</v>
      </c>
      <c r="AT260" s="83">
        <v>4514281.0999999996</v>
      </c>
      <c r="AU260" s="83">
        <v>4514281.0999999996</v>
      </c>
      <c r="AV260" s="83">
        <v>4829500</v>
      </c>
      <c r="AW260" s="83">
        <v>0</v>
      </c>
      <c r="AX260" s="83">
        <v>0</v>
      </c>
      <c r="AY260" s="83">
        <v>0</v>
      </c>
      <c r="AZ260" s="83">
        <v>4829500</v>
      </c>
      <c r="BA260" s="83">
        <v>4896000</v>
      </c>
      <c r="BB260" s="83">
        <v>0</v>
      </c>
      <c r="BC260" s="83">
        <v>0</v>
      </c>
      <c r="BD260" s="83">
        <v>0</v>
      </c>
      <c r="BE260" s="83">
        <v>4896000</v>
      </c>
      <c r="BF260" s="83">
        <v>4945000</v>
      </c>
      <c r="BG260" s="83">
        <v>0</v>
      </c>
      <c r="BH260" s="83">
        <v>0</v>
      </c>
      <c r="BI260" s="83">
        <v>0</v>
      </c>
      <c r="BJ260" s="83">
        <v>4945000</v>
      </c>
      <c r="BK260" s="83">
        <v>4991450</v>
      </c>
      <c r="BL260" s="83">
        <v>0</v>
      </c>
      <c r="BM260" s="83">
        <v>0</v>
      </c>
      <c r="BN260" s="83">
        <v>0</v>
      </c>
      <c r="BO260" s="83">
        <v>4991450</v>
      </c>
      <c r="BP260" s="83">
        <v>4514281.0999999996</v>
      </c>
      <c r="BQ260" s="83">
        <v>4514281.0999999996</v>
      </c>
      <c r="BR260" s="83">
        <v>0</v>
      </c>
      <c r="BS260" s="83">
        <v>0</v>
      </c>
      <c r="BT260" s="83">
        <v>0</v>
      </c>
      <c r="BU260" s="83">
        <v>0</v>
      </c>
      <c r="BV260" s="83">
        <v>0</v>
      </c>
      <c r="BW260" s="83">
        <v>0</v>
      </c>
      <c r="BX260" s="83">
        <v>4514281.0999999996</v>
      </c>
      <c r="BY260" s="83">
        <v>4514281.0999999996</v>
      </c>
      <c r="BZ260" s="83">
        <v>4829500</v>
      </c>
      <c r="CA260" s="83">
        <v>0</v>
      </c>
      <c r="CB260" s="83">
        <v>0</v>
      </c>
      <c r="CC260" s="83">
        <v>0</v>
      </c>
      <c r="CD260" s="83">
        <v>4829500</v>
      </c>
      <c r="CE260" s="83">
        <v>4896000</v>
      </c>
      <c r="CF260" s="83">
        <v>0</v>
      </c>
      <c r="CG260" s="83">
        <v>0</v>
      </c>
      <c r="CH260" s="83">
        <v>0</v>
      </c>
      <c r="CI260" s="83">
        <v>4896000</v>
      </c>
      <c r="CJ260" s="83">
        <v>4945000</v>
      </c>
      <c r="CK260" s="83">
        <v>0</v>
      </c>
      <c r="CL260" s="83">
        <v>0</v>
      </c>
      <c r="CM260" s="83">
        <v>0</v>
      </c>
      <c r="CN260" s="83">
        <v>4945000</v>
      </c>
      <c r="CO260" s="83">
        <v>4991450</v>
      </c>
      <c r="CP260" s="83">
        <v>0</v>
      </c>
      <c r="CQ260" s="83">
        <v>0</v>
      </c>
      <c r="CR260" s="83">
        <v>0</v>
      </c>
      <c r="CS260" s="83">
        <v>4991450</v>
      </c>
      <c r="CT260" s="83">
        <v>4514281.0999999996</v>
      </c>
      <c r="CU260" s="83">
        <v>0</v>
      </c>
      <c r="CV260" s="83">
        <v>0</v>
      </c>
      <c r="CW260" s="83">
        <v>0</v>
      </c>
      <c r="CX260" s="83">
        <v>4514281.0999999996</v>
      </c>
      <c r="CY260" s="83">
        <v>4829500</v>
      </c>
      <c r="CZ260" s="83">
        <v>0</v>
      </c>
      <c r="DA260" s="83">
        <v>0</v>
      </c>
      <c r="DB260" s="83">
        <v>0</v>
      </c>
      <c r="DC260" s="83">
        <v>4829500</v>
      </c>
      <c r="DD260" s="83">
        <v>4896000</v>
      </c>
      <c r="DE260" s="83">
        <v>0</v>
      </c>
      <c r="DF260" s="83">
        <v>0</v>
      </c>
      <c r="DG260" s="83">
        <v>0</v>
      </c>
      <c r="DH260" s="83">
        <v>4896000</v>
      </c>
      <c r="DI260" s="83">
        <v>4514281.0999999996</v>
      </c>
      <c r="DJ260" s="83">
        <v>0</v>
      </c>
      <c r="DK260" s="83">
        <v>0</v>
      </c>
      <c r="DL260" s="83">
        <v>0</v>
      </c>
      <c r="DM260" s="83">
        <v>4514281.0999999996</v>
      </c>
      <c r="DN260" s="83">
        <v>4829500</v>
      </c>
      <c r="DO260" s="83">
        <v>0</v>
      </c>
      <c r="DP260" s="83">
        <v>0</v>
      </c>
      <c r="DQ260" s="83">
        <v>0</v>
      </c>
      <c r="DR260" s="83">
        <v>4829500</v>
      </c>
      <c r="DS260" s="83">
        <v>4896000</v>
      </c>
      <c r="DT260" s="83">
        <v>0</v>
      </c>
      <c r="DU260" s="83">
        <v>0</v>
      </c>
      <c r="DV260" s="83">
        <v>0</v>
      </c>
      <c r="DW260" s="83">
        <v>4896000</v>
      </c>
      <c r="DX260" s="262" t="s">
        <v>215</v>
      </c>
      <c r="DY260" s="56" t="s">
        <v>100</v>
      </c>
      <c r="DZ260" s="55"/>
    </row>
    <row r="261" spans="1:130" ht="78.75" x14ac:dyDescent="0.25">
      <c r="A261" s="266"/>
      <c r="B261" s="261"/>
      <c r="C261" s="78" t="s">
        <v>340</v>
      </c>
      <c r="D261" s="78" t="s">
        <v>692</v>
      </c>
      <c r="E261" s="78" t="s">
        <v>341</v>
      </c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 t="s">
        <v>748</v>
      </c>
      <c r="AB261" s="78" t="s">
        <v>96</v>
      </c>
      <c r="AC261" s="79" t="s">
        <v>749</v>
      </c>
      <c r="AD261" s="78"/>
      <c r="AE261" s="78"/>
      <c r="AF261" s="79"/>
      <c r="AG261" s="80"/>
      <c r="AH261" s="80"/>
      <c r="AI261" s="81"/>
      <c r="AJ261" s="261"/>
      <c r="AK261" s="257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263"/>
      <c r="DY261" s="56" t="s">
        <v>109</v>
      </c>
      <c r="DZ261" s="55"/>
    </row>
    <row r="262" spans="1:130" ht="67.5" x14ac:dyDescent="0.25">
      <c r="A262" s="85" t="s">
        <v>752</v>
      </c>
      <c r="B262" s="77" t="s">
        <v>753</v>
      </c>
      <c r="C262" s="78" t="s">
        <v>103</v>
      </c>
      <c r="D262" s="78" t="s">
        <v>1020</v>
      </c>
      <c r="E262" s="78" t="s">
        <v>105</v>
      </c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9"/>
      <c r="AD262" s="78" t="s">
        <v>697</v>
      </c>
      <c r="AE262" s="78" t="s">
        <v>96</v>
      </c>
      <c r="AF262" s="79" t="s">
        <v>698</v>
      </c>
      <c r="AG262" s="80"/>
      <c r="AH262" s="80"/>
      <c r="AI262" s="81"/>
      <c r="AJ262" s="77" t="s">
        <v>699</v>
      </c>
      <c r="AK262" s="82" t="s">
        <v>700</v>
      </c>
      <c r="AL262" s="83">
        <v>25649.7</v>
      </c>
      <c r="AM262" s="83">
        <v>25649.7</v>
      </c>
      <c r="AN262" s="83">
        <v>0</v>
      </c>
      <c r="AO262" s="83">
        <v>0</v>
      </c>
      <c r="AP262" s="83">
        <v>0</v>
      </c>
      <c r="AQ262" s="83">
        <v>0</v>
      </c>
      <c r="AR262" s="83">
        <v>0</v>
      </c>
      <c r="AS262" s="83">
        <v>0</v>
      </c>
      <c r="AT262" s="83">
        <v>25649.7</v>
      </c>
      <c r="AU262" s="83">
        <v>25649.7</v>
      </c>
      <c r="AV262" s="83">
        <v>8400</v>
      </c>
      <c r="AW262" s="83">
        <v>0</v>
      </c>
      <c r="AX262" s="83">
        <v>0</v>
      </c>
      <c r="AY262" s="83">
        <v>0</v>
      </c>
      <c r="AZ262" s="83">
        <v>8400</v>
      </c>
      <c r="BA262" s="83">
        <v>6200</v>
      </c>
      <c r="BB262" s="83">
        <v>0</v>
      </c>
      <c r="BC262" s="83">
        <v>0</v>
      </c>
      <c r="BD262" s="83">
        <v>0</v>
      </c>
      <c r="BE262" s="83">
        <v>6200</v>
      </c>
      <c r="BF262" s="83">
        <v>4100</v>
      </c>
      <c r="BG262" s="83">
        <v>0</v>
      </c>
      <c r="BH262" s="83">
        <v>0</v>
      </c>
      <c r="BI262" s="83">
        <v>0</v>
      </c>
      <c r="BJ262" s="83">
        <v>4100</v>
      </c>
      <c r="BK262" s="83">
        <v>4100</v>
      </c>
      <c r="BL262" s="83">
        <v>0</v>
      </c>
      <c r="BM262" s="83">
        <v>0</v>
      </c>
      <c r="BN262" s="83">
        <v>0</v>
      </c>
      <c r="BO262" s="83">
        <v>4100</v>
      </c>
      <c r="BP262" s="83">
        <v>25649.7</v>
      </c>
      <c r="BQ262" s="83">
        <v>25649.7</v>
      </c>
      <c r="BR262" s="83">
        <v>0</v>
      </c>
      <c r="BS262" s="83">
        <v>0</v>
      </c>
      <c r="BT262" s="83">
        <v>0</v>
      </c>
      <c r="BU262" s="83">
        <v>0</v>
      </c>
      <c r="BV262" s="83">
        <v>0</v>
      </c>
      <c r="BW262" s="83">
        <v>0</v>
      </c>
      <c r="BX262" s="83">
        <v>25649.7</v>
      </c>
      <c r="BY262" s="83">
        <v>25649.7</v>
      </c>
      <c r="BZ262" s="83">
        <v>8400</v>
      </c>
      <c r="CA262" s="83">
        <v>0</v>
      </c>
      <c r="CB262" s="83">
        <v>0</v>
      </c>
      <c r="CC262" s="83">
        <v>0</v>
      </c>
      <c r="CD262" s="83">
        <v>8400</v>
      </c>
      <c r="CE262" s="83">
        <v>6200</v>
      </c>
      <c r="CF262" s="83">
        <v>0</v>
      </c>
      <c r="CG262" s="83">
        <v>0</v>
      </c>
      <c r="CH262" s="83">
        <v>0</v>
      </c>
      <c r="CI262" s="83">
        <v>6200</v>
      </c>
      <c r="CJ262" s="83">
        <v>4100</v>
      </c>
      <c r="CK262" s="83">
        <v>0</v>
      </c>
      <c r="CL262" s="83">
        <v>0</v>
      </c>
      <c r="CM262" s="83">
        <v>0</v>
      </c>
      <c r="CN262" s="83">
        <v>4100</v>
      </c>
      <c r="CO262" s="83">
        <v>4100</v>
      </c>
      <c r="CP262" s="83">
        <v>0</v>
      </c>
      <c r="CQ262" s="83">
        <v>0</v>
      </c>
      <c r="CR262" s="83">
        <v>0</v>
      </c>
      <c r="CS262" s="83">
        <v>4100</v>
      </c>
      <c r="CT262" s="83">
        <v>25649.7</v>
      </c>
      <c r="CU262" s="83">
        <v>0</v>
      </c>
      <c r="CV262" s="83">
        <v>0</v>
      </c>
      <c r="CW262" s="83">
        <v>0</v>
      </c>
      <c r="CX262" s="83">
        <v>25649.7</v>
      </c>
      <c r="CY262" s="83">
        <v>8400</v>
      </c>
      <c r="CZ262" s="83">
        <v>0</v>
      </c>
      <c r="DA262" s="83">
        <v>0</v>
      </c>
      <c r="DB262" s="83">
        <v>0</v>
      </c>
      <c r="DC262" s="83">
        <v>8400</v>
      </c>
      <c r="DD262" s="83">
        <v>6200</v>
      </c>
      <c r="DE262" s="83">
        <v>0</v>
      </c>
      <c r="DF262" s="83">
        <v>0</v>
      </c>
      <c r="DG262" s="83">
        <v>0</v>
      </c>
      <c r="DH262" s="83">
        <v>6200</v>
      </c>
      <c r="DI262" s="83">
        <v>25649.7</v>
      </c>
      <c r="DJ262" s="83">
        <v>0</v>
      </c>
      <c r="DK262" s="83">
        <v>0</v>
      </c>
      <c r="DL262" s="83">
        <v>0</v>
      </c>
      <c r="DM262" s="83">
        <v>25649.7</v>
      </c>
      <c r="DN262" s="83">
        <v>8400</v>
      </c>
      <c r="DO262" s="83">
        <v>0</v>
      </c>
      <c r="DP262" s="83">
        <v>0</v>
      </c>
      <c r="DQ262" s="83">
        <v>0</v>
      </c>
      <c r="DR262" s="83">
        <v>8400</v>
      </c>
      <c r="DS262" s="83">
        <v>6200</v>
      </c>
      <c r="DT262" s="83">
        <v>0</v>
      </c>
      <c r="DU262" s="83">
        <v>0</v>
      </c>
      <c r="DV262" s="83">
        <v>0</v>
      </c>
      <c r="DW262" s="83">
        <v>6200</v>
      </c>
      <c r="DX262" s="84" t="s">
        <v>102</v>
      </c>
      <c r="DY262" s="56" t="s">
        <v>100</v>
      </c>
      <c r="DZ262" s="55"/>
    </row>
    <row r="263" spans="1:130" ht="78.75" x14ac:dyDescent="0.25">
      <c r="A263" s="85" t="s">
        <v>4</v>
      </c>
      <c r="B263" s="77" t="s">
        <v>755</v>
      </c>
      <c r="C263" s="78" t="s">
        <v>103</v>
      </c>
      <c r="D263" s="78" t="s">
        <v>703</v>
      </c>
      <c r="E263" s="78" t="s">
        <v>105</v>
      </c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9"/>
      <c r="AD263" s="78" t="s">
        <v>756</v>
      </c>
      <c r="AE263" s="78" t="s">
        <v>96</v>
      </c>
      <c r="AF263" s="79" t="s">
        <v>473</v>
      </c>
      <c r="AG263" s="80" t="s">
        <v>5</v>
      </c>
      <c r="AH263" s="80" t="s">
        <v>107</v>
      </c>
      <c r="AI263" s="81" t="s">
        <v>758</v>
      </c>
      <c r="AJ263" s="77" t="s">
        <v>100</v>
      </c>
      <c r="AK263" s="82" t="s">
        <v>339</v>
      </c>
      <c r="AL263" s="83">
        <v>8759389.5</v>
      </c>
      <c r="AM263" s="83">
        <v>8759389.5</v>
      </c>
      <c r="AN263" s="83">
        <v>0</v>
      </c>
      <c r="AO263" s="83">
        <v>0</v>
      </c>
      <c r="AP263" s="83">
        <v>0</v>
      </c>
      <c r="AQ263" s="83">
        <v>0</v>
      </c>
      <c r="AR263" s="83">
        <v>0</v>
      </c>
      <c r="AS263" s="83">
        <v>0</v>
      </c>
      <c r="AT263" s="83">
        <v>8759389.5</v>
      </c>
      <c r="AU263" s="83">
        <v>8759389.5</v>
      </c>
      <c r="AV263" s="83">
        <v>9649700</v>
      </c>
      <c r="AW263" s="83">
        <v>0</v>
      </c>
      <c r="AX263" s="83">
        <v>0</v>
      </c>
      <c r="AY263" s="83">
        <v>0</v>
      </c>
      <c r="AZ263" s="83">
        <v>9649700</v>
      </c>
      <c r="BA263" s="83">
        <v>9083400</v>
      </c>
      <c r="BB263" s="83">
        <v>0</v>
      </c>
      <c r="BC263" s="83">
        <v>0</v>
      </c>
      <c r="BD263" s="83">
        <v>0</v>
      </c>
      <c r="BE263" s="83">
        <v>9083400</v>
      </c>
      <c r="BF263" s="83">
        <v>9354100</v>
      </c>
      <c r="BG263" s="83">
        <v>0</v>
      </c>
      <c r="BH263" s="83">
        <v>0</v>
      </c>
      <c r="BI263" s="83">
        <v>0</v>
      </c>
      <c r="BJ263" s="83">
        <v>9354100</v>
      </c>
      <c r="BK263" s="83">
        <v>9110520</v>
      </c>
      <c r="BL263" s="83">
        <v>0</v>
      </c>
      <c r="BM263" s="83">
        <v>0</v>
      </c>
      <c r="BN263" s="83">
        <v>0</v>
      </c>
      <c r="BO263" s="83">
        <v>9110520</v>
      </c>
      <c r="BP263" s="83">
        <v>8759389.5</v>
      </c>
      <c r="BQ263" s="83">
        <v>8759389.5</v>
      </c>
      <c r="BR263" s="83">
        <v>0</v>
      </c>
      <c r="BS263" s="83">
        <v>0</v>
      </c>
      <c r="BT263" s="83">
        <v>0</v>
      </c>
      <c r="BU263" s="83">
        <v>0</v>
      </c>
      <c r="BV263" s="83">
        <v>0</v>
      </c>
      <c r="BW263" s="83">
        <v>0</v>
      </c>
      <c r="BX263" s="83">
        <v>8759389.5</v>
      </c>
      <c r="BY263" s="83">
        <v>8759389.5</v>
      </c>
      <c r="BZ263" s="83">
        <v>9649700</v>
      </c>
      <c r="CA263" s="83">
        <v>0</v>
      </c>
      <c r="CB263" s="83">
        <v>0</v>
      </c>
      <c r="CC263" s="83">
        <v>0</v>
      </c>
      <c r="CD263" s="83">
        <v>9649700</v>
      </c>
      <c r="CE263" s="83">
        <v>9083400</v>
      </c>
      <c r="CF263" s="83">
        <v>0</v>
      </c>
      <c r="CG263" s="83">
        <v>0</v>
      </c>
      <c r="CH263" s="83">
        <v>0</v>
      </c>
      <c r="CI263" s="83">
        <v>9083400</v>
      </c>
      <c r="CJ263" s="83">
        <v>9354100</v>
      </c>
      <c r="CK263" s="83">
        <v>0</v>
      </c>
      <c r="CL263" s="83">
        <v>0</v>
      </c>
      <c r="CM263" s="83">
        <v>0</v>
      </c>
      <c r="CN263" s="83">
        <v>9354100</v>
      </c>
      <c r="CO263" s="83">
        <v>9110520</v>
      </c>
      <c r="CP263" s="83">
        <v>0</v>
      </c>
      <c r="CQ263" s="83">
        <v>0</v>
      </c>
      <c r="CR263" s="83">
        <v>0</v>
      </c>
      <c r="CS263" s="83">
        <v>9110520</v>
      </c>
      <c r="CT263" s="83">
        <v>8759389.5</v>
      </c>
      <c r="CU263" s="83">
        <v>0</v>
      </c>
      <c r="CV263" s="83">
        <v>0</v>
      </c>
      <c r="CW263" s="83">
        <v>0</v>
      </c>
      <c r="CX263" s="83">
        <v>8759389.5</v>
      </c>
      <c r="CY263" s="83">
        <v>9649700</v>
      </c>
      <c r="CZ263" s="83">
        <v>0</v>
      </c>
      <c r="DA263" s="83">
        <v>0</v>
      </c>
      <c r="DB263" s="83">
        <v>0</v>
      </c>
      <c r="DC263" s="83">
        <v>9649700</v>
      </c>
      <c r="DD263" s="83">
        <v>9083400</v>
      </c>
      <c r="DE263" s="83">
        <v>0</v>
      </c>
      <c r="DF263" s="83">
        <v>0</v>
      </c>
      <c r="DG263" s="83">
        <v>0</v>
      </c>
      <c r="DH263" s="83">
        <v>9083400</v>
      </c>
      <c r="DI263" s="83">
        <v>8759389.5</v>
      </c>
      <c r="DJ263" s="83">
        <v>0</v>
      </c>
      <c r="DK263" s="83">
        <v>0</v>
      </c>
      <c r="DL263" s="83">
        <v>0</v>
      </c>
      <c r="DM263" s="83">
        <v>8759389.5</v>
      </c>
      <c r="DN263" s="83">
        <v>9649700</v>
      </c>
      <c r="DO263" s="83">
        <v>0</v>
      </c>
      <c r="DP263" s="83">
        <v>0</v>
      </c>
      <c r="DQ263" s="83">
        <v>0</v>
      </c>
      <c r="DR263" s="83">
        <v>9649700</v>
      </c>
      <c r="DS263" s="83">
        <v>9083400</v>
      </c>
      <c r="DT263" s="83">
        <v>0</v>
      </c>
      <c r="DU263" s="83">
        <v>0</v>
      </c>
      <c r="DV263" s="83">
        <v>0</v>
      </c>
      <c r="DW263" s="83">
        <v>9083400</v>
      </c>
      <c r="DX263" s="84" t="s">
        <v>215</v>
      </c>
      <c r="DY263" s="56" t="s">
        <v>100</v>
      </c>
      <c r="DZ263" s="55"/>
    </row>
    <row r="264" spans="1:130" ht="78.75" x14ac:dyDescent="0.25">
      <c r="A264" s="85" t="s">
        <v>6</v>
      </c>
      <c r="B264" s="77" t="s">
        <v>760</v>
      </c>
      <c r="C264" s="78" t="s">
        <v>103</v>
      </c>
      <c r="D264" s="78" t="s">
        <v>96</v>
      </c>
      <c r="E264" s="78" t="s">
        <v>105</v>
      </c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9"/>
      <c r="AD264" s="78"/>
      <c r="AE264" s="78"/>
      <c r="AF264" s="79"/>
      <c r="AG264" s="80"/>
      <c r="AH264" s="80"/>
      <c r="AI264" s="81"/>
      <c r="AJ264" s="77" t="s">
        <v>253</v>
      </c>
      <c r="AK264" s="82" t="s">
        <v>443</v>
      </c>
      <c r="AL264" s="83">
        <v>0</v>
      </c>
      <c r="AM264" s="83">
        <v>0</v>
      </c>
      <c r="AN264" s="83">
        <v>0</v>
      </c>
      <c r="AO264" s="83">
        <v>0</v>
      </c>
      <c r="AP264" s="83">
        <v>0</v>
      </c>
      <c r="AQ264" s="83">
        <v>0</v>
      </c>
      <c r="AR264" s="83">
        <v>0</v>
      </c>
      <c r="AS264" s="83">
        <v>0</v>
      </c>
      <c r="AT264" s="83">
        <v>0</v>
      </c>
      <c r="AU264" s="83">
        <v>0</v>
      </c>
      <c r="AV264" s="83">
        <v>0</v>
      </c>
      <c r="AW264" s="83">
        <v>0</v>
      </c>
      <c r="AX264" s="83">
        <v>0</v>
      </c>
      <c r="AY264" s="83">
        <v>0</v>
      </c>
      <c r="AZ264" s="83">
        <v>0</v>
      </c>
      <c r="BA264" s="83">
        <v>2210000</v>
      </c>
      <c r="BB264" s="83">
        <v>0</v>
      </c>
      <c r="BC264" s="83">
        <v>2170200</v>
      </c>
      <c r="BD264" s="83">
        <v>0</v>
      </c>
      <c r="BE264" s="83">
        <v>39800</v>
      </c>
      <c r="BF264" s="83">
        <v>0</v>
      </c>
      <c r="BG264" s="83">
        <v>0</v>
      </c>
      <c r="BH264" s="83">
        <v>0</v>
      </c>
      <c r="BI264" s="83">
        <v>0</v>
      </c>
      <c r="BJ264" s="83">
        <v>0</v>
      </c>
      <c r="BK264" s="83">
        <v>0</v>
      </c>
      <c r="BL264" s="83">
        <v>0</v>
      </c>
      <c r="BM264" s="83">
        <v>0</v>
      </c>
      <c r="BN264" s="83">
        <v>0</v>
      </c>
      <c r="BO264" s="83">
        <v>0</v>
      </c>
      <c r="BP264" s="83">
        <v>0</v>
      </c>
      <c r="BQ264" s="83">
        <v>0</v>
      </c>
      <c r="BR264" s="83">
        <v>0</v>
      </c>
      <c r="BS264" s="83">
        <v>0</v>
      </c>
      <c r="BT264" s="83">
        <v>0</v>
      </c>
      <c r="BU264" s="83">
        <v>0</v>
      </c>
      <c r="BV264" s="83">
        <v>0</v>
      </c>
      <c r="BW264" s="83">
        <v>0</v>
      </c>
      <c r="BX264" s="83">
        <v>0</v>
      </c>
      <c r="BY264" s="83">
        <v>0</v>
      </c>
      <c r="BZ264" s="83">
        <v>0</v>
      </c>
      <c r="CA264" s="83">
        <v>0</v>
      </c>
      <c r="CB264" s="83">
        <v>0</v>
      </c>
      <c r="CC264" s="83">
        <v>0</v>
      </c>
      <c r="CD264" s="83">
        <v>0</v>
      </c>
      <c r="CE264" s="83">
        <v>0</v>
      </c>
      <c r="CF264" s="83">
        <v>0</v>
      </c>
      <c r="CG264" s="83">
        <v>0</v>
      </c>
      <c r="CH264" s="83">
        <v>0</v>
      </c>
      <c r="CI264" s="83">
        <v>0</v>
      </c>
      <c r="CJ264" s="83">
        <v>0</v>
      </c>
      <c r="CK264" s="83">
        <v>0</v>
      </c>
      <c r="CL264" s="83">
        <v>0</v>
      </c>
      <c r="CM264" s="83">
        <v>0</v>
      </c>
      <c r="CN264" s="83">
        <v>0</v>
      </c>
      <c r="CO264" s="83">
        <v>0</v>
      </c>
      <c r="CP264" s="83">
        <v>0</v>
      </c>
      <c r="CQ264" s="83">
        <v>0</v>
      </c>
      <c r="CR264" s="83">
        <v>0</v>
      </c>
      <c r="CS264" s="83">
        <v>0</v>
      </c>
      <c r="CT264" s="83">
        <v>0</v>
      </c>
      <c r="CU264" s="83">
        <v>0</v>
      </c>
      <c r="CV264" s="83">
        <v>0</v>
      </c>
      <c r="CW264" s="83">
        <v>0</v>
      </c>
      <c r="CX264" s="83">
        <v>0</v>
      </c>
      <c r="CY264" s="83">
        <v>0</v>
      </c>
      <c r="CZ264" s="83">
        <v>0</v>
      </c>
      <c r="DA264" s="83">
        <v>0</v>
      </c>
      <c r="DB264" s="83">
        <v>0</v>
      </c>
      <c r="DC264" s="83">
        <v>0</v>
      </c>
      <c r="DD264" s="83">
        <v>2210000</v>
      </c>
      <c r="DE264" s="83">
        <v>0</v>
      </c>
      <c r="DF264" s="83">
        <v>2170200</v>
      </c>
      <c r="DG264" s="83">
        <v>0</v>
      </c>
      <c r="DH264" s="83">
        <v>39800</v>
      </c>
      <c r="DI264" s="83">
        <v>0</v>
      </c>
      <c r="DJ264" s="83">
        <v>0</v>
      </c>
      <c r="DK264" s="83">
        <v>0</v>
      </c>
      <c r="DL264" s="83">
        <v>0</v>
      </c>
      <c r="DM264" s="83">
        <v>0</v>
      </c>
      <c r="DN264" s="83">
        <v>0</v>
      </c>
      <c r="DO264" s="83">
        <v>0</v>
      </c>
      <c r="DP264" s="83">
        <v>0</v>
      </c>
      <c r="DQ264" s="83">
        <v>0</v>
      </c>
      <c r="DR264" s="83">
        <v>0</v>
      </c>
      <c r="DS264" s="83">
        <v>0</v>
      </c>
      <c r="DT264" s="83">
        <v>0</v>
      </c>
      <c r="DU264" s="83">
        <v>0</v>
      </c>
      <c r="DV264" s="83">
        <v>0</v>
      </c>
      <c r="DW264" s="83">
        <v>0</v>
      </c>
      <c r="DX264" s="84" t="s">
        <v>102</v>
      </c>
      <c r="DY264" s="56" t="s">
        <v>100</v>
      </c>
      <c r="DZ264" s="55"/>
    </row>
    <row r="265" spans="1:130" ht="90.2" customHeight="1" x14ac:dyDescent="0.25">
      <c r="A265" s="264" t="s">
        <v>761</v>
      </c>
      <c r="B265" s="260" t="s">
        <v>762</v>
      </c>
      <c r="C265" s="78" t="s">
        <v>763</v>
      </c>
      <c r="D265" s="78" t="s">
        <v>96</v>
      </c>
      <c r="E265" s="78" t="s">
        <v>764</v>
      </c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 t="s">
        <v>721</v>
      </c>
      <c r="AB265" s="78" t="s">
        <v>722</v>
      </c>
      <c r="AC265" s="79" t="s">
        <v>195</v>
      </c>
      <c r="AD265" s="78"/>
      <c r="AE265" s="78"/>
      <c r="AF265" s="79"/>
      <c r="AG265" s="80" t="s">
        <v>7</v>
      </c>
      <c r="AH265" s="80" t="s">
        <v>96</v>
      </c>
      <c r="AI265" s="81" t="s">
        <v>434</v>
      </c>
      <c r="AJ265" s="260" t="s">
        <v>725</v>
      </c>
      <c r="AK265" s="270" t="s">
        <v>87</v>
      </c>
      <c r="AL265" s="83">
        <v>762424.1</v>
      </c>
      <c r="AM265" s="83">
        <v>762424.1</v>
      </c>
      <c r="AN265" s="83">
        <v>0</v>
      </c>
      <c r="AO265" s="83">
        <v>0</v>
      </c>
      <c r="AP265" s="83">
        <v>0</v>
      </c>
      <c r="AQ265" s="83">
        <v>0</v>
      </c>
      <c r="AR265" s="83">
        <v>0</v>
      </c>
      <c r="AS265" s="83">
        <v>0</v>
      </c>
      <c r="AT265" s="83">
        <v>762424.1</v>
      </c>
      <c r="AU265" s="83">
        <v>762424.1</v>
      </c>
      <c r="AV265" s="83">
        <v>878700</v>
      </c>
      <c r="AW265" s="83">
        <v>0</v>
      </c>
      <c r="AX265" s="83">
        <v>0</v>
      </c>
      <c r="AY265" s="83">
        <v>0</v>
      </c>
      <c r="AZ265" s="83">
        <v>878700</v>
      </c>
      <c r="BA265" s="83">
        <v>878700</v>
      </c>
      <c r="BB265" s="83">
        <v>0</v>
      </c>
      <c r="BC265" s="83">
        <v>0</v>
      </c>
      <c r="BD265" s="83">
        <v>0</v>
      </c>
      <c r="BE265" s="83">
        <v>878700</v>
      </c>
      <c r="BF265" s="83">
        <v>878700</v>
      </c>
      <c r="BG265" s="83">
        <v>0</v>
      </c>
      <c r="BH265" s="83">
        <v>0</v>
      </c>
      <c r="BI265" s="83">
        <v>0</v>
      </c>
      <c r="BJ265" s="83">
        <v>878700</v>
      </c>
      <c r="BK265" s="83">
        <v>878700</v>
      </c>
      <c r="BL265" s="83">
        <v>0</v>
      </c>
      <c r="BM265" s="83">
        <v>0</v>
      </c>
      <c r="BN265" s="83">
        <v>0</v>
      </c>
      <c r="BO265" s="83">
        <v>878700</v>
      </c>
      <c r="BP265" s="83">
        <v>762424.1</v>
      </c>
      <c r="BQ265" s="83">
        <v>762424.1</v>
      </c>
      <c r="BR265" s="83">
        <v>0</v>
      </c>
      <c r="BS265" s="83">
        <v>0</v>
      </c>
      <c r="BT265" s="83">
        <v>0</v>
      </c>
      <c r="BU265" s="83">
        <v>0</v>
      </c>
      <c r="BV265" s="83">
        <v>0</v>
      </c>
      <c r="BW265" s="83">
        <v>0</v>
      </c>
      <c r="BX265" s="83">
        <v>762424.1</v>
      </c>
      <c r="BY265" s="83">
        <v>762424.1</v>
      </c>
      <c r="BZ265" s="83">
        <v>878700</v>
      </c>
      <c r="CA265" s="83">
        <v>0</v>
      </c>
      <c r="CB265" s="83">
        <v>0</v>
      </c>
      <c r="CC265" s="83">
        <v>0</v>
      </c>
      <c r="CD265" s="83">
        <v>878700</v>
      </c>
      <c r="CE265" s="83">
        <v>878700</v>
      </c>
      <c r="CF265" s="83">
        <v>0</v>
      </c>
      <c r="CG265" s="83">
        <v>0</v>
      </c>
      <c r="CH265" s="83">
        <v>0</v>
      </c>
      <c r="CI265" s="83">
        <v>878700</v>
      </c>
      <c r="CJ265" s="83">
        <v>878700</v>
      </c>
      <c r="CK265" s="83">
        <v>0</v>
      </c>
      <c r="CL265" s="83">
        <v>0</v>
      </c>
      <c r="CM265" s="83">
        <v>0</v>
      </c>
      <c r="CN265" s="83">
        <v>878700</v>
      </c>
      <c r="CO265" s="83">
        <v>878700</v>
      </c>
      <c r="CP265" s="83">
        <v>0</v>
      </c>
      <c r="CQ265" s="83">
        <v>0</v>
      </c>
      <c r="CR265" s="83">
        <v>0</v>
      </c>
      <c r="CS265" s="83">
        <v>878700</v>
      </c>
      <c r="CT265" s="83">
        <v>762424.1</v>
      </c>
      <c r="CU265" s="83">
        <v>0</v>
      </c>
      <c r="CV265" s="83">
        <v>0</v>
      </c>
      <c r="CW265" s="83">
        <v>0</v>
      </c>
      <c r="CX265" s="83">
        <v>762424.1</v>
      </c>
      <c r="CY265" s="83">
        <v>878700</v>
      </c>
      <c r="CZ265" s="83">
        <v>0</v>
      </c>
      <c r="DA265" s="83">
        <v>0</v>
      </c>
      <c r="DB265" s="83">
        <v>0</v>
      </c>
      <c r="DC265" s="83">
        <v>878700</v>
      </c>
      <c r="DD265" s="83">
        <v>878700</v>
      </c>
      <c r="DE265" s="83">
        <v>0</v>
      </c>
      <c r="DF265" s="83">
        <v>0</v>
      </c>
      <c r="DG265" s="83">
        <v>0</v>
      </c>
      <c r="DH265" s="83">
        <v>878700</v>
      </c>
      <c r="DI265" s="83">
        <v>762424.1</v>
      </c>
      <c r="DJ265" s="83">
        <v>0</v>
      </c>
      <c r="DK265" s="83">
        <v>0</v>
      </c>
      <c r="DL265" s="83">
        <v>0</v>
      </c>
      <c r="DM265" s="83">
        <v>762424.1</v>
      </c>
      <c r="DN265" s="83">
        <v>878700</v>
      </c>
      <c r="DO265" s="83">
        <v>0</v>
      </c>
      <c r="DP265" s="83">
        <v>0</v>
      </c>
      <c r="DQ265" s="83">
        <v>0</v>
      </c>
      <c r="DR265" s="83">
        <v>878700</v>
      </c>
      <c r="DS265" s="83">
        <v>878700</v>
      </c>
      <c r="DT265" s="83">
        <v>0</v>
      </c>
      <c r="DU265" s="83">
        <v>0</v>
      </c>
      <c r="DV265" s="83">
        <v>0</v>
      </c>
      <c r="DW265" s="83">
        <v>878700</v>
      </c>
      <c r="DX265" s="262" t="s">
        <v>102</v>
      </c>
      <c r="DY265" s="56" t="s">
        <v>100</v>
      </c>
      <c r="DZ265" s="55"/>
    </row>
    <row r="266" spans="1:130" ht="33.75" x14ac:dyDescent="0.25">
      <c r="A266" s="265"/>
      <c r="B266" s="261"/>
      <c r="C266" s="78" t="s">
        <v>103</v>
      </c>
      <c r="D266" s="78" t="s">
        <v>766</v>
      </c>
      <c r="E266" s="78" t="s">
        <v>105</v>
      </c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 t="s">
        <v>680</v>
      </c>
      <c r="AB266" s="78" t="s">
        <v>471</v>
      </c>
      <c r="AC266" s="79" t="s">
        <v>681</v>
      </c>
      <c r="AD266" s="78"/>
      <c r="AE266" s="78"/>
      <c r="AF266" s="79"/>
      <c r="AG266" s="80"/>
      <c r="AH266" s="80"/>
      <c r="AI266" s="81"/>
      <c r="AJ266" s="261"/>
      <c r="AK266" s="271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263"/>
      <c r="DY266" s="56" t="s">
        <v>109</v>
      </c>
      <c r="DZ266" s="55"/>
    </row>
    <row r="267" spans="1:130" ht="33.75" x14ac:dyDescent="0.25">
      <c r="A267" s="266"/>
      <c r="B267" s="261"/>
      <c r="C267" s="78" t="s">
        <v>340</v>
      </c>
      <c r="D267" s="78" t="s">
        <v>726</v>
      </c>
      <c r="E267" s="78" t="s">
        <v>341</v>
      </c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9"/>
      <c r="AD267" s="78"/>
      <c r="AE267" s="78"/>
      <c r="AF267" s="79"/>
      <c r="AG267" s="80"/>
      <c r="AH267" s="80"/>
      <c r="AI267" s="81"/>
      <c r="AJ267" s="261"/>
      <c r="AK267" s="271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263"/>
      <c r="DY267" s="56" t="s">
        <v>113</v>
      </c>
      <c r="DZ267" s="55"/>
    </row>
    <row r="268" spans="1:130" ht="90.2" customHeight="1" x14ac:dyDescent="0.25">
      <c r="A268" s="71" t="s">
        <v>8</v>
      </c>
      <c r="B268" s="72" t="s">
        <v>768</v>
      </c>
      <c r="C268" s="73" t="s">
        <v>85</v>
      </c>
      <c r="D268" s="73" t="s">
        <v>85</v>
      </c>
      <c r="E268" s="73" t="s">
        <v>85</v>
      </c>
      <c r="F268" s="73" t="s">
        <v>85</v>
      </c>
      <c r="G268" s="73" t="s">
        <v>85</v>
      </c>
      <c r="H268" s="73" t="s">
        <v>85</v>
      </c>
      <c r="I268" s="73" t="s">
        <v>85</v>
      </c>
      <c r="J268" s="73" t="s">
        <v>85</v>
      </c>
      <c r="K268" s="73" t="s">
        <v>85</v>
      </c>
      <c r="L268" s="73" t="s">
        <v>85</v>
      </c>
      <c r="M268" s="73" t="s">
        <v>85</v>
      </c>
      <c r="N268" s="73" t="s">
        <v>85</v>
      </c>
      <c r="O268" s="73" t="s">
        <v>85</v>
      </c>
      <c r="P268" s="73" t="s">
        <v>85</v>
      </c>
      <c r="Q268" s="73" t="s">
        <v>85</v>
      </c>
      <c r="R268" s="73" t="s">
        <v>85</v>
      </c>
      <c r="S268" s="73" t="s">
        <v>85</v>
      </c>
      <c r="T268" s="73" t="s">
        <v>85</v>
      </c>
      <c r="U268" s="73" t="s">
        <v>85</v>
      </c>
      <c r="V268" s="73" t="s">
        <v>85</v>
      </c>
      <c r="W268" s="73" t="s">
        <v>85</v>
      </c>
      <c r="X268" s="73" t="s">
        <v>85</v>
      </c>
      <c r="Y268" s="73" t="s">
        <v>85</v>
      </c>
      <c r="Z268" s="73" t="s">
        <v>85</v>
      </c>
      <c r="AA268" s="73" t="s">
        <v>85</v>
      </c>
      <c r="AB268" s="73" t="s">
        <v>85</v>
      </c>
      <c r="AC268" s="73" t="s">
        <v>85</v>
      </c>
      <c r="AD268" s="73" t="s">
        <v>85</v>
      </c>
      <c r="AE268" s="73" t="s">
        <v>85</v>
      </c>
      <c r="AF268" s="73" t="s">
        <v>85</v>
      </c>
      <c r="AG268" s="74" t="s">
        <v>85</v>
      </c>
      <c r="AH268" s="74" t="s">
        <v>85</v>
      </c>
      <c r="AI268" s="74" t="s">
        <v>85</v>
      </c>
      <c r="AJ268" s="75" t="s">
        <v>85</v>
      </c>
      <c r="AK268" s="272"/>
      <c r="AL268" s="76">
        <v>95831</v>
      </c>
      <c r="AM268" s="76">
        <v>95831</v>
      </c>
      <c r="AN268" s="76">
        <v>0</v>
      </c>
      <c r="AO268" s="76">
        <v>0</v>
      </c>
      <c r="AP268" s="76">
        <v>38349</v>
      </c>
      <c r="AQ268" s="76">
        <v>38349</v>
      </c>
      <c r="AR268" s="76">
        <v>0</v>
      </c>
      <c r="AS268" s="76">
        <v>0</v>
      </c>
      <c r="AT268" s="76">
        <v>57482</v>
      </c>
      <c r="AU268" s="76">
        <v>57482</v>
      </c>
      <c r="AV268" s="76">
        <v>19000</v>
      </c>
      <c r="AW268" s="76">
        <v>0</v>
      </c>
      <c r="AX268" s="76">
        <v>0</v>
      </c>
      <c r="AY268" s="76">
        <v>0</v>
      </c>
      <c r="AZ268" s="76">
        <v>19000</v>
      </c>
      <c r="BA268" s="76">
        <v>0</v>
      </c>
      <c r="BB268" s="76">
        <v>0</v>
      </c>
      <c r="BC268" s="76">
        <v>0</v>
      </c>
      <c r="BD268" s="76">
        <v>0</v>
      </c>
      <c r="BE268" s="76">
        <v>0</v>
      </c>
      <c r="BF268" s="76">
        <v>0</v>
      </c>
      <c r="BG268" s="76">
        <v>0</v>
      </c>
      <c r="BH268" s="76">
        <v>0</v>
      </c>
      <c r="BI268" s="76">
        <v>0</v>
      </c>
      <c r="BJ268" s="76">
        <v>0</v>
      </c>
      <c r="BK268" s="76">
        <v>0</v>
      </c>
      <c r="BL268" s="76">
        <v>0</v>
      </c>
      <c r="BM268" s="76">
        <v>0</v>
      </c>
      <c r="BN268" s="76">
        <v>0</v>
      </c>
      <c r="BO268" s="76">
        <v>0</v>
      </c>
      <c r="BP268" s="76">
        <v>95831</v>
      </c>
      <c r="BQ268" s="76">
        <v>95831</v>
      </c>
      <c r="BR268" s="76">
        <v>0</v>
      </c>
      <c r="BS268" s="76">
        <v>0</v>
      </c>
      <c r="BT268" s="76">
        <v>38349</v>
      </c>
      <c r="BU268" s="76">
        <v>38349</v>
      </c>
      <c r="BV268" s="76">
        <v>0</v>
      </c>
      <c r="BW268" s="76">
        <v>0</v>
      </c>
      <c r="BX268" s="76">
        <v>57482</v>
      </c>
      <c r="BY268" s="76">
        <v>57482</v>
      </c>
      <c r="BZ268" s="76">
        <v>19000</v>
      </c>
      <c r="CA268" s="76">
        <v>0</v>
      </c>
      <c r="CB268" s="76">
        <v>0</v>
      </c>
      <c r="CC268" s="76">
        <v>0</v>
      </c>
      <c r="CD268" s="76">
        <v>19000</v>
      </c>
      <c r="CE268" s="76">
        <v>0</v>
      </c>
      <c r="CF268" s="76">
        <v>0</v>
      </c>
      <c r="CG268" s="76">
        <v>0</v>
      </c>
      <c r="CH268" s="76">
        <v>0</v>
      </c>
      <c r="CI268" s="76">
        <v>0</v>
      </c>
      <c r="CJ268" s="76">
        <v>0</v>
      </c>
      <c r="CK268" s="76">
        <v>0</v>
      </c>
      <c r="CL268" s="76">
        <v>0</v>
      </c>
      <c r="CM268" s="76">
        <v>0</v>
      </c>
      <c r="CN268" s="76">
        <v>0</v>
      </c>
      <c r="CO268" s="76">
        <v>0</v>
      </c>
      <c r="CP268" s="76">
        <v>0</v>
      </c>
      <c r="CQ268" s="76">
        <v>0</v>
      </c>
      <c r="CR268" s="76">
        <v>0</v>
      </c>
      <c r="CS268" s="76">
        <v>0</v>
      </c>
      <c r="CT268" s="76">
        <v>95831</v>
      </c>
      <c r="CU268" s="76">
        <v>0</v>
      </c>
      <c r="CV268" s="76">
        <v>38349</v>
      </c>
      <c r="CW268" s="76">
        <v>0</v>
      </c>
      <c r="CX268" s="76">
        <v>57482</v>
      </c>
      <c r="CY268" s="76">
        <v>19000</v>
      </c>
      <c r="CZ268" s="76">
        <v>0</v>
      </c>
      <c r="DA268" s="76">
        <v>0</v>
      </c>
      <c r="DB268" s="76">
        <v>0</v>
      </c>
      <c r="DC268" s="76">
        <v>19000</v>
      </c>
      <c r="DD268" s="76">
        <v>0</v>
      </c>
      <c r="DE268" s="76">
        <v>0</v>
      </c>
      <c r="DF268" s="76">
        <v>0</v>
      </c>
      <c r="DG268" s="76">
        <v>0</v>
      </c>
      <c r="DH268" s="76">
        <v>0</v>
      </c>
      <c r="DI268" s="76">
        <v>95831</v>
      </c>
      <c r="DJ268" s="76">
        <v>0</v>
      </c>
      <c r="DK268" s="76">
        <v>38349</v>
      </c>
      <c r="DL268" s="76">
        <v>0</v>
      </c>
      <c r="DM268" s="76">
        <v>57482</v>
      </c>
      <c r="DN268" s="76">
        <v>19000</v>
      </c>
      <c r="DO268" s="76">
        <v>0</v>
      </c>
      <c r="DP268" s="76">
        <v>0</v>
      </c>
      <c r="DQ268" s="76">
        <v>0</v>
      </c>
      <c r="DR268" s="76">
        <v>19000</v>
      </c>
      <c r="DS268" s="76">
        <v>0</v>
      </c>
      <c r="DT268" s="76">
        <v>0</v>
      </c>
      <c r="DU268" s="76">
        <v>0</v>
      </c>
      <c r="DV268" s="76">
        <v>0</v>
      </c>
      <c r="DW268" s="76">
        <v>0</v>
      </c>
      <c r="DX268" s="262"/>
      <c r="DY268" s="51"/>
      <c r="DZ268" s="55"/>
    </row>
    <row r="269" spans="1:130" ht="52.5" x14ac:dyDescent="0.25">
      <c r="A269" s="71" t="s">
        <v>769</v>
      </c>
      <c r="B269" s="72" t="s">
        <v>770</v>
      </c>
      <c r="C269" s="73" t="s">
        <v>85</v>
      </c>
      <c r="D269" s="73" t="s">
        <v>85</v>
      </c>
      <c r="E269" s="73" t="s">
        <v>85</v>
      </c>
      <c r="F269" s="73" t="s">
        <v>85</v>
      </c>
      <c r="G269" s="73" t="s">
        <v>85</v>
      </c>
      <c r="H269" s="73" t="s">
        <v>85</v>
      </c>
      <c r="I269" s="73" t="s">
        <v>85</v>
      </c>
      <c r="J269" s="73" t="s">
        <v>85</v>
      </c>
      <c r="K269" s="73" t="s">
        <v>85</v>
      </c>
      <c r="L269" s="73" t="s">
        <v>85</v>
      </c>
      <c r="M269" s="73" t="s">
        <v>85</v>
      </c>
      <c r="N269" s="73" t="s">
        <v>85</v>
      </c>
      <c r="O269" s="73" t="s">
        <v>85</v>
      </c>
      <c r="P269" s="73" t="s">
        <v>85</v>
      </c>
      <c r="Q269" s="73" t="s">
        <v>85</v>
      </c>
      <c r="R269" s="73" t="s">
        <v>85</v>
      </c>
      <c r="S269" s="73" t="s">
        <v>85</v>
      </c>
      <c r="T269" s="73" t="s">
        <v>85</v>
      </c>
      <c r="U269" s="73" t="s">
        <v>85</v>
      </c>
      <c r="V269" s="73" t="s">
        <v>85</v>
      </c>
      <c r="W269" s="73" t="s">
        <v>85</v>
      </c>
      <c r="X269" s="73" t="s">
        <v>85</v>
      </c>
      <c r="Y269" s="73" t="s">
        <v>85</v>
      </c>
      <c r="Z269" s="73" t="s">
        <v>85</v>
      </c>
      <c r="AA269" s="73" t="s">
        <v>85</v>
      </c>
      <c r="AB269" s="73" t="s">
        <v>85</v>
      </c>
      <c r="AC269" s="73" t="s">
        <v>85</v>
      </c>
      <c r="AD269" s="73" t="s">
        <v>85</v>
      </c>
      <c r="AE269" s="73" t="s">
        <v>85</v>
      </c>
      <c r="AF269" s="73" t="s">
        <v>85</v>
      </c>
      <c r="AG269" s="74" t="s">
        <v>85</v>
      </c>
      <c r="AH269" s="74" t="s">
        <v>85</v>
      </c>
      <c r="AI269" s="74" t="s">
        <v>85</v>
      </c>
      <c r="AJ269" s="75" t="s">
        <v>85</v>
      </c>
      <c r="AK269" s="73" t="s">
        <v>85</v>
      </c>
      <c r="AL269" s="76">
        <v>0</v>
      </c>
      <c r="AM269" s="76">
        <v>0</v>
      </c>
      <c r="AN269" s="76">
        <v>0</v>
      </c>
      <c r="AO269" s="76">
        <v>0</v>
      </c>
      <c r="AP269" s="76">
        <v>0</v>
      </c>
      <c r="AQ269" s="76">
        <v>0</v>
      </c>
      <c r="AR269" s="76">
        <v>0</v>
      </c>
      <c r="AS269" s="76">
        <v>0</v>
      </c>
      <c r="AT269" s="76">
        <v>0</v>
      </c>
      <c r="AU269" s="76">
        <v>0</v>
      </c>
      <c r="AV269" s="76">
        <v>0</v>
      </c>
      <c r="AW269" s="76">
        <v>0</v>
      </c>
      <c r="AX269" s="76">
        <v>0</v>
      </c>
      <c r="AY269" s="76">
        <v>0</v>
      </c>
      <c r="AZ269" s="76">
        <v>0</v>
      </c>
      <c r="BA269" s="76">
        <v>0</v>
      </c>
      <c r="BB269" s="76">
        <v>0</v>
      </c>
      <c r="BC269" s="76">
        <v>0</v>
      </c>
      <c r="BD269" s="76">
        <v>0</v>
      </c>
      <c r="BE269" s="76">
        <v>0</v>
      </c>
      <c r="BF269" s="76">
        <v>0</v>
      </c>
      <c r="BG269" s="76">
        <v>0</v>
      </c>
      <c r="BH269" s="76">
        <v>0</v>
      </c>
      <c r="BI269" s="76">
        <v>0</v>
      </c>
      <c r="BJ269" s="76">
        <v>0</v>
      </c>
      <c r="BK269" s="76">
        <v>0</v>
      </c>
      <c r="BL269" s="76">
        <v>0</v>
      </c>
      <c r="BM269" s="76">
        <v>0</v>
      </c>
      <c r="BN269" s="76">
        <v>0</v>
      </c>
      <c r="BO269" s="76">
        <v>0</v>
      </c>
      <c r="BP269" s="76">
        <v>0</v>
      </c>
      <c r="BQ269" s="76">
        <v>0</v>
      </c>
      <c r="BR269" s="76">
        <v>0</v>
      </c>
      <c r="BS269" s="76">
        <v>0</v>
      </c>
      <c r="BT269" s="76">
        <v>0</v>
      </c>
      <c r="BU269" s="76">
        <v>0</v>
      </c>
      <c r="BV269" s="76">
        <v>0</v>
      </c>
      <c r="BW269" s="76">
        <v>0</v>
      </c>
      <c r="BX269" s="76">
        <v>0</v>
      </c>
      <c r="BY269" s="76">
        <v>0</v>
      </c>
      <c r="BZ269" s="76">
        <v>0</v>
      </c>
      <c r="CA269" s="76">
        <v>0</v>
      </c>
      <c r="CB269" s="76">
        <v>0</v>
      </c>
      <c r="CC269" s="76">
        <v>0</v>
      </c>
      <c r="CD269" s="76">
        <v>0</v>
      </c>
      <c r="CE269" s="76">
        <v>0</v>
      </c>
      <c r="CF269" s="76">
        <v>0</v>
      </c>
      <c r="CG269" s="76">
        <v>0</v>
      </c>
      <c r="CH269" s="76">
        <v>0</v>
      </c>
      <c r="CI269" s="76">
        <v>0</v>
      </c>
      <c r="CJ269" s="76">
        <v>0</v>
      </c>
      <c r="CK269" s="76">
        <v>0</v>
      </c>
      <c r="CL269" s="76">
        <v>0</v>
      </c>
      <c r="CM269" s="76">
        <v>0</v>
      </c>
      <c r="CN269" s="76">
        <v>0</v>
      </c>
      <c r="CO269" s="76">
        <v>0</v>
      </c>
      <c r="CP269" s="76">
        <v>0</v>
      </c>
      <c r="CQ269" s="76">
        <v>0</v>
      </c>
      <c r="CR269" s="76">
        <v>0</v>
      </c>
      <c r="CS269" s="76">
        <v>0</v>
      </c>
      <c r="CT269" s="76">
        <v>0</v>
      </c>
      <c r="CU269" s="76">
        <v>0</v>
      </c>
      <c r="CV269" s="76">
        <v>0</v>
      </c>
      <c r="CW269" s="76">
        <v>0</v>
      </c>
      <c r="CX269" s="76">
        <v>0</v>
      </c>
      <c r="CY269" s="76">
        <v>0</v>
      </c>
      <c r="CZ269" s="76">
        <v>0</v>
      </c>
      <c r="DA269" s="76">
        <v>0</v>
      </c>
      <c r="DB269" s="76">
        <v>0</v>
      </c>
      <c r="DC269" s="76">
        <v>0</v>
      </c>
      <c r="DD269" s="76">
        <v>0</v>
      </c>
      <c r="DE269" s="76">
        <v>0</v>
      </c>
      <c r="DF269" s="76">
        <v>0</v>
      </c>
      <c r="DG269" s="76">
        <v>0</v>
      </c>
      <c r="DH269" s="76">
        <v>0</v>
      </c>
      <c r="DI269" s="76">
        <v>0</v>
      </c>
      <c r="DJ269" s="76">
        <v>0</v>
      </c>
      <c r="DK269" s="76">
        <v>0</v>
      </c>
      <c r="DL269" s="76">
        <v>0</v>
      </c>
      <c r="DM269" s="76">
        <v>0</v>
      </c>
      <c r="DN269" s="76">
        <v>0</v>
      </c>
      <c r="DO269" s="76">
        <v>0</v>
      </c>
      <c r="DP269" s="76">
        <v>0</v>
      </c>
      <c r="DQ269" s="76">
        <v>0</v>
      </c>
      <c r="DR269" s="76">
        <v>0</v>
      </c>
      <c r="DS269" s="76">
        <v>0</v>
      </c>
      <c r="DT269" s="76">
        <v>0</v>
      </c>
      <c r="DU269" s="76">
        <v>0</v>
      </c>
      <c r="DV269" s="76">
        <v>0</v>
      </c>
      <c r="DW269" s="76">
        <v>0</v>
      </c>
      <c r="DX269" s="73"/>
      <c r="DY269" s="51"/>
      <c r="DZ269" s="55"/>
    </row>
    <row r="270" spans="1:130" ht="67.5" x14ac:dyDescent="0.25">
      <c r="A270" s="85" t="s">
        <v>771</v>
      </c>
      <c r="B270" s="77" t="s">
        <v>772</v>
      </c>
      <c r="C270" s="78" t="s">
        <v>103</v>
      </c>
      <c r="D270" s="78" t="s">
        <v>544</v>
      </c>
      <c r="E270" s="78" t="s">
        <v>105</v>
      </c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9"/>
      <c r="AD270" s="78" t="s">
        <v>328</v>
      </c>
      <c r="AE270" s="78" t="s">
        <v>490</v>
      </c>
      <c r="AF270" s="79" t="s">
        <v>329</v>
      </c>
      <c r="AG270" s="80"/>
      <c r="AH270" s="80"/>
      <c r="AI270" s="81"/>
      <c r="AJ270" s="77" t="s">
        <v>739</v>
      </c>
      <c r="AL270" s="83">
        <v>0</v>
      </c>
      <c r="AM270" s="83">
        <v>0</v>
      </c>
      <c r="AN270" s="83">
        <v>0</v>
      </c>
      <c r="AO270" s="83">
        <v>0</v>
      </c>
      <c r="AP270" s="83">
        <v>0</v>
      </c>
      <c r="AQ270" s="83">
        <v>0</v>
      </c>
      <c r="AR270" s="83">
        <v>0</v>
      </c>
      <c r="AS270" s="83">
        <v>0</v>
      </c>
      <c r="AT270" s="83">
        <v>0</v>
      </c>
      <c r="AU270" s="83">
        <v>0</v>
      </c>
      <c r="AV270" s="83">
        <v>0</v>
      </c>
      <c r="AW270" s="83">
        <v>0</v>
      </c>
      <c r="AX270" s="83">
        <v>0</v>
      </c>
      <c r="AY270" s="83">
        <v>0</v>
      </c>
      <c r="AZ270" s="83">
        <v>0</v>
      </c>
      <c r="BA270" s="83">
        <v>0</v>
      </c>
      <c r="BB270" s="83">
        <v>0</v>
      </c>
      <c r="BC270" s="83">
        <v>0</v>
      </c>
      <c r="BD270" s="83">
        <v>0</v>
      </c>
      <c r="BE270" s="83">
        <v>0</v>
      </c>
      <c r="BF270" s="83">
        <v>0</v>
      </c>
      <c r="BG270" s="83">
        <v>0</v>
      </c>
      <c r="BH270" s="83">
        <v>0</v>
      </c>
      <c r="BI270" s="83">
        <v>0</v>
      </c>
      <c r="BJ270" s="83">
        <v>0</v>
      </c>
      <c r="BK270" s="83">
        <v>0</v>
      </c>
      <c r="BL270" s="83">
        <v>0</v>
      </c>
      <c r="BM270" s="83">
        <v>0</v>
      </c>
      <c r="BN270" s="83">
        <v>0</v>
      </c>
      <c r="BO270" s="83">
        <v>0</v>
      </c>
      <c r="BP270" s="83">
        <v>0</v>
      </c>
      <c r="BQ270" s="83">
        <v>0</v>
      </c>
      <c r="BR270" s="83">
        <v>0</v>
      </c>
      <c r="BS270" s="83">
        <v>0</v>
      </c>
      <c r="BT270" s="83">
        <v>0</v>
      </c>
      <c r="BU270" s="83">
        <v>0</v>
      </c>
      <c r="BV270" s="83">
        <v>0</v>
      </c>
      <c r="BW270" s="83">
        <v>0</v>
      </c>
      <c r="BX270" s="83">
        <v>0</v>
      </c>
      <c r="BY270" s="83">
        <v>0</v>
      </c>
      <c r="BZ270" s="83">
        <v>0</v>
      </c>
      <c r="CA270" s="83">
        <v>0</v>
      </c>
      <c r="CB270" s="83">
        <v>0</v>
      </c>
      <c r="CC270" s="83">
        <v>0</v>
      </c>
      <c r="CD270" s="83">
        <v>0</v>
      </c>
      <c r="CE270" s="83">
        <v>0</v>
      </c>
      <c r="CF270" s="83">
        <v>0</v>
      </c>
      <c r="CG270" s="83">
        <v>0</v>
      </c>
      <c r="CH270" s="83">
        <v>0</v>
      </c>
      <c r="CI270" s="83">
        <v>0</v>
      </c>
      <c r="CJ270" s="83">
        <v>0</v>
      </c>
      <c r="CK270" s="83">
        <v>0</v>
      </c>
      <c r="CL270" s="83">
        <v>0</v>
      </c>
      <c r="CM270" s="83">
        <v>0</v>
      </c>
      <c r="CN270" s="83">
        <v>0</v>
      </c>
      <c r="CO270" s="83">
        <v>0</v>
      </c>
      <c r="CP270" s="83">
        <v>0</v>
      </c>
      <c r="CQ270" s="83">
        <v>0</v>
      </c>
      <c r="CR270" s="83">
        <v>0</v>
      </c>
      <c r="CS270" s="83">
        <v>0</v>
      </c>
      <c r="CT270" s="83">
        <v>0</v>
      </c>
      <c r="CU270" s="83">
        <v>0</v>
      </c>
      <c r="CV270" s="83">
        <v>0</v>
      </c>
      <c r="CW270" s="83">
        <v>0</v>
      </c>
      <c r="CX270" s="83">
        <v>0</v>
      </c>
      <c r="CY270" s="83">
        <v>0</v>
      </c>
      <c r="CZ270" s="83">
        <v>0</v>
      </c>
      <c r="DA270" s="83">
        <v>0</v>
      </c>
      <c r="DB270" s="83">
        <v>0</v>
      </c>
      <c r="DC270" s="83">
        <v>0</v>
      </c>
      <c r="DD270" s="83">
        <v>0</v>
      </c>
      <c r="DE270" s="83">
        <v>0</v>
      </c>
      <c r="DF270" s="83">
        <v>0</v>
      </c>
      <c r="DG270" s="83">
        <v>0</v>
      </c>
      <c r="DH270" s="83">
        <v>0</v>
      </c>
      <c r="DI270" s="83">
        <v>0</v>
      </c>
      <c r="DJ270" s="83">
        <v>0</v>
      </c>
      <c r="DK270" s="83">
        <v>0</v>
      </c>
      <c r="DL270" s="83">
        <v>0</v>
      </c>
      <c r="DM270" s="83">
        <v>0</v>
      </c>
      <c r="DN270" s="83">
        <v>0</v>
      </c>
      <c r="DO270" s="83">
        <v>0</v>
      </c>
      <c r="DP270" s="83">
        <v>0</v>
      </c>
      <c r="DQ270" s="83">
        <v>0</v>
      </c>
      <c r="DR270" s="83">
        <v>0</v>
      </c>
      <c r="DS270" s="83">
        <v>0</v>
      </c>
      <c r="DT270" s="83">
        <v>0</v>
      </c>
      <c r="DU270" s="83">
        <v>0</v>
      </c>
      <c r="DV270" s="83">
        <v>0</v>
      </c>
      <c r="DW270" s="83">
        <v>0</v>
      </c>
      <c r="DY270" s="56" t="s">
        <v>100</v>
      </c>
      <c r="DZ270" s="55"/>
    </row>
    <row r="271" spans="1:130" ht="73.5" x14ac:dyDescent="0.25">
      <c r="A271" s="71" t="s">
        <v>9</v>
      </c>
      <c r="B271" s="72" t="s">
        <v>774</v>
      </c>
      <c r="C271" s="73" t="s">
        <v>85</v>
      </c>
      <c r="D271" s="73" t="s">
        <v>85</v>
      </c>
      <c r="E271" s="73" t="s">
        <v>85</v>
      </c>
      <c r="F271" s="73" t="s">
        <v>85</v>
      </c>
      <c r="G271" s="73" t="s">
        <v>85</v>
      </c>
      <c r="H271" s="73" t="s">
        <v>85</v>
      </c>
      <c r="I271" s="73" t="s">
        <v>85</v>
      </c>
      <c r="J271" s="73" t="s">
        <v>85</v>
      </c>
      <c r="K271" s="73" t="s">
        <v>85</v>
      </c>
      <c r="L271" s="73" t="s">
        <v>85</v>
      </c>
      <c r="M271" s="73" t="s">
        <v>85</v>
      </c>
      <c r="N271" s="73" t="s">
        <v>85</v>
      </c>
      <c r="O271" s="73" t="s">
        <v>85</v>
      </c>
      <c r="P271" s="73" t="s">
        <v>85</v>
      </c>
      <c r="Q271" s="73" t="s">
        <v>85</v>
      </c>
      <c r="R271" s="73" t="s">
        <v>85</v>
      </c>
      <c r="S271" s="73" t="s">
        <v>85</v>
      </c>
      <c r="T271" s="73" t="s">
        <v>85</v>
      </c>
      <c r="U271" s="73" t="s">
        <v>85</v>
      </c>
      <c r="V271" s="73" t="s">
        <v>85</v>
      </c>
      <c r="W271" s="73" t="s">
        <v>85</v>
      </c>
      <c r="X271" s="73" t="s">
        <v>85</v>
      </c>
      <c r="Y271" s="73" t="s">
        <v>85</v>
      </c>
      <c r="Z271" s="73" t="s">
        <v>85</v>
      </c>
      <c r="AA271" s="73" t="s">
        <v>85</v>
      </c>
      <c r="AB271" s="73" t="s">
        <v>85</v>
      </c>
      <c r="AC271" s="73" t="s">
        <v>85</v>
      </c>
      <c r="AD271" s="73" t="s">
        <v>85</v>
      </c>
      <c r="AE271" s="73" t="s">
        <v>85</v>
      </c>
      <c r="AF271" s="73" t="s">
        <v>85</v>
      </c>
      <c r="AG271" s="74" t="s">
        <v>85</v>
      </c>
      <c r="AH271" s="74" t="s">
        <v>85</v>
      </c>
      <c r="AI271" s="74" t="s">
        <v>85</v>
      </c>
      <c r="AJ271" s="75" t="s">
        <v>85</v>
      </c>
      <c r="AK271" s="73" t="s">
        <v>85</v>
      </c>
      <c r="AL271" s="76">
        <v>44982</v>
      </c>
      <c r="AM271" s="76">
        <v>44982</v>
      </c>
      <c r="AN271" s="76">
        <v>0</v>
      </c>
      <c r="AO271" s="76">
        <v>0</v>
      </c>
      <c r="AP271" s="76">
        <v>0</v>
      </c>
      <c r="AQ271" s="76">
        <v>0</v>
      </c>
      <c r="AR271" s="76">
        <v>0</v>
      </c>
      <c r="AS271" s="76">
        <v>0</v>
      </c>
      <c r="AT271" s="76">
        <v>44982</v>
      </c>
      <c r="AU271" s="76">
        <v>44982</v>
      </c>
      <c r="AV271" s="76">
        <v>19000</v>
      </c>
      <c r="AW271" s="76">
        <v>0</v>
      </c>
      <c r="AX271" s="76">
        <v>0</v>
      </c>
      <c r="AY271" s="76">
        <v>0</v>
      </c>
      <c r="AZ271" s="76">
        <v>19000</v>
      </c>
      <c r="BA271" s="76">
        <v>0</v>
      </c>
      <c r="BB271" s="76">
        <v>0</v>
      </c>
      <c r="BC271" s="76">
        <v>0</v>
      </c>
      <c r="BD271" s="76">
        <v>0</v>
      </c>
      <c r="BE271" s="76">
        <v>0</v>
      </c>
      <c r="BF271" s="76">
        <v>0</v>
      </c>
      <c r="BG271" s="76">
        <v>0</v>
      </c>
      <c r="BH271" s="76">
        <v>0</v>
      </c>
      <c r="BI271" s="76">
        <v>0</v>
      </c>
      <c r="BJ271" s="76">
        <v>0</v>
      </c>
      <c r="BK271" s="76">
        <v>0</v>
      </c>
      <c r="BL271" s="76">
        <v>0</v>
      </c>
      <c r="BM271" s="76">
        <v>0</v>
      </c>
      <c r="BN271" s="76">
        <v>0</v>
      </c>
      <c r="BO271" s="76">
        <v>0</v>
      </c>
      <c r="BP271" s="76">
        <v>44982</v>
      </c>
      <c r="BQ271" s="76">
        <v>44982</v>
      </c>
      <c r="BR271" s="76">
        <v>0</v>
      </c>
      <c r="BS271" s="76">
        <v>0</v>
      </c>
      <c r="BT271" s="76">
        <v>0</v>
      </c>
      <c r="BU271" s="76">
        <v>0</v>
      </c>
      <c r="BV271" s="76">
        <v>0</v>
      </c>
      <c r="BW271" s="76">
        <v>0</v>
      </c>
      <c r="BX271" s="76">
        <v>44982</v>
      </c>
      <c r="BY271" s="76">
        <v>44982</v>
      </c>
      <c r="BZ271" s="76">
        <v>19000</v>
      </c>
      <c r="CA271" s="76">
        <v>0</v>
      </c>
      <c r="CB271" s="76">
        <v>0</v>
      </c>
      <c r="CC271" s="76">
        <v>0</v>
      </c>
      <c r="CD271" s="76">
        <v>19000</v>
      </c>
      <c r="CE271" s="76">
        <v>0</v>
      </c>
      <c r="CF271" s="76">
        <v>0</v>
      </c>
      <c r="CG271" s="76">
        <v>0</v>
      </c>
      <c r="CH271" s="76">
        <v>0</v>
      </c>
      <c r="CI271" s="76">
        <v>0</v>
      </c>
      <c r="CJ271" s="76">
        <v>0</v>
      </c>
      <c r="CK271" s="76">
        <v>0</v>
      </c>
      <c r="CL271" s="76">
        <v>0</v>
      </c>
      <c r="CM271" s="76">
        <v>0</v>
      </c>
      <c r="CN271" s="76">
        <v>0</v>
      </c>
      <c r="CO271" s="76">
        <v>0</v>
      </c>
      <c r="CP271" s="76">
        <v>0</v>
      </c>
      <c r="CQ271" s="76">
        <v>0</v>
      </c>
      <c r="CR271" s="76">
        <v>0</v>
      </c>
      <c r="CS271" s="76">
        <v>0</v>
      </c>
      <c r="CT271" s="76">
        <v>44982</v>
      </c>
      <c r="CU271" s="76">
        <v>0</v>
      </c>
      <c r="CV271" s="76">
        <v>0</v>
      </c>
      <c r="CW271" s="76">
        <v>0</v>
      </c>
      <c r="CX271" s="76">
        <v>44982</v>
      </c>
      <c r="CY271" s="76">
        <v>19000</v>
      </c>
      <c r="CZ271" s="76">
        <v>0</v>
      </c>
      <c r="DA271" s="76">
        <v>0</v>
      </c>
      <c r="DB271" s="76">
        <v>0</v>
      </c>
      <c r="DC271" s="76">
        <v>19000</v>
      </c>
      <c r="DD271" s="76">
        <v>0</v>
      </c>
      <c r="DE271" s="76">
        <v>0</v>
      </c>
      <c r="DF271" s="76">
        <v>0</v>
      </c>
      <c r="DG271" s="76">
        <v>0</v>
      </c>
      <c r="DH271" s="76">
        <v>0</v>
      </c>
      <c r="DI271" s="76">
        <v>44982</v>
      </c>
      <c r="DJ271" s="76">
        <v>0</v>
      </c>
      <c r="DK271" s="76">
        <v>0</v>
      </c>
      <c r="DL271" s="76">
        <v>0</v>
      </c>
      <c r="DM271" s="76">
        <v>44982</v>
      </c>
      <c r="DN271" s="76">
        <v>19000</v>
      </c>
      <c r="DO271" s="76">
        <v>0</v>
      </c>
      <c r="DP271" s="76">
        <v>0</v>
      </c>
      <c r="DQ271" s="76">
        <v>0</v>
      </c>
      <c r="DR271" s="76">
        <v>19000</v>
      </c>
      <c r="DS271" s="76">
        <v>0</v>
      </c>
      <c r="DT271" s="76">
        <v>0</v>
      </c>
      <c r="DU271" s="76">
        <v>0</v>
      </c>
      <c r="DV271" s="76">
        <v>0</v>
      </c>
      <c r="DW271" s="76">
        <v>0</v>
      </c>
      <c r="DX271" s="73"/>
      <c r="DY271" s="51"/>
      <c r="DZ271" s="55"/>
    </row>
    <row r="272" spans="1:130" ht="56.45" customHeight="1" x14ac:dyDescent="0.25">
      <c r="A272" s="264" t="s">
        <v>775</v>
      </c>
      <c r="B272" s="260" t="s">
        <v>776</v>
      </c>
      <c r="C272" s="78" t="s">
        <v>103</v>
      </c>
      <c r="D272" s="78" t="s">
        <v>777</v>
      </c>
      <c r="E272" s="78" t="s">
        <v>105</v>
      </c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 t="s">
        <v>778</v>
      </c>
      <c r="AB272" s="78" t="s">
        <v>779</v>
      </c>
      <c r="AC272" s="79" t="s">
        <v>780</v>
      </c>
      <c r="AD272" s="78"/>
      <c r="AE272" s="78"/>
      <c r="AF272" s="79"/>
      <c r="AG272" s="80" t="s">
        <v>781</v>
      </c>
      <c r="AH272" s="80" t="s">
        <v>107</v>
      </c>
      <c r="AI272" s="81" t="s">
        <v>1025</v>
      </c>
      <c r="AJ272" s="260" t="s">
        <v>739</v>
      </c>
      <c r="AK272" s="256" t="s">
        <v>91</v>
      </c>
      <c r="AL272" s="83">
        <v>44982</v>
      </c>
      <c r="AM272" s="83">
        <v>44982</v>
      </c>
      <c r="AN272" s="83">
        <v>0</v>
      </c>
      <c r="AO272" s="83">
        <v>0</v>
      </c>
      <c r="AP272" s="83">
        <v>0</v>
      </c>
      <c r="AQ272" s="83">
        <v>0</v>
      </c>
      <c r="AR272" s="83">
        <v>0</v>
      </c>
      <c r="AS272" s="83">
        <v>0</v>
      </c>
      <c r="AT272" s="83">
        <v>44982</v>
      </c>
      <c r="AU272" s="83">
        <v>44982</v>
      </c>
      <c r="AV272" s="83">
        <v>19000</v>
      </c>
      <c r="AW272" s="83">
        <v>0</v>
      </c>
      <c r="AX272" s="83">
        <v>0</v>
      </c>
      <c r="AY272" s="83">
        <v>0</v>
      </c>
      <c r="AZ272" s="83">
        <v>19000</v>
      </c>
      <c r="BA272" s="83">
        <v>0</v>
      </c>
      <c r="BB272" s="83">
        <v>0</v>
      </c>
      <c r="BC272" s="83">
        <v>0</v>
      </c>
      <c r="BD272" s="83">
        <v>0</v>
      </c>
      <c r="BE272" s="83">
        <v>0</v>
      </c>
      <c r="BF272" s="83">
        <v>0</v>
      </c>
      <c r="BG272" s="83">
        <v>0</v>
      </c>
      <c r="BH272" s="83">
        <v>0</v>
      </c>
      <c r="BI272" s="83">
        <v>0</v>
      </c>
      <c r="BJ272" s="83">
        <v>0</v>
      </c>
      <c r="BK272" s="83">
        <v>0</v>
      </c>
      <c r="BL272" s="83">
        <v>0</v>
      </c>
      <c r="BM272" s="83">
        <v>0</v>
      </c>
      <c r="BN272" s="83">
        <v>0</v>
      </c>
      <c r="BO272" s="83">
        <v>0</v>
      </c>
      <c r="BP272" s="83">
        <v>44982</v>
      </c>
      <c r="BQ272" s="83">
        <v>44982</v>
      </c>
      <c r="BR272" s="83">
        <v>0</v>
      </c>
      <c r="BS272" s="83">
        <v>0</v>
      </c>
      <c r="BT272" s="83">
        <v>0</v>
      </c>
      <c r="BU272" s="83">
        <v>0</v>
      </c>
      <c r="BV272" s="83">
        <v>0</v>
      </c>
      <c r="BW272" s="83">
        <v>0</v>
      </c>
      <c r="BX272" s="83">
        <v>44982</v>
      </c>
      <c r="BY272" s="83">
        <v>44982</v>
      </c>
      <c r="BZ272" s="83">
        <v>19000</v>
      </c>
      <c r="CA272" s="83">
        <v>0</v>
      </c>
      <c r="CB272" s="83">
        <v>0</v>
      </c>
      <c r="CC272" s="83">
        <v>0</v>
      </c>
      <c r="CD272" s="83">
        <v>19000</v>
      </c>
      <c r="CE272" s="83">
        <v>0</v>
      </c>
      <c r="CF272" s="83">
        <v>0</v>
      </c>
      <c r="CG272" s="83">
        <v>0</v>
      </c>
      <c r="CH272" s="83">
        <v>0</v>
      </c>
      <c r="CI272" s="83">
        <v>0</v>
      </c>
      <c r="CJ272" s="83">
        <v>0</v>
      </c>
      <c r="CK272" s="83">
        <v>0</v>
      </c>
      <c r="CL272" s="83">
        <v>0</v>
      </c>
      <c r="CM272" s="83">
        <v>0</v>
      </c>
      <c r="CN272" s="83">
        <v>0</v>
      </c>
      <c r="CO272" s="83">
        <v>0</v>
      </c>
      <c r="CP272" s="83">
        <v>0</v>
      </c>
      <c r="CQ272" s="83">
        <v>0</v>
      </c>
      <c r="CR272" s="83">
        <v>0</v>
      </c>
      <c r="CS272" s="83">
        <v>0</v>
      </c>
      <c r="CT272" s="83">
        <v>44982</v>
      </c>
      <c r="CU272" s="83">
        <v>0</v>
      </c>
      <c r="CV272" s="83">
        <v>0</v>
      </c>
      <c r="CW272" s="83">
        <v>0</v>
      </c>
      <c r="CX272" s="83">
        <v>44982</v>
      </c>
      <c r="CY272" s="83">
        <v>19000</v>
      </c>
      <c r="CZ272" s="83">
        <v>0</v>
      </c>
      <c r="DA272" s="83">
        <v>0</v>
      </c>
      <c r="DB272" s="83">
        <v>0</v>
      </c>
      <c r="DC272" s="83">
        <v>19000</v>
      </c>
      <c r="DD272" s="83">
        <v>0</v>
      </c>
      <c r="DE272" s="83">
        <v>0</v>
      </c>
      <c r="DF272" s="83">
        <v>0</v>
      </c>
      <c r="DG272" s="83">
        <v>0</v>
      </c>
      <c r="DH272" s="83">
        <v>0</v>
      </c>
      <c r="DI272" s="83">
        <v>44982</v>
      </c>
      <c r="DJ272" s="83">
        <v>0</v>
      </c>
      <c r="DK272" s="83">
        <v>0</v>
      </c>
      <c r="DL272" s="83">
        <v>0</v>
      </c>
      <c r="DM272" s="83">
        <v>44982</v>
      </c>
      <c r="DN272" s="83">
        <v>19000</v>
      </c>
      <c r="DO272" s="83">
        <v>0</v>
      </c>
      <c r="DP272" s="83">
        <v>0</v>
      </c>
      <c r="DQ272" s="83">
        <v>0</v>
      </c>
      <c r="DR272" s="83">
        <v>19000</v>
      </c>
      <c r="DS272" s="83">
        <v>0</v>
      </c>
      <c r="DT272" s="83">
        <v>0</v>
      </c>
      <c r="DU272" s="83">
        <v>0</v>
      </c>
      <c r="DV272" s="83">
        <v>0</v>
      </c>
      <c r="DW272" s="83">
        <v>0</v>
      </c>
      <c r="DX272" s="262" t="s">
        <v>102</v>
      </c>
      <c r="DY272" s="56" t="s">
        <v>100</v>
      </c>
      <c r="DZ272" s="55"/>
    </row>
    <row r="273" spans="1:130" ht="78.75" x14ac:dyDescent="0.25">
      <c r="A273" s="266"/>
      <c r="B273" s="261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9"/>
      <c r="AD273" s="78"/>
      <c r="AE273" s="78"/>
      <c r="AF273" s="79"/>
      <c r="AG273" s="80" t="s">
        <v>782</v>
      </c>
      <c r="AH273" s="80" t="s">
        <v>96</v>
      </c>
      <c r="AI273" s="81" t="s">
        <v>783</v>
      </c>
      <c r="AJ273" s="261"/>
      <c r="AK273" s="257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263"/>
      <c r="DY273" s="56" t="s">
        <v>109</v>
      </c>
      <c r="DZ273" s="55"/>
    </row>
    <row r="274" spans="1:130" ht="73.5" x14ac:dyDescent="0.25">
      <c r="A274" s="71" t="s">
        <v>10</v>
      </c>
      <c r="B274" s="72" t="s">
        <v>785</v>
      </c>
      <c r="C274" s="73" t="s">
        <v>85</v>
      </c>
      <c r="D274" s="73" t="s">
        <v>85</v>
      </c>
      <c r="E274" s="73" t="s">
        <v>85</v>
      </c>
      <c r="F274" s="73" t="s">
        <v>85</v>
      </c>
      <c r="G274" s="73" t="s">
        <v>85</v>
      </c>
      <c r="H274" s="73" t="s">
        <v>85</v>
      </c>
      <c r="I274" s="73" t="s">
        <v>85</v>
      </c>
      <c r="J274" s="73" t="s">
        <v>85</v>
      </c>
      <c r="K274" s="73" t="s">
        <v>85</v>
      </c>
      <c r="L274" s="73" t="s">
        <v>85</v>
      </c>
      <c r="M274" s="73" t="s">
        <v>85</v>
      </c>
      <c r="N274" s="73" t="s">
        <v>85</v>
      </c>
      <c r="O274" s="73" t="s">
        <v>85</v>
      </c>
      <c r="P274" s="73" t="s">
        <v>85</v>
      </c>
      <c r="Q274" s="73" t="s">
        <v>85</v>
      </c>
      <c r="R274" s="73" t="s">
        <v>85</v>
      </c>
      <c r="S274" s="73" t="s">
        <v>85</v>
      </c>
      <c r="T274" s="73" t="s">
        <v>85</v>
      </c>
      <c r="U274" s="73" t="s">
        <v>85</v>
      </c>
      <c r="V274" s="73" t="s">
        <v>85</v>
      </c>
      <c r="W274" s="73" t="s">
        <v>85</v>
      </c>
      <c r="X274" s="73" t="s">
        <v>85</v>
      </c>
      <c r="Y274" s="73" t="s">
        <v>85</v>
      </c>
      <c r="Z274" s="73" t="s">
        <v>85</v>
      </c>
      <c r="AA274" s="73" t="s">
        <v>85</v>
      </c>
      <c r="AB274" s="73" t="s">
        <v>85</v>
      </c>
      <c r="AC274" s="73" t="s">
        <v>85</v>
      </c>
      <c r="AD274" s="73" t="s">
        <v>85</v>
      </c>
      <c r="AE274" s="73" t="s">
        <v>85</v>
      </c>
      <c r="AF274" s="73" t="s">
        <v>85</v>
      </c>
      <c r="AG274" s="74" t="s">
        <v>85</v>
      </c>
      <c r="AH274" s="74" t="s">
        <v>85</v>
      </c>
      <c r="AI274" s="74" t="s">
        <v>85</v>
      </c>
      <c r="AJ274" s="75" t="s">
        <v>85</v>
      </c>
      <c r="AK274" s="73" t="s">
        <v>85</v>
      </c>
      <c r="AL274" s="76">
        <v>50849</v>
      </c>
      <c r="AM274" s="76">
        <v>50849</v>
      </c>
      <c r="AN274" s="76">
        <v>0</v>
      </c>
      <c r="AO274" s="76">
        <v>0</v>
      </c>
      <c r="AP274" s="76">
        <v>38349</v>
      </c>
      <c r="AQ274" s="76">
        <v>38349</v>
      </c>
      <c r="AR274" s="76">
        <v>0</v>
      </c>
      <c r="AS274" s="76">
        <v>0</v>
      </c>
      <c r="AT274" s="76">
        <v>12500</v>
      </c>
      <c r="AU274" s="76">
        <v>12500</v>
      </c>
      <c r="AV274" s="76">
        <v>0</v>
      </c>
      <c r="AW274" s="76">
        <v>0</v>
      </c>
      <c r="AX274" s="76">
        <v>0</v>
      </c>
      <c r="AY274" s="76">
        <v>0</v>
      </c>
      <c r="AZ274" s="76">
        <v>0</v>
      </c>
      <c r="BA274" s="76">
        <v>0</v>
      </c>
      <c r="BB274" s="76">
        <v>0</v>
      </c>
      <c r="BC274" s="76">
        <v>0</v>
      </c>
      <c r="BD274" s="76">
        <v>0</v>
      </c>
      <c r="BE274" s="76">
        <v>0</v>
      </c>
      <c r="BF274" s="76">
        <v>0</v>
      </c>
      <c r="BG274" s="76">
        <v>0</v>
      </c>
      <c r="BH274" s="76">
        <v>0</v>
      </c>
      <c r="BI274" s="76">
        <v>0</v>
      </c>
      <c r="BJ274" s="76">
        <v>0</v>
      </c>
      <c r="BK274" s="76">
        <v>0</v>
      </c>
      <c r="BL274" s="76">
        <v>0</v>
      </c>
      <c r="BM274" s="76">
        <v>0</v>
      </c>
      <c r="BN274" s="76">
        <v>0</v>
      </c>
      <c r="BO274" s="76">
        <v>0</v>
      </c>
      <c r="BP274" s="76">
        <v>50849</v>
      </c>
      <c r="BQ274" s="76">
        <v>50849</v>
      </c>
      <c r="BR274" s="76">
        <v>0</v>
      </c>
      <c r="BS274" s="76">
        <v>0</v>
      </c>
      <c r="BT274" s="76">
        <v>38349</v>
      </c>
      <c r="BU274" s="76">
        <v>38349</v>
      </c>
      <c r="BV274" s="76">
        <v>0</v>
      </c>
      <c r="BW274" s="76">
        <v>0</v>
      </c>
      <c r="BX274" s="76">
        <v>12500</v>
      </c>
      <c r="BY274" s="76">
        <v>12500</v>
      </c>
      <c r="BZ274" s="76">
        <v>0</v>
      </c>
      <c r="CA274" s="76">
        <v>0</v>
      </c>
      <c r="CB274" s="76">
        <v>0</v>
      </c>
      <c r="CC274" s="76">
        <v>0</v>
      </c>
      <c r="CD274" s="76">
        <v>0</v>
      </c>
      <c r="CE274" s="76">
        <v>0</v>
      </c>
      <c r="CF274" s="76">
        <v>0</v>
      </c>
      <c r="CG274" s="76">
        <v>0</v>
      </c>
      <c r="CH274" s="76">
        <v>0</v>
      </c>
      <c r="CI274" s="76">
        <v>0</v>
      </c>
      <c r="CJ274" s="76">
        <v>0</v>
      </c>
      <c r="CK274" s="76">
        <v>0</v>
      </c>
      <c r="CL274" s="76">
        <v>0</v>
      </c>
      <c r="CM274" s="76">
        <v>0</v>
      </c>
      <c r="CN274" s="76">
        <v>0</v>
      </c>
      <c r="CO274" s="76">
        <v>0</v>
      </c>
      <c r="CP274" s="76">
        <v>0</v>
      </c>
      <c r="CQ274" s="76">
        <v>0</v>
      </c>
      <c r="CR274" s="76">
        <v>0</v>
      </c>
      <c r="CS274" s="76">
        <v>0</v>
      </c>
      <c r="CT274" s="76">
        <v>50849</v>
      </c>
      <c r="CU274" s="76">
        <v>0</v>
      </c>
      <c r="CV274" s="76">
        <v>38349</v>
      </c>
      <c r="CW274" s="76">
        <v>0</v>
      </c>
      <c r="CX274" s="76">
        <v>12500</v>
      </c>
      <c r="CY274" s="76">
        <v>0</v>
      </c>
      <c r="CZ274" s="76">
        <v>0</v>
      </c>
      <c r="DA274" s="76">
        <v>0</v>
      </c>
      <c r="DB274" s="76">
        <v>0</v>
      </c>
      <c r="DC274" s="76">
        <v>0</v>
      </c>
      <c r="DD274" s="76">
        <v>0</v>
      </c>
      <c r="DE274" s="76">
        <v>0</v>
      </c>
      <c r="DF274" s="76">
        <v>0</v>
      </c>
      <c r="DG274" s="76">
        <v>0</v>
      </c>
      <c r="DH274" s="76">
        <v>0</v>
      </c>
      <c r="DI274" s="76">
        <v>50849</v>
      </c>
      <c r="DJ274" s="76">
        <v>0</v>
      </c>
      <c r="DK274" s="76">
        <v>38349</v>
      </c>
      <c r="DL274" s="76">
        <v>0</v>
      </c>
      <c r="DM274" s="76">
        <v>12500</v>
      </c>
      <c r="DN274" s="76">
        <v>0</v>
      </c>
      <c r="DO274" s="76">
        <v>0</v>
      </c>
      <c r="DP274" s="76">
        <v>0</v>
      </c>
      <c r="DQ274" s="76">
        <v>0</v>
      </c>
      <c r="DR274" s="76">
        <v>0</v>
      </c>
      <c r="DS274" s="76">
        <v>0</v>
      </c>
      <c r="DT274" s="76">
        <v>0</v>
      </c>
      <c r="DU274" s="76">
        <v>0</v>
      </c>
      <c r="DV274" s="76">
        <v>0</v>
      </c>
      <c r="DW274" s="76">
        <v>0</v>
      </c>
      <c r="DX274" s="73"/>
      <c r="DY274" s="51"/>
      <c r="DZ274" s="55"/>
    </row>
    <row r="275" spans="1:130" ht="56.25" x14ac:dyDescent="0.25">
      <c r="A275" s="85" t="s">
        <v>786</v>
      </c>
      <c r="B275" s="77" t="s">
        <v>787</v>
      </c>
      <c r="C275" s="78" t="s">
        <v>103</v>
      </c>
      <c r="D275" s="78" t="s">
        <v>788</v>
      </c>
      <c r="E275" s="78" t="s">
        <v>105</v>
      </c>
      <c r="F275" s="78"/>
      <c r="G275" s="78"/>
      <c r="H275" s="78"/>
      <c r="I275" s="78"/>
      <c r="J275" s="78"/>
      <c r="K275" s="78" t="s">
        <v>789</v>
      </c>
      <c r="L275" s="78" t="s">
        <v>107</v>
      </c>
      <c r="M275" s="78" t="s">
        <v>790</v>
      </c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9"/>
      <c r="AD275" s="78" t="s">
        <v>448</v>
      </c>
      <c r="AE275" s="78" t="s">
        <v>345</v>
      </c>
      <c r="AF275" s="79" t="s">
        <v>209</v>
      </c>
      <c r="AG275" s="80"/>
      <c r="AH275" s="80"/>
      <c r="AI275" s="81"/>
      <c r="AJ275" s="77" t="s">
        <v>739</v>
      </c>
      <c r="AK275" s="82" t="s">
        <v>449</v>
      </c>
      <c r="AL275" s="83">
        <v>50849</v>
      </c>
      <c r="AM275" s="83">
        <v>50849</v>
      </c>
      <c r="AN275" s="83">
        <v>0</v>
      </c>
      <c r="AO275" s="83">
        <v>0</v>
      </c>
      <c r="AP275" s="83">
        <v>38349</v>
      </c>
      <c r="AQ275" s="83">
        <v>38349</v>
      </c>
      <c r="AR275" s="83">
        <v>0</v>
      </c>
      <c r="AS275" s="83">
        <v>0</v>
      </c>
      <c r="AT275" s="83">
        <v>12500</v>
      </c>
      <c r="AU275" s="83">
        <v>12500</v>
      </c>
      <c r="AV275" s="83">
        <v>0</v>
      </c>
      <c r="AW275" s="83">
        <v>0</v>
      </c>
      <c r="AX275" s="83">
        <v>0</v>
      </c>
      <c r="AY275" s="83">
        <v>0</v>
      </c>
      <c r="AZ275" s="83">
        <v>0</v>
      </c>
      <c r="BA275" s="83">
        <v>0</v>
      </c>
      <c r="BB275" s="83">
        <v>0</v>
      </c>
      <c r="BC275" s="83">
        <v>0</v>
      </c>
      <c r="BD275" s="83">
        <v>0</v>
      </c>
      <c r="BE275" s="83">
        <v>0</v>
      </c>
      <c r="BF275" s="83">
        <v>0</v>
      </c>
      <c r="BG275" s="83">
        <v>0</v>
      </c>
      <c r="BH275" s="83">
        <v>0</v>
      </c>
      <c r="BI275" s="83">
        <v>0</v>
      </c>
      <c r="BJ275" s="83">
        <v>0</v>
      </c>
      <c r="BK275" s="83">
        <v>0</v>
      </c>
      <c r="BL275" s="83">
        <v>0</v>
      </c>
      <c r="BM275" s="83">
        <v>0</v>
      </c>
      <c r="BN275" s="83">
        <v>0</v>
      </c>
      <c r="BO275" s="83">
        <v>0</v>
      </c>
      <c r="BP275" s="83">
        <v>50849</v>
      </c>
      <c r="BQ275" s="83">
        <v>50849</v>
      </c>
      <c r="BR275" s="83">
        <v>0</v>
      </c>
      <c r="BS275" s="83">
        <v>0</v>
      </c>
      <c r="BT275" s="83">
        <v>38349</v>
      </c>
      <c r="BU275" s="83">
        <v>38349</v>
      </c>
      <c r="BV275" s="83">
        <v>0</v>
      </c>
      <c r="BW275" s="83">
        <v>0</v>
      </c>
      <c r="BX275" s="83">
        <v>12500</v>
      </c>
      <c r="BY275" s="83">
        <v>12500</v>
      </c>
      <c r="BZ275" s="83">
        <v>0</v>
      </c>
      <c r="CA275" s="83">
        <v>0</v>
      </c>
      <c r="CB275" s="83">
        <v>0</v>
      </c>
      <c r="CC275" s="83">
        <v>0</v>
      </c>
      <c r="CD275" s="83">
        <v>0</v>
      </c>
      <c r="CE275" s="83">
        <v>0</v>
      </c>
      <c r="CF275" s="83">
        <v>0</v>
      </c>
      <c r="CG275" s="83">
        <v>0</v>
      </c>
      <c r="CH275" s="83">
        <v>0</v>
      </c>
      <c r="CI275" s="83">
        <v>0</v>
      </c>
      <c r="CJ275" s="83">
        <v>0</v>
      </c>
      <c r="CK275" s="83">
        <v>0</v>
      </c>
      <c r="CL275" s="83">
        <v>0</v>
      </c>
      <c r="CM275" s="83">
        <v>0</v>
      </c>
      <c r="CN275" s="83">
        <v>0</v>
      </c>
      <c r="CO275" s="83">
        <v>0</v>
      </c>
      <c r="CP275" s="83">
        <v>0</v>
      </c>
      <c r="CQ275" s="83">
        <v>0</v>
      </c>
      <c r="CR275" s="83">
        <v>0</v>
      </c>
      <c r="CS275" s="83">
        <v>0</v>
      </c>
      <c r="CT275" s="83">
        <v>50849</v>
      </c>
      <c r="CU275" s="83">
        <v>0</v>
      </c>
      <c r="CV275" s="83">
        <v>38349</v>
      </c>
      <c r="CW275" s="83">
        <v>0</v>
      </c>
      <c r="CX275" s="83">
        <v>12500</v>
      </c>
      <c r="CY275" s="83">
        <v>0</v>
      </c>
      <c r="CZ275" s="83">
        <v>0</v>
      </c>
      <c r="DA275" s="83">
        <v>0</v>
      </c>
      <c r="DB275" s="83">
        <v>0</v>
      </c>
      <c r="DC275" s="83">
        <v>0</v>
      </c>
      <c r="DD275" s="83">
        <v>0</v>
      </c>
      <c r="DE275" s="83">
        <v>0</v>
      </c>
      <c r="DF275" s="83">
        <v>0</v>
      </c>
      <c r="DG275" s="83">
        <v>0</v>
      </c>
      <c r="DH275" s="83">
        <v>0</v>
      </c>
      <c r="DI275" s="83">
        <v>50849</v>
      </c>
      <c r="DJ275" s="83">
        <v>0</v>
      </c>
      <c r="DK275" s="83">
        <v>38349</v>
      </c>
      <c r="DL275" s="83">
        <v>0</v>
      </c>
      <c r="DM275" s="83">
        <v>12500</v>
      </c>
      <c r="DN275" s="83">
        <v>0</v>
      </c>
      <c r="DO275" s="83">
        <v>0</v>
      </c>
      <c r="DP275" s="83">
        <v>0</v>
      </c>
      <c r="DQ275" s="83">
        <v>0</v>
      </c>
      <c r="DR275" s="83">
        <v>0</v>
      </c>
      <c r="DS275" s="83">
        <v>0</v>
      </c>
      <c r="DT275" s="83">
        <v>0</v>
      </c>
      <c r="DU275" s="83">
        <v>0</v>
      </c>
      <c r="DV275" s="83">
        <v>0</v>
      </c>
      <c r="DW275" s="83">
        <v>0</v>
      </c>
      <c r="DX275" s="84" t="s">
        <v>102</v>
      </c>
      <c r="DY275" s="56" t="s">
        <v>100</v>
      </c>
      <c r="DZ275" s="55"/>
    </row>
    <row r="276" spans="1:130" ht="73.5" x14ac:dyDescent="0.25">
      <c r="A276" s="71" t="s">
        <v>11</v>
      </c>
      <c r="B276" s="72" t="s">
        <v>792</v>
      </c>
      <c r="C276" s="73" t="s">
        <v>85</v>
      </c>
      <c r="D276" s="73" t="s">
        <v>85</v>
      </c>
      <c r="E276" s="73" t="s">
        <v>85</v>
      </c>
      <c r="F276" s="73" t="s">
        <v>85</v>
      </c>
      <c r="G276" s="73" t="s">
        <v>85</v>
      </c>
      <c r="H276" s="73" t="s">
        <v>85</v>
      </c>
      <c r="I276" s="73" t="s">
        <v>85</v>
      </c>
      <c r="J276" s="73" t="s">
        <v>85</v>
      </c>
      <c r="K276" s="73" t="s">
        <v>85</v>
      </c>
      <c r="L276" s="73" t="s">
        <v>85</v>
      </c>
      <c r="M276" s="73" t="s">
        <v>85</v>
      </c>
      <c r="N276" s="73" t="s">
        <v>85</v>
      </c>
      <c r="O276" s="73" t="s">
        <v>85</v>
      </c>
      <c r="P276" s="73" t="s">
        <v>85</v>
      </c>
      <c r="Q276" s="73" t="s">
        <v>85</v>
      </c>
      <c r="R276" s="73" t="s">
        <v>85</v>
      </c>
      <c r="S276" s="73" t="s">
        <v>85</v>
      </c>
      <c r="T276" s="73" t="s">
        <v>85</v>
      </c>
      <c r="U276" s="73" t="s">
        <v>85</v>
      </c>
      <c r="V276" s="73" t="s">
        <v>85</v>
      </c>
      <c r="W276" s="73" t="s">
        <v>85</v>
      </c>
      <c r="X276" s="73" t="s">
        <v>85</v>
      </c>
      <c r="Y276" s="73" t="s">
        <v>85</v>
      </c>
      <c r="Z276" s="73" t="s">
        <v>85</v>
      </c>
      <c r="AA276" s="73" t="s">
        <v>85</v>
      </c>
      <c r="AB276" s="73" t="s">
        <v>85</v>
      </c>
      <c r="AC276" s="73" t="s">
        <v>85</v>
      </c>
      <c r="AD276" s="73" t="s">
        <v>85</v>
      </c>
      <c r="AE276" s="73" t="s">
        <v>85</v>
      </c>
      <c r="AF276" s="73" t="s">
        <v>85</v>
      </c>
      <c r="AG276" s="74" t="s">
        <v>85</v>
      </c>
      <c r="AH276" s="74" t="s">
        <v>85</v>
      </c>
      <c r="AI276" s="74" t="s">
        <v>85</v>
      </c>
      <c r="AJ276" s="75" t="s">
        <v>85</v>
      </c>
      <c r="AK276" s="73" t="s">
        <v>85</v>
      </c>
      <c r="AL276" s="76">
        <v>495200</v>
      </c>
      <c r="AM276" s="76">
        <v>495200</v>
      </c>
      <c r="AN276" s="76">
        <v>495200</v>
      </c>
      <c r="AO276" s="76">
        <v>495200</v>
      </c>
      <c r="AP276" s="76">
        <v>0</v>
      </c>
      <c r="AQ276" s="76">
        <v>0</v>
      </c>
      <c r="AR276" s="76">
        <v>0</v>
      </c>
      <c r="AS276" s="76">
        <v>0</v>
      </c>
      <c r="AT276" s="76">
        <v>0</v>
      </c>
      <c r="AU276" s="76">
        <v>0</v>
      </c>
      <c r="AV276" s="76">
        <v>566400</v>
      </c>
      <c r="AW276" s="76">
        <v>566400</v>
      </c>
      <c r="AX276" s="76">
        <v>0</v>
      </c>
      <c r="AY276" s="76">
        <v>0</v>
      </c>
      <c r="AZ276" s="76">
        <v>0</v>
      </c>
      <c r="BA276" s="76">
        <v>592400</v>
      </c>
      <c r="BB276" s="76">
        <v>592400</v>
      </c>
      <c r="BC276" s="76">
        <v>0</v>
      </c>
      <c r="BD276" s="76">
        <v>0</v>
      </c>
      <c r="BE276" s="76">
        <v>0</v>
      </c>
      <c r="BF276" s="76">
        <v>613600</v>
      </c>
      <c r="BG276" s="76">
        <v>613600</v>
      </c>
      <c r="BH276" s="76">
        <v>0</v>
      </c>
      <c r="BI276" s="76">
        <v>0</v>
      </c>
      <c r="BJ276" s="76">
        <v>0</v>
      </c>
      <c r="BK276" s="76">
        <v>613600</v>
      </c>
      <c r="BL276" s="76">
        <v>613600</v>
      </c>
      <c r="BM276" s="76">
        <v>0</v>
      </c>
      <c r="BN276" s="76">
        <v>0</v>
      </c>
      <c r="BO276" s="76">
        <v>0</v>
      </c>
      <c r="BP276" s="76">
        <v>495200</v>
      </c>
      <c r="BQ276" s="76">
        <v>495200</v>
      </c>
      <c r="BR276" s="76">
        <v>495200</v>
      </c>
      <c r="BS276" s="76">
        <v>495200</v>
      </c>
      <c r="BT276" s="76">
        <v>0</v>
      </c>
      <c r="BU276" s="76">
        <v>0</v>
      </c>
      <c r="BV276" s="76">
        <v>0</v>
      </c>
      <c r="BW276" s="76">
        <v>0</v>
      </c>
      <c r="BX276" s="76">
        <v>0</v>
      </c>
      <c r="BY276" s="76">
        <v>0</v>
      </c>
      <c r="BZ276" s="76">
        <v>566400</v>
      </c>
      <c r="CA276" s="76">
        <v>566400</v>
      </c>
      <c r="CB276" s="76">
        <v>0</v>
      </c>
      <c r="CC276" s="76">
        <v>0</v>
      </c>
      <c r="CD276" s="76">
        <v>0</v>
      </c>
      <c r="CE276" s="76">
        <v>592400</v>
      </c>
      <c r="CF276" s="76">
        <v>592400</v>
      </c>
      <c r="CG276" s="76">
        <v>0</v>
      </c>
      <c r="CH276" s="76">
        <v>0</v>
      </c>
      <c r="CI276" s="76">
        <v>0</v>
      </c>
      <c r="CJ276" s="76">
        <v>613600</v>
      </c>
      <c r="CK276" s="76">
        <v>613600</v>
      </c>
      <c r="CL276" s="76">
        <v>0</v>
      </c>
      <c r="CM276" s="76">
        <v>0</v>
      </c>
      <c r="CN276" s="76">
        <v>0</v>
      </c>
      <c r="CO276" s="76">
        <v>613600</v>
      </c>
      <c r="CP276" s="76">
        <v>613600</v>
      </c>
      <c r="CQ276" s="76">
        <v>0</v>
      </c>
      <c r="CR276" s="76">
        <v>0</v>
      </c>
      <c r="CS276" s="76">
        <v>0</v>
      </c>
      <c r="CT276" s="76">
        <v>495200</v>
      </c>
      <c r="CU276" s="76">
        <v>495200</v>
      </c>
      <c r="CV276" s="76">
        <v>0</v>
      </c>
      <c r="CW276" s="76">
        <v>0</v>
      </c>
      <c r="CX276" s="76">
        <v>0</v>
      </c>
      <c r="CY276" s="76">
        <v>566400</v>
      </c>
      <c r="CZ276" s="76">
        <v>566400</v>
      </c>
      <c r="DA276" s="76">
        <v>0</v>
      </c>
      <c r="DB276" s="76">
        <v>0</v>
      </c>
      <c r="DC276" s="76">
        <v>0</v>
      </c>
      <c r="DD276" s="76">
        <v>592400</v>
      </c>
      <c r="DE276" s="76">
        <v>592400</v>
      </c>
      <c r="DF276" s="76">
        <v>0</v>
      </c>
      <c r="DG276" s="76">
        <v>0</v>
      </c>
      <c r="DH276" s="76">
        <v>0</v>
      </c>
      <c r="DI276" s="76">
        <v>495200</v>
      </c>
      <c r="DJ276" s="76">
        <v>495200</v>
      </c>
      <c r="DK276" s="76">
        <v>0</v>
      </c>
      <c r="DL276" s="76">
        <v>0</v>
      </c>
      <c r="DM276" s="76">
        <v>0</v>
      </c>
      <c r="DN276" s="76">
        <v>566400</v>
      </c>
      <c r="DO276" s="76">
        <v>566400</v>
      </c>
      <c r="DP276" s="76">
        <v>0</v>
      </c>
      <c r="DQ276" s="76">
        <v>0</v>
      </c>
      <c r="DR276" s="76">
        <v>0</v>
      </c>
      <c r="DS276" s="76">
        <v>592400</v>
      </c>
      <c r="DT276" s="76">
        <v>592400</v>
      </c>
      <c r="DU276" s="76">
        <v>0</v>
      </c>
      <c r="DV276" s="76">
        <v>0</v>
      </c>
      <c r="DW276" s="76">
        <v>0</v>
      </c>
      <c r="DX276" s="73"/>
      <c r="DY276" s="51"/>
      <c r="DZ276" s="55"/>
    </row>
    <row r="277" spans="1:130" ht="21" x14ac:dyDescent="0.25">
      <c r="A277" s="71" t="s">
        <v>793</v>
      </c>
      <c r="B277" s="72" t="s">
        <v>794</v>
      </c>
      <c r="C277" s="73" t="s">
        <v>85</v>
      </c>
      <c r="D277" s="73" t="s">
        <v>85</v>
      </c>
      <c r="E277" s="73" t="s">
        <v>85</v>
      </c>
      <c r="F277" s="73" t="s">
        <v>85</v>
      </c>
      <c r="G277" s="73" t="s">
        <v>85</v>
      </c>
      <c r="H277" s="73" t="s">
        <v>85</v>
      </c>
      <c r="I277" s="73" t="s">
        <v>85</v>
      </c>
      <c r="J277" s="73" t="s">
        <v>85</v>
      </c>
      <c r="K277" s="73" t="s">
        <v>85</v>
      </c>
      <c r="L277" s="73" t="s">
        <v>85</v>
      </c>
      <c r="M277" s="73" t="s">
        <v>85</v>
      </c>
      <c r="N277" s="73" t="s">
        <v>85</v>
      </c>
      <c r="O277" s="73" t="s">
        <v>85</v>
      </c>
      <c r="P277" s="73" t="s">
        <v>85</v>
      </c>
      <c r="Q277" s="73" t="s">
        <v>85</v>
      </c>
      <c r="R277" s="73" t="s">
        <v>85</v>
      </c>
      <c r="S277" s="73" t="s">
        <v>85</v>
      </c>
      <c r="T277" s="73" t="s">
        <v>85</v>
      </c>
      <c r="U277" s="73" t="s">
        <v>85</v>
      </c>
      <c r="V277" s="73" t="s">
        <v>85</v>
      </c>
      <c r="W277" s="73" t="s">
        <v>85</v>
      </c>
      <c r="X277" s="73" t="s">
        <v>85</v>
      </c>
      <c r="Y277" s="73" t="s">
        <v>85</v>
      </c>
      <c r="Z277" s="73" t="s">
        <v>85</v>
      </c>
      <c r="AA277" s="73" t="s">
        <v>85</v>
      </c>
      <c r="AB277" s="73" t="s">
        <v>85</v>
      </c>
      <c r="AC277" s="73" t="s">
        <v>85</v>
      </c>
      <c r="AD277" s="73" t="s">
        <v>85</v>
      </c>
      <c r="AE277" s="73" t="s">
        <v>85</v>
      </c>
      <c r="AF277" s="73" t="s">
        <v>85</v>
      </c>
      <c r="AG277" s="74" t="s">
        <v>85</v>
      </c>
      <c r="AH277" s="74" t="s">
        <v>85</v>
      </c>
      <c r="AI277" s="74" t="s">
        <v>85</v>
      </c>
      <c r="AJ277" s="75" t="s">
        <v>85</v>
      </c>
      <c r="AK277" s="73" t="s">
        <v>85</v>
      </c>
      <c r="AL277" s="76">
        <v>495200</v>
      </c>
      <c r="AM277" s="76">
        <v>495200</v>
      </c>
      <c r="AN277" s="76">
        <v>495200</v>
      </c>
      <c r="AO277" s="76">
        <v>495200</v>
      </c>
      <c r="AP277" s="76">
        <v>0</v>
      </c>
      <c r="AQ277" s="76">
        <v>0</v>
      </c>
      <c r="AR277" s="76">
        <v>0</v>
      </c>
      <c r="AS277" s="76">
        <v>0</v>
      </c>
      <c r="AT277" s="76">
        <v>0</v>
      </c>
      <c r="AU277" s="76">
        <v>0</v>
      </c>
      <c r="AV277" s="76">
        <v>566400</v>
      </c>
      <c r="AW277" s="76">
        <v>566400</v>
      </c>
      <c r="AX277" s="76">
        <v>0</v>
      </c>
      <c r="AY277" s="76">
        <v>0</v>
      </c>
      <c r="AZ277" s="76">
        <v>0</v>
      </c>
      <c r="BA277" s="76">
        <v>592400</v>
      </c>
      <c r="BB277" s="76">
        <v>592400</v>
      </c>
      <c r="BC277" s="76">
        <v>0</v>
      </c>
      <c r="BD277" s="76">
        <v>0</v>
      </c>
      <c r="BE277" s="76">
        <v>0</v>
      </c>
      <c r="BF277" s="76">
        <v>613600</v>
      </c>
      <c r="BG277" s="76">
        <v>613600</v>
      </c>
      <c r="BH277" s="76">
        <v>0</v>
      </c>
      <c r="BI277" s="76">
        <v>0</v>
      </c>
      <c r="BJ277" s="76">
        <v>0</v>
      </c>
      <c r="BK277" s="76">
        <v>613600</v>
      </c>
      <c r="BL277" s="76">
        <v>613600</v>
      </c>
      <c r="BM277" s="76">
        <v>0</v>
      </c>
      <c r="BN277" s="76">
        <v>0</v>
      </c>
      <c r="BO277" s="76">
        <v>0</v>
      </c>
      <c r="BP277" s="76">
        <v>495200</v>
      </c>
      <c r="BQ277" s="76">
        <v>495200</v>
      </c>
      <c r="BR277" s="76">
        <v>495200</v>
      </c>
      <c r="BS277" s="76">
        <v>495200</v>
      </c>
      <c r="BT277" s="76">
        <v>0</v>
      </c>
      <c r="BU277" s="76">
        <v>0</v>
      </c>
      <c r="BV277" s="76">
        <v>0</v>
      </c>
      <c r="BW277" s="76">
        <v>0</v>
      </c>
      <c r="BX277" s="76">
        <v>0</v>
      </c>
      <c r="BY277" s="76">
        <v>0</v>
      </c>
      <c r="BZ277" s="76">
        <v>566400</v>
      </c>
      <c r="CA277" s="76">
        <v>566400</v>
      </c>
      <c r="CB277" s="76">
        <v>0</v>
      </c>
      <c r="CC277" s="76">
        <v>0</v>
      </c>
      <c r="CD277" s="76">
        <v>0</v>
      </c>
      <c r="CE277" s="76">
        <v>592400</v>
      </c>
      <c r="CF277" s="76">
        <v>592400</v>
      </c>
      <c r="CG277" s="76">
        <v>0</v>
      </c>
      <c r="CH277" s="76">
        <v>0</v>
      </c>
      <c r="CI277" s="76">
        <v>0</v>
      </c>
      <c r="CJ277" s="76">
        <v>613600</v>
      </c>
      <c r="CK277" s="76">
        <v>613600</v>
      </c>
      <c r="CL277" s="76">
        <v>0</v>
      </c>
      <c r="CM277" s="76">
        <v>0</v>
      </c>
      <c r="CN277" s="76">
        <v>0</v>
      </c>
      <c r="CO277" s="76">
        <v>613600</v>
      </c>
      <c r="CP277" s="76">
        <v>613600</v>
      </c>
      <c r="CQ277" s="76">
        <v>0</v>
      </c>
      <c r="CR277" s="76">
        <v>0</v>
      </c>
      <c r="CS277" s="76">
        <v>0</v>
      </c>
      <c r="CT277" s="76">
        <v>495200</v>
      </c>
      <c r="CU277" s="76">
        <v>495200</v>
      </c>
      <c r="CV277" s="76">
        <v>0</v>
      </c>
      <c r="CW277" s="76">
        <v>0</v>
      </c>
      <c r="CX277" s="76">
        <v>0</v>
      </c>
      <c r="CY277" s="76">
        <v>566400</v>
      </c>
      <c r="CZ277" s="76">
        <v>566400</v>
      </c>
      <c r="DA277" s="76">
        <v>0</v>
      </c>
      <c r="DB277" s="76">
        <v>0</v>
      </c>
      <c r="DC277" s="76">
        <v>0</v>
      </c>
      <c r="DD277" s="76">
        <v>592400</v>
      </c>
      <c r="DE277" s="76">
        <v>592400</v>
      </c>
      <c r="DF277" s="76">
        <v>0</v>
      </c>
      <c r="DG277" s="76">
        <v>0</v>
      </c>
      <c r="DH277" s="76">
        <v>0</v>
      </c>
      <c r="DI277" s="76">
        <v>495200</v>
      </c>
      <c r="DJ277" s="76">
        <v>495200</v>
      </c>
      <c r="DK277" s="76">
        <v>0</v>
      </c>
      <c r="DL277" s="76">
        <v>0</v>
      </c>
      <c r="DM277" s="76">
        <v>0</v>
      </c>
      <c r="DN277" s="76">
        <v>566400</v>
      </c>
      <c r="DO277" s="76">
        <v>566400</v>
      </c>
      <c r="DP277" s="76">
        <v>0</v>
      </c>
      <c r="DQ277" s="76">
        <v>0</v>
      </c>
      <c r="DR277" s="76">
        <v>0</v>
      </c>
      <c r="DS277" s="76">
        <v>592400</v>
      </c>
      <c r="DT277" s="76">
        <v>592400</v>
      </c>
      <c r="DU277" s="76">
        <v>0</v>
      </c>
      <c r="DV277" s="76">
        <v>0</v>
      </c>
      <c r="DW277" s="76">
        <v>0</v>
      </c>
      <c r="DX277" s="73"/>
      <c r="DY277" s="51"/>
      <c r="DZ277" s="55"/>
    </row>
    <row r="278" spans="1:130" ht="56.45" customHeight="1" x14ac:dyDescent="0.25">
      <c r="A278" s="264" t="s">
        <v>795</v>
      </c>
      <c r="B278" s="260" t="s">
        <v>796</v>
      </c>
      <c r="C278" s="78" t="s">
        <v>797</v>
      </c>
      <c r="D278" s="78" t="s">
        <v>798</v>
      </c>
      <c r="E278" s="78" t="s">
        <v>799</v>
      </c>
      <c r="F278" s="78"/>
      <c r="G278" s="78" t="s">
        <v>800</v>
      </c>
      <c r="H278" s="78" t="s">
        <v>96</v>
      </c>
      <c r="I278" s="78" t="s">
        <v>801</v>
      </c>
      <c r="J278" s="78" t="s">
        <v>257</v>
      </c>
      <c r="K278" s="78" t="s">
        <v>802</v>
      </c>
      <c r="L278" s="78" t="s">
        <v>96</v>
      </c>
      <c r="M278" s="78" t="s">
        <v>803</v>
      </c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 t="s">
        <v>237</v>
      </c>
      <c r="AB278" s="78" t="s">
        <v>471</v>
      </c>
      <c r="AC278" s="79" t="s">
        <v>186</v>
      </c>
      <c r="AD278" s="78"/>
      <c r="AE278" s="78"/>
      <c r="AF278" s="79"/>
      <c r="AG278" s="80"/>
      <c r="AH278" s="80"/>
      <c r="AI278" s="81"/>
      <c r="AJ278" s="260" t="s">
        <v>699</v>
      </c>
      <c r="AK278" s="256" t="s">
        <v>804</v>
      </c>
      <c r="AL278" s="83">
        <v>495200</v>
      </c>
      <c r="AM278" s="83">
        <v>495200</v>
      </c>
      <c r="AN278" s="83">
        <v>495200</v>
      </c>
      <c r="AO278" s="83">
        <v>495200</v>
      </c>
      <c r="AP278" s="83">
        <v>0</v>
      </c>
      <c r="AQ278" s="83">
        <v>0</v>
      </c>
      <c r="AR278" s="83">
        <v>0</v>
      </c>
      <c r="AS278" s="83">
        <v>0</v>
      </c>
      <c r="AT278" s="83">
        <v>0</v>
      </c>
      <c r="AU278" s="83">
        <v>0</v>
      </c>
      <c r="AV278" s="83">
        <v>566400</v>
      </c>
      <c r="AW278" s="83">
        <v>566400</v>
      </c>
      <c r="AX278" s="83">
        <v>0</v>
      </c>
      <c r="AY278" s="83">
        <v>0</v>
      </c>
      <c r="AZ278" s="83">
        <v>0</v>
      </c>
      <c r="BA278" s="83">
        <v>592400</v>
      </c>
      <c r="BB278" s="83">
        <v>592400</v>
      </c>
      <c r="BC278" s="83">
        <v>0</v>
      </c>
      <c r="BD278" s="83">
        <v>0</v>
      </c>
      <c r="BE278" s="83">
        <v>0</v>
      </c>
      <c r="BF278" s="83">
        <v>613600</v>
      </c>
      <c r="BG278" s="83">
        <v>613600</v>
      </c>
      <c r="BH278" s="83">
        <v>0</v>
      </c>
      <c r="BI278" s="83">
        <v>0</v>
      </c>
      <c r="BJ278" s="83">
        <v>0</v>
      </c>
      <c r="BK278" s="83">
        <v>613600</v>
      </c>
      <c r="BL278" s="83">
        <v>613600</v>
      </c>
      <c r="BM278" s="83">
        <v>0</v>
      </c>
      <c r="BN278" s="83">
        <v>0</v>
      </c>
      <c r="BO278" s="83">
        <v>0</v>
      </c>
      <c r="BP278" s="83">
        <v>495200</v>
      </c>
      <c r="BQ278" s="83">
        <v>495200</v>
      </c>
      <c r="BR278" s="83">
        <v>495200</v>
      </c>
      <c r="BS278" s="83">
        <v>495200</v>
      </c>
      <c r="BT278" s="83">
        <v>0</v>
      </c>
      <c r="BU278" s="83">
        <v>0</v>
      </c>
      <c r="BV278" s="83">
        <v>0</v>
      </c>
      <c r="BW278" s="83">
        <v>0</v>
      </c>
      <c r="BX278" s="83">
        <v>0</v>
      </c>
      <c r="BY278" s="83">
        <v>0</v>
      </c>
      <c r="BZ278" s="83">
        <v>566400</v>
      </c>
      <c r="CA278" s="83">
        <v>566400</v>
      </c>
      <c r="CB278" s="83">
        <v>0</v>
      </c>
      <c r="CC278" s="83">
        <v>0</v>
      </c>
      <c r="CD278" s="83">
        <v>0</v>
      </c>
      <c r="CE278" s="83">
        <v>592400</v>
      </c>
      <c r="CF278" s="83">
        <v>592400</v>
      </c>
      <c r="CG278" s="83">
        <v>0</v>
      </c>
      <c r="CH278" s="83">
        <v>0</v>
      </c>
      <c r="CI278" s="83">
        <v>0</v>
      </c>
      <c r="CJ278" s="83">
        <v>613600</v>
      </c>
      <c r="CK278" s="83">
        <v>613600</v>
      </c>
      <c r="CL278" s="83">
        <v>0</v>
      </c>
      <c r="CM278" s="83">
        <v>0</v>
      </c>
      <c r="CN278" s="83">
        <v>0</v>
      </c>
      <c r="CO278" s="83">
        <v>613600</v>
      </c>
      <c r="CP278" s="83">
        <v>613600</v>
      </c>
      <c r="CQ278" s="83">
        <v>0</v>
      </c>
      <c r="CR278" s="83">
        <v>0</v>
      </c>
      <c r="CS278" s="83">
        <v>0</v>
      </c>
      <c r="CT278" s="83">
        <v>495200</v>
      </c>
      <c r="CU278" s="83">
        <v>495200</v>
      </c>
      <c r="CV278" s="83">
        <v>0</v>
      </c>
      <c r="CW278" s="83">
        <v>0</v>
      </c>
      <c r="CX278" s="83">
        <v>0</v>
      </c>
      <c r="CY278" s="83">
        <v>566400</v>
      </c>
      <c r="CZ278" s="83">
        <v>566400</v>
      </c>
      <c r="DA278" s="83">
        <v>0</v>
      </c>
      <c r="DB278" s="83">
        <v>0</v>
      </c>
      <c r="DC278" s="83">
        <v>0</v>
      </c>
      <c r="DD278" s="83">
        <v>592400</v>
      </c>
      <c r="DE278" s="83">
        <v>592400</v>
      </c>
      <c r="DF278" s="83">
        <v>0</v>
      </c>
      <c r="DG278" s="83">
        <v>0</v>
      </c>
      <c r="DH278" s="83">
        <v>0</v>
      </c>
      <c r="DI278" s="83">
        <v>495200</v>
      </c>
      <c r="DJ278" s="83">
        <v>495200</v>
      </c>
      <c r="DK278" s="83">
        <v>0</v>
      </c>
      <c r="DL278" s="83">
        <v>0</v>
      </c>
      <c r="DM278" s="83">
        <v>0</v>
      </c>
      <c r="DN278" s="83">
        <v>566400</v>
      </c>
      <c r="DO278" s="83">
        <v>566400</v>
      </c>
      <c r="DP278" s="83">
        <v>0</v>
      </c>
      <c r="DQ278" s="83">
        <v>0</v>
      </c>
      <c r="DR278" s="83">
        <v>0</v>
      </c>
      <c r="DS278" s="83">
        <v>592400</v>
      </c>
      <c r="DT278" s="83">
        <v>592400</v>
      </c>
      <c r="DU278" s="83">
        <v>0</v>
      </c>
      <c r="DV278" s="83">
        <v>0</v>
      </c>
      <c r="DW278" s="83">
        <v>0</v>
      </c>
      <c r="DX278" s="262" t="s">
        <v>102</v>
      </c>
      <c r="DY278" s="56" t="s">
        <v>100</v>
      </c>
      <c r="DZ278" s="55"/>
    </row>
    <row r="279" spans="1:130" ht="33.75" x14ac:dyDescent="0.25">
      <c r="A279" s="266"/>
      <c r="B279" s="261"/>
      <c r="C279" s="78" t="s">
        <v>103</v>
      </c>
      <c r="D279" s="78" t="s">
        <v>459</v>
      </c>
      <c r="E279" s="78" t="s">
        <v>105</v>
      </c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9"/>
      <c r="AD279" s="78"/>
      <c r="AE279" s="78"/>
      <c r="AF279" s="79"/>
      <c r="AG279" s="80"/>
      <c r="AH279" s="80"/>
      <c r="AI279" s="81"/>
      <c r="AJ279" s="261"/>
      <c r="AK279" s="257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263"/>
      <c r="DY279" s="56" t="s">
        <v>109</v>
      </c>
      <c r="DZ279" s="55"/>
    </row>
    <row r="280" spans="1:130" ht="73.5" x14ac:dyDescent="0.25">
      <c r="A280" s="71" t="s">
        <v>12</v>
      </c>
      <c r="B280" s="72" t="s">
        <v>806</v>
      </c>
      <c r="C280" s="73" t="s">
        <v>85</v>
      </c>
      <c r="D280" s="73" t="s">
        <v>85</v>
      </c>
      <c r="E280" s="73" t="s">
        <v>85</v>
      </c>
      <c r="F280" s="73" t="s">
        <v>85</v>
      </c>
      <c r="G280" s="73" t="s">
        <v>85</v>
      </c>
      <c r="H280" s="73" t="s">
        <v>85</v>
      </c>
      <c r="I280" s="73" t="s">
        <v>85</v>
      </c>
      <c r="J280" s="73" t="s">
        <v>85</v>
      </c>
      <c r="K280" s="73" t="s">
        <v>85</v>
      </c>
      <c r="L280" s="73" t="s">
        <v>85</v>
      </c>
      <c r="M280" s="73" t="s">
        <v>85</v>
      </c>
      <c r="N280" s="73" t="s">
        <v>85</v>
      </c>
      <c r="O280" s="73" t="s">
        <v>85</v>
      </c>
      <c r="P280" s="73" t="s">
        <v>85</v>
      </c>
      <c r="Q280" s="73" t="s">
        <v>85</v>
      </c>
      <c r="R280" s="73" t="s">
        <v>85</v>
      </c>
      <c r="S280" s="73" t="s">
        <v>85</v>
      </c>
      <c r="T280" s="73" t="s">
        <v>85</v>
      </c>
      <c r="U280" s="73" t="s">
        <v>85</v>
      </c>
      <c r="V280" s="73" t="s">
        <v>85</v>
      </c>
      <c r="W280" s="73" t="s">
        <v>85</v>
      </c>
      <c r="X280" s="73" t="s">
        <v>85</v>
      </c>
      <c r="Y280" s="73" t="s">
        <v>85</v>
      </c>
      <c r="Z280" s="73" t="s">
        <v>85</v>
      </c>
      <c r="AA280" s="73" t="s">
        <v>85</v>
      </c>
      <c r="AB280" s="73" t="s">
        <v>85</v>
      </c>
      <c r="AC280" s="73" t="s">
        <v>85</v>
      </c>
      <c r="AD280" s="73" t="s">
        <v>85</v>
      </c>
      <c r="AE280" s="73" t="s">
        <v>85</v>
      </c>
      <c r="AF280" s="73" t="s">
        <v>85</v>
      </c>
      <c r="AG280" s="74" t="s">
        <v>85</v>
      </c>
      <c r="AH280" s="74" t="s">
        <v>85</v>
      </c>
      <c r="AI280" s="74" t="s">
        <v>85</v>
      </c>
      <c r="AJ280" s="75" t="s">
        <v>85</v>
      </c>
      <c r="AK280" s="73" t="s">
        <v>85</v>
      </c>
      <c r="AL280" s="76">
        <v>546900</v>
      </c>
      <c r="AM280" s="76">
        <v>546900</v>
      </c>
      <c r="AN280" s="76">
        <v>0</v>
      </c>
      <c r="AO280" s="76">
        <v>0</v>
      </c>
      <c r="AP280" s="76">
        <v>0</v>
      </c>
      <c r="AQ280" s="76">
        <v>0</v>
      </c>
      <c r="AR280" s="76">
        <v>0</v>
      </c>
      <c r="AS280" s="76">
        <v>0</v>
      </c>
      <c r="AT280" s="76">
        <v>546900</v>
      </c>
      <c r="AU280" s="76">
        <v>546900</v>
      </c>
      <c r="AV280" s="76">
        <v>473100</v>
      </c>
      <c r="AW280" s="76">
        <v>0</v>
      </c>
      <c r="AX280" s="76">
        <v>0</v>
      </c>
      <c r="AY280" s="76">
        <v>0</v>
      </c>
      <c r="AZ280" s="76">
        <v>473100</v>
      </c>
      <c r="BA280" s="76">
        <v>0</v>
      </c>
      <c r="BB280" s="76">
        <v>0</v>
      </c>
      <c r="BC280" s="76">
        <v>0</v>
      </c>
      <c r="BD280" s="76">
        <v>0</v>
      </c>
      <c r="BE280" s="76">
        <v>0</v>
      </c>
      <c r="BF280" s="76">
        <v>0</v>
      </c>
      <c r="BG280" s="76">
        <v>0</v>
      </c>
      <c r="BH280" s="76">
        <v>0</v>
      </c>
      <c r="BI280" s="76">
        <v>0</v>
      </c>
      <c r="BJ280" s="76">
        <v>0</v>
      </c>
      <c r="BK280" s="76">
        <v>0</v>
      </c>
      <c r="BL280" s="76">
        <v>0</v>
      </c>
      <c r="BM280" s="76">
        <v>0</v>
      </c>
      <c r="BN280" s="76">
        <v>0</v>
      </c>
      <c r="BO280" s="76">
        <v>0</v>
      </c>
      <c r="BP280" s="76">
        <v>546900</v>
      </c>
      <c r="BQ280" s="76">
        <v>546900</v>
      </c>
      <c r="BR280" s="76">
        <v>0</v>
      </c>
      <c r="BS280" s="76">
        <v>0</v>
      </c>
      <c r="BT280" s="76">
        <v>0</v>
      </c>
      <c r="BU280" s="76">
        <v>0</v>
      </c>
      <c r="BV280" s="76">
        <v>0</v>
      </c>
      <c r="BW280" s="76">
        <v>0</v>
      </c>
      <c r="BX280" s="76">
        <v>546900</v>
      </c>
      <c r="BY280" s="76">
        <v>546900</v>
      </c>
      <c r="BZ280" s="76">
        <v>473100</v>
      </c>
      <c r="CA280" s="76">
        <v>0</v>
      </c>
      <c r="CB280" s="76">
        <v>0</v>
      </c>
      <c r="CC280" s="76">
        <v>0</v>
      </c>
      <c r="CD280" s="76">
        <v>473100</v>
      </c>
      <c r="CE280" s="76">
        <v>0</v>
      </c>
      <c r="CF280" s="76">
        <v>0</v>
      </c>
      <c r="CG280" s="76">
        <v>0</v>
      </c>
      <c r="CH280" s="76">
        <v>0</v>
      </c>
      <c r="CI280" s="76">
        <v>0</v>
      </c>
      <c r="CJ280" s="76">
        <v>0</v>
      </c>
      <c r="CK280" s="76">
        <v>0</v>
      </c>
      <c r="CL280" s="76">
        <v>0</v>
      </c>
      <c r="CM280" s="76">
        <v>0</v>
      </c>
      <c r="CN280" s="76">
        <v>0</v>
      </c>
      <c r="CO280" s="76">
        <v>0</v>
      </c>
      <c r="CP280" s="76">
        <v>0</v>
      </c>
      <c r="CQ280" s="76">
        <v>0</v>
      </c>
      <c r="CR280" s="76">
        <v>0</v>
      </c>
      <c r="CS280" s="76">
        <v>0</v>
      </c>
      <c r="CT280" s="76">
        <v>546900</v>
      </c>
      <c r="CU280" s="76">
        <v>0</v>
      </c>
      <c r="CV280" s="76">
        <v>0</v>
      </c>
      <c r="CW280" s="76">
        <v>0</v>
      </c>
      <c r="CX280" s="76">
        <v>546900</v>
      </c>
      <c r="CY280" s="76">
        <v>473100</v>
      </c>
      <c r="CZ280" s="76">
        <v>0</v>
      </c>
      <c r="DA280" s="76">
        <v>0</v>
      </c>
      <c r="DB280" s="76">
        <v>0</v>
      </c>
      <c r="DC280" s="76">
        <v>473100</v>
      </c>
      <c r="DD280" s="76">
        <v>0</v>
      </c>
      <c r="DE280" s="76">
        <v>0</v>
      </c>
      <c r="DF280" s="76">
        <v>0</v>
      </c>
      <c r="DG280" s="76">
        <v>0</v>
      </c>
      <c r="DH280" s="76">
        <v>0</v>
      </c>
      <c r="DI280" s="76">
        <v>546900</v>
      </c>
      <c r="DJ280" s="76">
        <v>0</v>
      </c>
      <c r="DK280" s="76">
        <v>0</v>
      </c>
      <c r="DL280" s="76">
        <v>0</v>
      </c>
      <c r="DM280" s="76">
        <v>546900</v>
      </c>
      <c r="DN280" s="76">
        <v>473100</v>
      </c>
      <c r="DO280" s="76">
        <v>0</v>
      </c>
      <c r="DP280" s="76">
        <v>0</v>
      </c>
      <c r="DQ280" s="76">
        <v>0</v>
      </c>
      <c r="DR280" s="76">
        <v>473100</v>
      </c>
      <c r="DS280" s="76">
        <v>0</v>
      </c>
      <c r="DT280" s="76">
        <v>0</v>
      </c>
      <c r="DU280" s="76">
        <v>0</v>
      </c>
      <c r="DV280" s="76">
        <v>0</v>
      </c>
      <c r="DW280" s="76">
        <v>0</v>
      </c>
      <c r="DX280" s="73"/>
      <c r="DY280" s="51"/>
      <c r="DZ280" s="55"/>
    </row>
    <row r="281" spans="1:130" ht="21" x14ac:dyDescent="0.25">
      <c r="A281" s="71" t="s">
        <v>807</v>
      </c>
      <c r="B281" s="72" t="s">
        <v>808</v>
      </c>
      <c r="C281" s="73" t="s">
        <v>85</v>
      </c>
      <c r="D281" s="73" t="s">
        <v>85</v>
      </c>
      <c r="E281" s="73" t="s">
        <v>85</v>
      </c>
      <c r="F281" s="73" t="s">
        <v>85</v>
      </c>
      <c r="G281" s="73" t="s">
        <v>85</v>
      </c>
      <c r="H281" s="73" t="s">
        <v>85</v>
      </c>
      <c r="I281" s="73" t="s">
        <v>85</v>
      </c>
      <c r="J281" s="73" t="s">
        <v>85</v>
      </c>
      <c r="K281" s="73" t="s">
        <v>85</v>
      </c>
      <c r="L281" s="73" t="s">
        <v>85</v>
      </c>
      <c r="M281" s="73" t="s">
        <v>85</v>
      </c>
      <c r="N281" s="73" t="s">
        <v>85</v>
      </c>
      <c r="O281" s="73" t="s">
        <v>85</v>
      </c>
      <c r="P281" s="73" t="s">
        <v>85</v>
      </c>
      <c r="Q281" s="73" t="s">
        <v>85</v>
      </c>
      <c r="R281" s="73" t="s">
        <v>85</v>
      </c>
      <c r="S281" s="73" t="s">
        <v>85</v>
      </c>
      <c r="T281" s="73" t="s">
        <v>85</v>
      </c>
      <c r="U281" s="73" t="s">
        <v>85</v>
      </c>
      <c r="V281" s="73" t="s">
        <v>85</v>
      </c>
      <c r="W281" s="73" t="s">
        <v>85</v>
      </c>
      <c r="X281" s="73" t="s">
        <v>85</v>
      </c>
      <c r="Y281" s="73" t="s">
        <v>85</v>
      </c>
      <c r="Z281" s="73" t="s">
        <v>85</v>
      </c>
      <c r="AA281" s="73" t="s">
        <v>85</v>
      </c>
      <c r="AB281" s="73" t="s">
        <v>85</v>
      </c>
      <c r="AC281" s="73" t="s">
        <v>85</v>
      </c>
      <c r="AD281" s="73" t="s">
        <v>85</v>
      </c>
      <c r="AE281" s="73" t="s">
        <v>85</v>
      </c>
      <c r="AF281" s="73" t="s">
        <v>85</v>
      </c>
      <c r="AG281" s="74" t="s">
        <v>85</v>
      </c>
      <c r="AH281" s="74" t="s">
        <v>85</v>
      </c>
      <c r="AI281" s="74" t="s">
        <v>85</v>
      </c>
      <c r="AJ281" s="75" t="s">
        <v>85</v>
      </c>
      <c r="AK281" s="73" t="s">
        <v>85</v>
      </c>
      <c r="AL281" s="76">
        <v>546900</v>
      </c>
      <c r="AM281" s="76">
        <v>546900</v>
      </c>
      <c r="AN281" s="76">
        <v>0</v>
      </c>
      <c r="AO281" s="76">
        <v>0</v>
      </c>
      <c r="AP281" s="76">
        <v>0</v>
      </c>
      <c r="AQ281" s="76">
        <v>0</v>
      </c>
      <c r="AR281" s="76">
        <v>0</v>
      </c>
      <c r="AS281" s="76">
        <v>0</v>
      </c>
      <c r="AT281" s="76">
        <v>546900</v>
      </c>
      <c r="AU281" s="76">
        <v>546900</v>
      </c>
      <c r="AV281" s="76">
        <v>473100</v>
      </c>
      <c r="AW281" s="76">
        <v>0</v>
      </c>
      <c r="AX281" s="76">
        <v>0</v>
      </c>
      <c r="AY281" s="76">
        <v>0</v>
      </c>
      <c r="AZ281" s="76">
        <v>473100</v>
      </c>
      <c r="BA281" s="76">
        <v>0</v>
      </c>
      <c r="BB281" s="76">
        <v>0</v>
      </c>
      <c r="BC281" s="76">
        <v>0</v>
      </c>
      <c r="BD281" s="76">
        <v>0</v>
      </c>
      <c r="BE281" s="76">
        <v>0</v>
      </c>
      <c r="BF281" s="76">
        <v>0</v>
      </c>
      <c r="BG281" s="76">
        <v>0</v>
      </c>
      <c r="BH281" s="76">
        <v>0</v>
      </c>
      <c r="BI281" s="76">
        <v>0</v>
      </c>
      <c r="BJ281" s="76">
        <v>0</v>
      </c>
      <c r="BK281" s="76">
        <v>0</v>
      </c>
      <c r="BL281" s="76">
        <v>0</v>
      </c>
      <c r="BM281" s="76">
        <v>0</v>
      </c>
      <c r="BN281" s="76">
        <v>0</v>
      </c>
      <c r="BO281" s="76">
        <v>0</v>
      </c>
      <c r="BP281" s="76">
        <v>546900</v>
      </c>
      <c r="BQ281" s="76">
        <v>546900</v>
      </c>
      <c r="BR281" s="76">
        <v>0</v>
      </c>
      <c r="BS281" s="76">
        <v>0</v>
      </c>
      <c r="BT281" s="76">
        <v>0</v>
      </c>
      <c r="BU281" s="76">
        <v>0</v>
      </c>
      <c r="BV281" s="76">
        <v>0</v>
      </c>
      <c r="BW281" s="76">
        <v>0</v>
      </c>
      <c r="BX281" s="76">
        <v>546900</v>
      </c>
      <c r="BY281" s="76">
        <v>546900</v>
      </c>
      <c r="BZ281" s="76">
        <v>473100</v>
      </c>
      <c r="CA281" s="76">
        <v>0</v>
      </c>
      <c r="CB281" s="76">
        <v>0</v>
      </c>
      <c r="CC281" s="76">
        <v>0</v>
      </c>
      <c r="CD281" s="76">
        <v>473100</v>
      </c>
      <c r="CE281" s="76">
        <v>0</v>
      </c>
      <c r="CF281" s="76">
        <v>0</v>
      </c>
      <c r="CG281" s="76">
        <v>0</v>
      </c>
      <c r="CH281" s="76">
        <v>0</v>
      </c>
      <c r="CI281" s="76">
        <v>0</v>
      </c>
      <c r="CJ281" s="76">
        <v>0</v>
      </c>
      <c r="CK281" s="76">
        <v>0</v>
      </c>
      <c r="CL281" s="76">
        <v>0</v>
      </c>
      <c r="CM281" s="76">
        <v>0</v>
      </c>
      <c r="CN281" s="76">
        <v>0</v>
      </c>
      <c r="CO281" s="76">
        <v>0</v>
      </c>
      <c r="CP281" s="76">
        <v>0</v>
      </c>
      <c r="CQ281" s="76">
        <v>0</v>
      </c>
      <c r="CR281" s="76">
        <v>0</v>
      </c>
      <c r="CS281" s="76">
        <v>0</v>
      </c>
      <c r="CT281" s="76">
        <v>546900</v>
      </c>
      <c r="CU281" s="76">
        <v>0</v>
      </c>
      <c r="CV281" s="76">
        <v>0</v>
      </c>
      <c r="CW281" s="76">
        <v>0</v>
      </c>
      <c r="CX281" s="76">
        <v>546900</v>
      </c>
      <c r="CY281" s="76">
        <v>473100</v>
      </c>
      <c r="CZ281" s="76">
        <v>0</v>
      </c>
      <c r="DA281" s="76">
        <v>0</v>
      </c>
      <c r="DB281" s="76">
        <v>0</v>
      </c>
      <c r="DC281" s="76">
        <v>473100</v>
      </c>
      <c r="DD281" s="76">
        <v>0</v>
      </c>
      <c r="DE281" s="76">
        <v>0</v>
      </c>
      <c r="DF281" s="76">
        <v>0</v>
      </c>
      <c r="DG281" s="76">
        <v>0</v>
      </c>
      <c r="DH281" s="76">
        <v>0</v>
      </c>
      <c r="DI281" s="76">
        <v>546900</v>
      </c>
      <c r="DJ281" s="76">
        <v>0</v>
      </c>
      <c r="DK281" s="76">
        <v>0</v>
      </c>
      <c r="DL281" s="76">
        <v>0</v>
      </c>
      <c r="DM281" s="76">
        <v>546900</v>
      </c>
      <c r="DN281" s="76">
        <v>473100</v>
      </c>
      <c r="DO281" s="76">
        <v>0</v>
      </c>
      <c r="DP281" s="76">
        <v>0</v>
      </c>
      <c r="DQ281" s="76">
        <v>0</v>
      </c>
      <c r="DR281" s="76">
        <v>473100</v>
      </c>
      <c r="DS281" s="76">
        <v>0</v>
      </c>
      <c r="DT281" s="76">
        <v>0</v>
      </c>
      <c r="DU281" s="76">
        <v>0</v>
      </c>
      <c r="DV281" s="76">
        <v>0</v>
      </c>
      <c r="DW281" s="76">
        <v>0</v>
      </c>
      <c r="DX281" s="73"/>
      <c r="DY281" s="51"/>
      <c r="DZ281" s="55"/>
    </row>
    <row r="282" spans="1:130" ht="73.5" x14ac:dyDescent="0.25">
      <c r="A282" s="71" t="s">
        <v>13</v>
      </c>
      <c r="B282" s="72" t="s">
        <v>810</v>
      </c>
      <c r="C282" s="73" t="s">
        <v>85</v>
      </c>
      <c r="D282" s="73" t="s">
        <v>85</v>
      </c>
      <c r="E282" s="73" t="s">
        <v>85</v>
      </c>
      <c r="F282" s="73" t="s">
        <v>85</v>
      </c>
      <c r="G282" s="73" t="s">
        <v>85</v>
      </c>
      <c r="H282" s="73" t="s">
        <v>85</v>
      </c>
      <c r="I282" s="73" t="s">
        <v>85</v>
      </c>
      <c r="J282" s="73" t="s">
        <v>85</v>
      </c>
      <c r="K282" s="73" t="s">
        <v>85</v>
      </c>
      <c r="L282" s="73" t="s">
        <v>85</v>
      </c>
      <c r="M282" s="73" t="s">
        <v>85</v>
      </c>
      <c r="N282" s="73" t="s">
        <v>85</v>
      </c>
      <c r="O282" s="73" t="s">
        <v>85</v>
      </c>
      <c r="P282" s="73" t="s">
        <v>85</v>
      </c>
      <c r="Q282" s="73" t="s">
        <v>85</v>
      </c>
      <c r="R282" s="73" t="s">
        <v>85</v>
      </c>
      <c r="S282" s="73" t="s">
        <v>85</v>
      </c>
      <c r="T282" s="73" t="s">
        <v>85</v>
      </c>
      <c r="U282" s="73" t="s">
        <v>85</v>
      </c>
      <c r="V282" s="73" t="s">
        <v>85</v>
      </c>
      <c r="W282" s="73" t="s">
        <v>85</v>
      </c>
      <c r="X282" s="73" t="s">
        <v>85</v>
      </c>
      <c r="Y282" s="73" t="s">
        <v>85</v>
      </c>
      <c r="Z282" s="73" t="s">
        <v>85</v>
      </c>
      <c r="AA282" s="73" t="s">
        <v>85</v>
      </c>
      <c r="AB282" s="73" t="s">
        <v>85</v>
      </c>
      <c r="AC282" s="73" t="s">
        <v>85</v>
      </c>
      <c r="AD282" s="73" t="s">
        <v>85</v>
      </c>
      <c r="AE282" s="73" t="s">
        <v>85</v>
      </c>
      <c r="AF282" s="73" t="s">
        <v>85</v>
      </c>
      <c r="AG282" s="74" t="s">
        <v>85</v>
      </c>
      <c r="AH282" s="74" t="s">
        <v>85</v>
      </c>
      <c r="AI282" s="74" t="s">
        <v>85</v>
      </c>
      <c r="AJ282" s="75" t="s">
        <v>85</v>
      </c>
      <c r="AK282" s="73" t="s">
        <v>85</v>
      </c>
      <c r="AL282" s="76">
        <v>546900</v>
      </c>
      <c r="AM282" s="76">
        <v>546900</v>
      </c>
      <c r="AN282" s="76">
        <v>0</v>
      </c>
      <c r="AO282" s="76">
        <v>0</v>
      </c>
      <c r="AP282" s="76">
        <v>0</v>
      </c>
      <c r="AQ282" s="76">
        <v>0</v>
      </c>
      <c r="AR282" s="76">
        <v>0</v>
      </c>
      <c r="AS282" s="76">
        <v>0</v>
      </c>
      <c r="AT282" s="76">
        <v>546900</v>
      </c>
      <c r="AU282" s="76">
        <v>546900</v>
      </c>
      <c r="AV282" s="76">
        <v>473100</v>
      </c>
      <c r="AW282" s="76">
        <v>0</v>
      </c>
      <c r="AX282" s="76">
        <v>0</v>
      </c>
      <c r="AY282" s="76">
        <v>0</v>
      </c>
      <c r="AZ282" s="76">
        <v>473100</v>
      </c>
      <c r="BA282" s="76">
        <v>0</v>
      </c>
      <c r="BB282" s="76">
        <v>0</v>
      </c>
      <c r="BC282" s="76">
        <v>0</v>
      </c>
      <c r="BD282" s="76">
        <v>0</v>
      </c>
      <c r="BE282" s="76">
        <v>0</v>
      </c>
      <c r="BF282" s="76">
        <v>0</v>
      </c>
      <c r="BG282" s="76">
        <v>0</v>
      </c>
      <c r="BH282" s="76">
        <v>0</v>
      </c>
      <c r="BI282" s="76">
        <v>0</v>
      </c>
      <c r="BJ282" s="76">
        <v>0</v>
      </c>
      <c r="BK282" s="76">
        <v>0</v>
      </c>
      <c r="BL282" s="76">
        <v>0</v>
      </c>
      <c r="BM282" s="76">
        <v>0</v>
      </c>
      <c r="BN282" s="76">
        <v>0</v>
      </c>
      <c r="BO282" s="76">
        <v>0</v>
      </c>
      <c r="BP282" s="76">
        <v>546900</v>
      </c>
      <c r="BQ282" s="76">
        <v>546900</v>
      </c>
      <c r="BR282" s="76">
        <v>0</v>
      </c>
      <c r="BS282" s="76">
        <v>0</v>
      </c>
      <c r="BT282" s="76">
        <v>0</v>
      </c>
      <c r="BU282" s="76">
        <v>0</v>
      </c>
      <c r="BV282" s="76">
        <v>0</v>
      </c>
      <c r="BW282" s="76">
        <v>0</v>
      </c>
      <c r="BX282" s="76">
        <v>546900</v>
      </c>
      <c r="BY282" s="76">
        <v>546900</v>
      </c>
      <c r="BZ282" s="76">
        <v>473100</v>
      </c>
      <c r="CA282" s="76">
        <v>0</v>
      </c>
      <c r="CB282" s="76">
        <v>0</v>
      </c>
      <c r="CC282" s="76">
        <v>0</v>
      </c>
      <c r="CD282" s="76">
        <v>473100</v>
      </c>
      <c r="CE282" s="76">
        <v>0</v>
      </c>
      <c r="CF282" s="76">
        <v>0</v>
      </c>
      <c r="CG282" s="76">
        <v>0</v>
      </c>
      <c r="CH282" s="76">
        <v>0</v>
      </c>
      <c r="CI282" s="76">
        <v>0</v>
      </c>
      <c r="CJ282" s="76">
        <v>0</v>
      </c>
      <c r="CK282" s="76">
        <v>0</v>
      </c>
      <c r="CL282" s="76">
        <v>0</v>
      </c>
      <c r="CM282" s="76">
        <v>0</v>
      </c>
      <c r="CN282" s="76">
        <v>0</v>
      </c>
      <c r="CO282" s="76">
        <v>0</v>
      </c>
      <c r="CP282" s="76">
        <v>0</v>
      </c>
      <c r="CQ282" s="76">
        <v>0</v>
      </c>
      <c r="CR282" s="76">
        <v>0</v>
      </c>
      <c r="CS282" s="76">
        <v>0</v>
      </c>
      <c r="CT282" s="76">
        <v>546900</v>
      </c>
      <c r="CU282" s="76">
        <v>0</v>
      </c>
      <c r="CV282" s="76">
        <v>0</v>
      </c>
      <c r="CW282" s="76">
        <v>0</v>
      </c>
      <c r="CX282" s="76">
        <v>546900</v>
      </c>
      <c r="CY282" s="76">
        <v>473100</v>
      </c>
      <c r="CZ282" s="76">
        <v>0</v>
      </c>
      <c r="DA282" s="76">
        <v>0</v>
      </c>
      <c r="DB282" s="76">
        <v>0</v>
      </c>
      <c r="DC282" s="76">
        <v>473100</v>
      </c>
      <c r="DD282" s="76">
        <v>0</v>
      </c>
      <c r="DE282" s="76">
        <v>0</v>
      </c>
      <c r="DF282" s="76">
        <v>0</v>
      </c>
      <c r="DG282" s="76">
        <v>0</v>
      </c>
      <c r="DH282" s="76">
        <v>0</v>
      </c>
      <c r="DI282" s="76">
        <v>546900</v>
      </c>
      <c r="DJ282" s="76">
        <v>0</v>
      </c>
      <c r="DK282" s="76">
        <v>0</v>
      </c>
      <c r="DL282" s="76">
        <v>0</v>
      </c>
      <c r="DM282" s="76">
        <v>546900</v>
      </c>
      <c r="DN282" s="76">
        <v>473100</v>
      </c>
      <c r="DO282" s="76">
        <v>0</v>
      </c>
      <c r="DP282" s="76">
        <v>0</v>
      </c>
      <c r="DQ282" s="76">
        <v>0</v>
      </c>
      <c r="DR282" s="76">
        <v>473100</v>
      </c>
      <c r="DS282" s="76">
        <v>0</v>
      </c>
      <c r="DT282" s="76">
        <v>0</v>
      </c>
      <c r="DU282" s="76">
        <v>0</v>
      </c>
      <c r="DV282" s="76">
        <v>0</v>
      </c>
      <c r="DW282" s="76">
        <v>0</v>
      </c>
      <c r="DX282" s="73"/>
      <c r="DY282" s="51"/>
      <c r="DZ282" s="55"/>
    </row>
    <row r="283" spans="1:130" ht="90" x14ac:dyDescent="0.25">
      <c r="A283" s="85" t="s">
        <v>811</v>
      </c>
      <c r="B283" s="77" t="s">
        <v>812</v>
      </c>
      <c r="C283" s="78" t="s">
        <v>103</v>
      </c>
      <c r="D283" s="78" t="s">
        <v>423</v>
      </c>
      <c r="E283" s="78" t="s">
        <v>105</v>
      </c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 t="s">
        <v>237</v>
      </c>
      <c r="AB283" s="78" t="s">
        <v>96</v>
      </c>
      <c r="AC283" s="79" t="s">
        <v>186</v>
      </c>
      <c r="AD283" s="78"/>
      <c r="AE283" s="78"/>
      <c r="AF283" s="79"/>
      <c r="AG283" s="80" t="s">
        <v>362</v>
      </c>
      <c r="AH283" s="80" t="s">
        <v>96</v>
      </c>
      <c r="AI283" s="81" t="s">
        <v>338</v>
      </c>
      <c r="AJ283" s="77" t="s">
        <v>927</v>
      </c>
      <c r="AK283" s="82" t="s">
        <v>339</v>
      </c>
      <c r="AL283" s="83">
        <v>2000</v>
      </c>
      <c r="AM283" s="83">
        <v>2000</v>
      </c>
      <c r="AN283" s="83">
        <v>0</v>
      </c>
      <c r="AO283" s="83">
        <v>0</v>
      </c>
      <c r="AP283" s="83">
        <v>0</v>
      </c>
      <c r="AQ283" s="83">
        <v>0</v>
      </c>
      <c r="AR283" s="83">
        <v>0</v>
      </c>
      <c r="AS283" s="83">
        <v>0</v>
      </c>
      <c r="AT283" s="83">
        <v>2000</v>
      </c>
      <c r="AU283" s="83">
        <v>2000</v>
      </c>
      <c r="AV283" s="83">
        <v>2000</v>
      </c>
      <c r="AW283" s="83">
        <v>0</v>
      </c>
      <c r="AX283" s="83">
        <v>0</v>
      </c>
      <c r="AY283" s="83">
        <v>0</v>
      </c>
      <c r="AZ283" s="83">
        <v>2000</v>
      </c>
      <c r="BA283" s="83">
        <v>0</v>
      </c>
      <c r="BB283" s="83">
        <v>0</v>
      </c>
      <c r="BC283" s="83">
        <v>0</v>
      </c>
      <c r="BD283" s="83">
        <v>0</v>
      </c>
      <c r="BE283" s="83">
        <v>0</v>
      </c>
      <c r="BF283" s="83">
        <v>0</v>
      </c>
      <c r="BG283" s="83">
        <v>0</v>
      </c>
      <c r="BH283" s="83">
        <v>0</v>
      </c>
      <c r="BI283" s="83">
        <v>0</v>
      </c>
      <c r="BJ283" s="83">
        <v>0</v>
      </c>
      <c r="BK283" s="83">
        <v>0</v>
      </c>
      <c r="BL283" s="83">
        <v>0</v>
      </c>
      <c r="BM283" s="83">
        <v>0</v>
      </c>
      <c r="BN283" s="83">
        <v>0</v>
      </c>
      <c r="BO283" s="83">
        <v>0</v>
      </c>
      <c r="BP283" s="83">
        <v>2000</v>
      </c>
      <c r="BQ283" s="83">
        <v>2000</v>
      </c>
      <c r="BR283" s="83">
        <v>0</v>
      </c>
      <c r="BS283" s="83">
        <v>0</v>
      </c>
      <c r="BT283" s="83">
        <v>0</v>
      </c>
      <c r="BU283" s="83">
        <v>0</v>
      </c>
      <c r="BV283" s="83">
        <v>0</v>
      </c>
      <c r="BW283" s="83">
        <v>0</v>
      </c>
      <c r="BX283" s="83">
        <v>2000</v>
      </c>
      <c r="BY283" s="83">
        <v>2000</v>
      </c>
      <c r="BZ283" s="83">
        <v>2000</v>
      </c>
      <c r="CA283" s="83">
        <v>0</v>
      </c>
      <c r="CB283" s="83">
        <v>0</v>
      </c>
      <c r="CC283" s="83">
        <v>0</v>
      </c>
      <c r="CD283" s="83">
        <v>2000</v>
      </c>
      <c r="CE283" s="83">
        <v>0</v>
      </c>
      <c r="CF283" s="83">
        <v>0</v>
      </c>
      <c r="CG283" s="83">
        <v>0</v>
      </c>
      <c r="CH283" s="83">
        <v>0</v>
      </c>
      <c r="CI283" s="83">
        <v>0</v>
      </c>
      <c r="CJ283" s="83">
        <v>0</v>
      </c>
      <c r="CK283" s="83">
        <v>0</v>
      </c>
      <c r="CL283" s="83">
        <v>0</v>
      </c>
      <c r="CM283" s="83">
        <v>0</v>
      </c>
      <c r="CN283" s="83">
        <v>0</v>
      </c>
      <c r="CO283" s="83">
        <v>0</v>
      </c>
      <c r="CP283" s="83">
        <v>0</v>
      </c>
      <c r="CQ283" s="83">
        <v>0</v>
      </c>
      <c r="CR283" s="83">
        <v>0</v>
      </c>
      <c r="CS283" s="83">
        <v>0</v>
      </c>
      <c r="CT283" s="83">
        <v>2000</v>
      </c>
      <c r="CU283" s="83">
        <v>0</v>
      </c>
      <c r="CV283" s="83">
        <v>0</v>
      </c>
      <c r="CW283" s="83">
        <v>0</v>
      </c>
      <c r="CX283" s="83">
        <v>2000</v>
      </c>
      <c r="CY283" s="83">
        <v>2000</v>
      </c>
      <c r="CZ283" s="83">
        <v>0</v>
      </c>
      <c r="DA283" s="83">
        <v>0</v>
      </c>
      <c r="DB283" s="83">
        <v>0</v>
      </c>
      <c r="DC283" s="83">
        <v>2000</v>
      </c>
      <c r="DD283" s="83">
        <v>0</v>
      </c>
      <c r="DE283" s="83">
        <v>0</v>
      </c>
      <c r="DF283" s="83">
        <v>0</v>
      </c>
      <c r="DG283" s="83">
        <v>0</v>
      </c>
      <c r="DH283" s="83">
        <v>0</v>
      </c>
      <c r="DI283" s="83">
        <v>2000</v>
      </c>
      <c r="DJ283" s="83">
        <v>0</v>
      </c>
      <c r="DK283" s="83">
        <v>0</v>
      </c>
      <c r="DL283" s="83">
        <v>0</v>
      </c>
      <c r="DM283" s="83">
        <v>2000</v>
      </c>
      <c r="DN283" s="83">
        <v>2000</v>
      </c>
      <c r="DO283" s="83">
        <v>0</v>
      </c>
      <c r="DP283" s="83">
        <v>0</v>
      </c>
      <c r="DQ283" s="83">
        <v>0</v>
      </c>
      <c r="DR283" s="83">
        <v>2000</v>
      </c>
      <c r="DS283" s="83">
        <v>0</v>
      </c>
      <c r="DT283" s="83">
        <v>0</v>
      </c>
      <c r="DU283" s="83">
        <v>0</v>
      </c>
      <c r="DV283" s="83">
        <v>0</v>
      </c>
      <c r="DW283" s="83">
        <v>0</v>
      </c>
      <c r="DX283" s="84" t="s">
        <v>102</v>
      </c>
      <c r="DY283" s="56" t="s">
        <v>100</v>
      </c>
      <c r="DZ283" s="55"/>
    </row>
    <row r="284" spans="1:130" ht="90.2" customHeight="1" x14ac:dyDescent="0.25">
      <c r="A284" s="264" t="s">
        <v>813</v>
      </c>
      <c r="B284" s="260" t="s">
        <v>814</v>
      </c>
      <c r="C284" s="78" t="s">
        <v>103</v>
      </c>
      <c r="D284" s="78" t="s">
        <v>423</v>
      </c>
      <c r="E284" s="78" t="s">
        <v>105</v>
      </c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 t="s">
        <v>237</v>
      </c>
      <c r="AB284" s="78" t="s">
        <v>96</v>
      </c>
      <c r="AC284" s="79" t="s">
        <v>186</v>
      </c>
      <c r="AD284" s="78"/>
      <c r="AE284" s="78"/>
      <c r="AF284" s="79"/>
      <c r="AG284" s="80" t="s">
        <v>365</v>
      </c>
      <c r="AH284" s="80" t="s">
        <v>96</v>
      </c>
      <c r="AI284" s="81" t="s">
        <v>651</v>
      </c>
      <c r="AJ284" s="260" t="s">
        <v>927</v>
      </c>
      <c r="AK284" s="256" t="s">
        <v>291</v>
      </c>
      <c r="AL284" s="83">
        <v>86000</v>
      </c>
      <c r="AM284" s="83">
        <v>86000</v>
      </c>
      <c r="AN284" s="83">
        <v>0</v>
      </c>
      <c r="AO284" s="83">
        <v>0</v>
      </c>
      <c r="AP284" s="83">
        <v>0</v>
      </c>
      <c r="AQ284" s="83">
        <v>0</v>
      </c>
      <c r="AR284" s="83">
        <v>0</v>
      </c>
      <c r="AS284" s="83">
        <v>0</v>
      </c>
      <c r="AT284" s="83">
        <v>86000</v>
      </c>
      <c r="AU284" s="83">
        <v>86000</v>
      </c>
      <c r="AV284" s="83">
        <v>40600</v>
      </c>
      <c r="AW284" s="83">
        <v>0</v>
      </c>
      <c r="AX284" s="83">
        <v>0</v>
      </c>
      <c r="AY284" s="83">
        <v>0</v>
      </c>
      <c r="AZ284" s="83">
        <v>40600</v>
      </c>
      <c r="BA284" s="83">
        <v>0</v>
      </c>
      <c r="BB284" s="83">
        <v>0</v>
      </c>
      <c r="BC284" s="83">
        <v>0</v>
      </c>
      <c r="BD284" s="83">
        <v>0</v>
      </c>
      <c r="BE284" s="83">
        <v>0</v>
      </c>
      <c r="BF284" s="83">
        <v>0</v>
      </c>
      <c r="BG284" s="83">
        <v>0</v>
      </c>
      <c r="BH284" s="83">
        <v>0</v>
      </c>
      <c r="BI284" s="83">
        <v>0</v>
      </c>
      <c r="BJ284" s="83">
        <v>0</v>
      </c>
      <c r="BK284" s="83">
        <v>0</v>
      </c>
      <c r="BL284" s="83">
        <v>0</v>
      </c>
      <c r="BM284" s="83">
        <v>0</v>
      </c>
      <c r="BN284" s="83">
        <v>0</v>
      </c>
      <c r="BO284" s="83">
        <v>0</v>
      </c>
      <c r="BP284" s="83">
        <v>86000</v>
      </c>
      <c r="BQ284" s="83">
        <v>86000</v>
      </c>
      <c r="BR284" s="83">
        <v>0</v>
      </c>
      <c r="BS284" s="83">
        <v>0</v>
      </c>
      <c r="BT284" s="83">
        <v>0</v>
      </c>
      <c r="BU284" s="83">
        <v>0</v>
      </c>
      <c r="BV284" s="83">
        <v>0</v>
      </c>
      <c r="BW284" s="83">
        <v>0</v>
      </c>
      <c r="BX284" s="83">
        <v>86000</v>
      </c>
      <c r="BY284" s="83">
        <v>86000</v>
      </c>
      <c r="BZ284" s="83">
        <v>40600</v>
      </c>
      <c r="CA284" s="83">
        <v>0</v>
      </c>
      <c r="CB284" s="83">
        <v>0</v>
      </c>
      <c r="CC284" s="83">
        <v>0</v>
      </c>
      <c r="CD284" s="83">
        <v>40600</v>
      </c>
      <c r="CE284" s="83">
        <v>0</v>
      </c>
      <c r="CF284" s="83">
        <v>0</v>
      </c>
      <c r="CG284" s="83">
        <v>0</v>
      </c>
      <c r="CH284" s="83">
        <v>0</v>
      </c>
      <c r="CI284" s="83">
        <v>0</v>
      </c>
      <c r="CJ284" s="83">
        <v>0</v>
      </c>
      <c r="CK284" s="83">
        <v>0</v>
      </c>
      <c r="CL284" s="83">
        <v>0</v>
      </c>
      <c r="CM284" s="83">
        <v>0</v>
      </c>
      <c r="CN284" s="83">
        <v>0</v>
      </c>
      <c r="CO284" s="83">
        <v>0</v>
      </c>
      <c r="CP284" s="83">
        <v>0</v>
      </c>
      <c r="CQ284" s="83">
        <v>0</v>
      </c>
      <c r="CR284" s="83">
        <v>0</v>
      </c>
      <c r="CS284" s="83">
        <v>0</v>
      </c>
      <c r="CT284" s="83">
        <v>86000</v>
      </c>
      <c r="CU284" s="83">
        <v>0</v>
      </c>
      <c r="CV284" s="83">
        <v>0</v>
      </c>
      <c r="CW284" s="83">
        <v>0</v>
      </c>
      <c r="CX284" s="83">
        <v>86000</v>
      </c>
      <c r="CY284" s="83">
        <v>40600</v>
      </c>
      <c r="CZ284" s="83">
        <v>0</v>
      </c>
      <c r="DA284" s="83">
        <v>0</v>
      </c>
      <c r="DB284" s="83">
        <v>0</v>
      </c>
      <c r="DC284" s="83">
        <v>40600</v>
      </c>
      <c r="DD284" s="83">
        <v>0</v>
      </c>
      <c r="DE284" s="83">
        <v>0</v>
      </c>
      <c r="DF284" s="83">
        <v>0</v>
      </c>
      <c r="DG284" s="83">
        <v>0</v>
      </c>
      <c r="DH284" s="83">
        <v>0</v>
      </c>
      <c r="DI284" s="83">
        <v>86000</v>
      </c>
      <c r="DJ284" s="83">
        <v>0</v>
      </c>
      <c r="DK284" s="83">
        <v>0</v>
      </c>
      <c r="DL284" s="83">
        <v>0</v>
      </c>
      <c r="DM284" s="83">
        <v>86000</v>
      </c>
      <c r="DN284" s="83">
        <v>40600</v>
      </c>
      <c r="DO284" s="83">
        <v>0</v>
      </c>
      <c r="DP284" s="83">
        <v>0</v>
      </c>
      <c r="DQ284" s="83">
        <v>0</v>
      </c>
      <c r="DR284" s="83">
        <v>40600</v>
      </c>
      <c r="DS284" s="83">
        <v>0</v>
      </c>
      <c r="DT284" s="83">
        <v>0</v>
      </c>
      <c r="DU284" s="83">
        <v>0</v>
      </c>
      <c r="DV284" s="83">
        <v>0</v>
      </c>
      <c r="DW284" s="83">
        <v>0</v>
      </c>
      <c r="DX284" s="262" t="s">
        <v>102</v>
      </c>
      <c r="DY284" s="56" t="s">
        <v>100</v>
      </c>
      <c r="DZ284" s="55"/>
    </row>
    <row r="285" spans="1:130" ht="90" x14ac:dyDescent="0.25">
      <c r="A285" s="266"/>
      <c r="B285" s="261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9"/>
      <c r="AD285" s="78"/>
      <c r="AE285" s="78"/>
      <c r="AF285" s="79"/>
      <c r="AG285" s="80" t="s">
        <v>366</v>
      </c>
      <c r="AH285" s="80" t="s">
        <v>96</v>
      </c>
      <c r="AI285" s="81" t="s">
        <v>338</v>
      </c>
      <c r="AJ285" s="261"/>
      <c r="AK285" s="257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3"/>
      <c r="DX285" s="263"/>
      <c r="DY285" s="56" t="s">
        <v>109</v>
      </c>
      <c r="DZ285" s="55"/>
    </row>
    <row r="286" spans="1:130" ht="78.95" customHeight="1" x14ac:dyDescent="0.25">
      <c r="A286" s="264" t="s">
        <v>589</v>
      </c>
      <c r="B286" s="260" t="s">
        <v>590</v>
      </c>
      <c r="C286" s="78" t="s">
        <v>103</v>
      </c>
      <c r="D286" s="78" t="s">
        <v>423</v>
      </c>
      <c r="E286" s="78" t="s">
        <v>105</v>
      </c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 t="s">
        <v>237</v>
      </c>
      <c r="AB286" s="78" t="s">
        <v>96</v>
      </c>
      <c r="AC286" s="79" t="s">
        <v>186</v>
      </c>
      <c r="AD286" s="78"/>
      <c r="AE286" s="78"/>
      <c r="AF286" s="79"/>
      <c r="AG286" s="80" t="s">
        <v>591</v>
      </c>
      <c r="AH286" s="80" t="s">
        <v>107</v>
      </c>
      <c r="AI286" s="81" t="s">
        <v>592</v>
      </c>
      <c r="AJ286" s="260" t="s">
        <v>927</v>
      </c>
      <c r="AK286" s="256" t="s">
        <v>316</v>
      </c>
      <c r="AL286" s="83">
        <v>254600</v>
      </c>
      <c r="AM286" s="83">
        <v>254600</v>
      </c>
      <c r="AN286" s="83">
        <v>0</v>
      </c>
      <c r="AO286" s="83">
        <v>0</v>
      </c>
      <c r="AP286" s="83">
        <v>0</v>
      </c>
      <c r="AQ286" s="83">
        <v>0</v>
      </c>
      <c r="AR286" s="83">
        <v>0</v>
      </c>
      <c r="AS286" s="83">
        <v>0</v>
      </c>
      <c r="AT286" s="83">
        <v>254600</v>
      </c>
      <c r="AU286" s="83">
        <v>254600</v>
      </c>
      <c r="AV286" s="83">
        <v>254600</v>
      </c>
      <c r="AW286" s="83">
        <v>0</v>
      </c>
      <c r="AX286" s="83">
        <v>0</v>
      </c>
      <c r="AY286" s="83">
        <v>0</v>
      </c>
      <c r="AZ286" s="83">
        <v>254600</v>
      </c>
      <c r="BA286" s="83">
        <v>0</v>
      </c>
      <c r="BB286" s="83">
        <v>0</v>
      </c>
      <c r="BC286" s="83">
        <v>0</v>
      </c>
      <c r="BD286" s="83">
        <v>0</v>
      </c>
      <c r="BE286" s="83">
        <v>0</v>
      </c>
      <c r="BF286" s="83">
        <v>0</v>
      </c>
      <c r="BG286" s="83">
        <v>0</v>
      </c>
      <c r="BH286" s="83">
        <v>0</v>
      </c>
      <c r="BI286" s="83">
        <v>0</v>
      </c>
      <c r="BJ286" s="83">
        <v>0</v>
      </c>
      <c r="BK286" s="83">
        <v>0</v>
      </c>
      <c r="BL286" s="83">
        <v>0</v>
      </c>
      <c r="BM286" s="83">
        <v>0</v>
      </c>
      <c r="BN286" s="83">
        <v>0</v>
      </c>
      <c r="BO286" s="83">
        <v>0</v>
      </c>
      <c r="BP286" s="83">
        <v>254600</v>
      </c>
      <c r="BQ286" s="83">
        <v>254600</v>
      </c>
      <c r="BR286" s="83">
        <v>0</v>
      </c>
      <c r="BS286" s="83">
        <v>0</v>
      </c>
      <c r="BT286" s="83">
        <v>0</v>
      </c>
      <c r="BU286" s="83">
        <v>0</v>
      </c>
      <c r="BV286" s="83">
        <v>0</v>
      </c>
      <c r="BW286" s="83">
        <v>0</v>
      </c>
      <c r="BX286" s="83">
        <v>254600</v>
      </c>
      <c r="BY286" s="83">
        <v>254600</v>
      </c>
      <c r="BZ286" s="83">
        <v>254600</v>
      </c>
      <c r="CA286" s="83">
        <v>0</v>
      </c>
      <c r="CB286" s="83">
        <v>0</v>
      </c>
      <c r="CC286" s="83">
        <v>0</v>
      </c>
      <c r="CD286" s="83">
        <v>254600</v>
      </c>
      <c r="CE286" s="83">
        <v>0</v>
      </c>
      <c r="CF286" s="83">
        <v>0</v>
      </c>
      <c r="CG286" s="83">
        <v>0</v>
      </c>
      <c r="CH286" s="83">
        <v>0</v>
      </c>
      <c r="CI286" s="83">
        <v>0</v>
      </c>
      <c r="CJ286" s="83">
        <v>0</v>
      </c>
      <c r="CK286" s="83">
        <v>0</v>
      </c>
      <c r="CL286" s="83">
        <v>0</v>
      </c>
      <c r="CM286" s="83">
        <v>0</v>
      </c>
      <c r="CN286" s="83">
        <v>0</v>
      </c>
      <c r="CO286" s="83">
        <v>0</v>
      </c>
      <c r="CP286" s="83">
        <v>0</v>
      </c>
      <c r="CQ286" s="83">
        <v>0</v>
      </c>
      <c r="CR286" s="83">
        <v>0</v>
      </c>
      <c r="CS286" s="83">
        <v>0</v>
      </c>
      <c r="CT286" s="83">
        <v>254600</v>
      </c>
      <c r="CU286" s="83">
        <v>0</v>
      </c>
      <c r="CV286" s="83">
        <v>0</v>
      </c>
      <c r="CW286" s="83">
        <v>0</v>
      </c>
      <c r="CX286" s="83">
        <v>254600</v>
      </c>
      <c r="CY286" s="83">
        <v>254600</v>
      </c>
      <c r="CZ286" s="83">
        <v>0</v>
      </c>
      <c r="DA286" s="83">
        <v>0</v>
      </c>
      <c r="DB286" s="83">
        <v>0</v>
      </c>
      <c r="DC286" s="83">
        <v>254600</v>
      </c>
      <c r="DD286" s="83">
        <v>0</v>
      </c>
      <c r="DE286" s="83">
        <v>0</v>
      </c>
      <c r="DF286" s="83">
        <v>0</v>
      </c>
      <c r="DG286" s="83">
        <v>0</v>
      </c>
      <c r="DH286" s="83">
        <v>0</v>
      </c>
      <c r="DI286" s="83">
        <v>254600</v>
      </c>
      <c r="DJ286" s="83">
        <v>0</v>
      </c>
      <c r="DK286" s="83">
        <v>0</v>
      </c>
      <c r="DL286" s="83">
        <v>0</v>
      </c>
      <c r="DM286" s="83">
        <v>254600</v>
      </c>
      <c r="DN286" s="83">
        <v>254600</v>
      </c>
      <c r="DO286" s="83">
        <v>0</v>
      </c>
      <c r="DP286" s="83">
        <v>0</v>
      </c>
      <c r="DQ286" s="83">
        <v>0</v>
      </c>
      <c r="DR286" s="83">
        <v>254600</v>
      </c>
      <c r="DS286" s="83">
        <v>0</v>
      </c>
      <c r="DT286" s="83">
        <v>0</v>
      </c>
      <c r="DU286" s="83">
        <v>0</v>
      </c>
      <c r="DV286" s="83">
        <v>0</v>
      </c>
      <c r="DW286" s="83">
        <v>0</v>
      </c>
      <c r="DX286" s="262" t="s">
        <v>102</v>
      </c>
      <c r="DY286" s="56" t="s">
        <v>100</v>
      </c>
      <c r="DZ286" s="55"/>
    </row>
    <row r="287" spans="1:130" ht="90" x14ac:dyDescent="0.25">
      <c r="A287" s="266"/>
      <c r="B287" s="261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9"/>
      <c r="AD287" s="78"/>
      <c r="AE287" s="78"/>
      <c r="AF287" s="79"/>
      <c r="AG287" s="80" t="s">
        <v>363</v>
      </c>
      <c r="AH287" s="80" t="s">
        <v>96</v>
      </c>
      <c r="AI287" s="81" t="s">
        <v>347</v>
      </c>
      <c r="AJ287" s="261"/>
      <c r="AK287" s="257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3"/>
      <c r="DX287" s="263"/>
      <c r="DY287" s="56" t="s">
        <v>109</v>
      </c>
      <c r="DZ287" s="55"/>
    </row>
    <row r="288" spans="1:130" ht="78.75" x14ac:dyDescent="0.25">
      <c r="A288" s="85" t="s">
        <v>593</v>
      </c>
      <c r="B288" s="77" t="s">
        <v>594</v>
      </c>
      <c r="C288" s="78" t="s">
        <v>103</v>
      </c>
      <c r="D288" s="78" t="s">
        <v>423</v>
      </c>
      <c r="E288" s="78" t="s">
        <v>105</v>
      </c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 t="s">
        <v>237</v>
      </c>
      <c r="AB288" s="78" t="s">
        <v>96</v>
      </c>
      <c r="AC288" s="79" t="s">
        <v>186</v>
      </c>
      <c r="AD288" s="78"/>
      <c r="AE288" s="78"/>
      <c r="AF288" s="79"/>
      <c r="AG288" s="80" t="s">
        <v>367</v>
      </c>
      <c r="AH288" s="80" t="s">
        <v>96</v>
      </c>
      <c r="AI288" s="81" t="s">
        <v>347</v>
      </c>
      <c r="AJ288" s="77" t="s">
        <v>927</v>
      </c>
      <c r="AK288" s="82" t="s">
        <v>291</v>
      </c>
      <c r="AL288" s="83">
        <v>65600</v>
      </c>
      <c r="AM288" s="83">
        <v>65600</v>
      </c>
      <c r="AN288" s="83">
        <v>0</v>
      </c>
      <c r="AO288" s="83">
        <v>0</v>
      </c>
      <c r="AP288" s="83">
        <v>0</v>
      </c>
      <c r="AQ288" s="83">
        <v>0</v>
      </c>
      <c r="AR288" s="83">
        <v>0</v>
      </c>
      <c r="AS288" s="83">
        <v>0</v>
      </c>
      <c r="AT288" s="83">
        <v>65600</v>
      </c>
      <c r="AU288" s="83">
        <v>65600</v>
      </c>
      <c r="AV288" s="83">
        <v>30500</v>
      </c>
      <c r="AW288" s="83">
        <v>0</v>
      </c>
      <c r="AX288" s="83">
        <v>0</v>
      </c>
      <c r="AY288" s="83">
        <v>0</v>
      </c>
      <c r="AZ288" s="83">
        <v>30500</v>
      </c>
      <c r="BA288" s="83">
        <v>0</v>
      </c>
      <c r="BB288" s="83">
        <v>0</v>
      </c>
      <c r="BC288" s="83">
        <v>0</v>
      </c>
      <c r="BD288" s="83">
        <v>0</v>
      </c>
      <c r="BE288" s="83">
        <v>0</v>
      </c>
      <c r="BF288" s="83">
        <v>0</v>
      </c>
      <c r="BG288" s="83">
        <v>0</v>
      </c>
      <c r="BH288" s="83">
        <v>0</v>
      </c>
      <c r="BI288" s="83">
        <v>0</v>
      </c>
      <c r="BJ288" s="83">
        <v>0</v>
      </c>
      <c r="BK288" s="83">
        <v>0</v>
      </c>
      <c r="BL288" s="83">
        <v>0</v>
      </c>
      <c r="BM288" s="83">
        <v>0</v>
      </c>
      <c r="BN288" s="83">
        <v>0</v>
      </c>
      <c r="BO288" s="83">
        <v>0</v>
      </c>
      <c r="BP288" s="83">
        <v>65600</v>
      </c>
      <c r="BQ288" s="83">
        <v>65600</v>
      </c>
      <c r="BR288" s="83">
        <v>0</v>
      </c>
      <c r="BS288" s="83">
        <v>0</v>
      </c>
      <c r="BT288" s="83">
        <v>0</v>
      </c>
      <c r="BU288" s="83">
        <v>0</v>
      </c>
      <c r="BV288" s="83">
        <v>0</v>
      </c>
      <c r="BW288" s="83">
        <v>0</v>
      </c>
      <c r="BX288" s="83">
        <v>65600</v>
      </c>
      <c r="BY288" s="83">
        <v>65600</v>
      </c>
      <c r="BZ288" s="83">
        <v>30500</v>
      </c>
      <c r="CA288" s="83">
        <v>0</v>
      </c>
      <c r="CB288" s="83">
        <v>0</v>
      </c>
      <c r="CC288" s="83">
        <v>0</v>
      </c>
      <c r="CD288" s="83">
        <v>30500</v>
      </c>
      <c r="CE288" s="83">
        <v>0</v>
      </c>
      <c r="CF288" s="83">
        <v>0</v>
      </c>
      <c r="CG288" s="83">
        <v>0</v>
      </c>
      <c r="CH288" s="83">
        <v>0</v>
      </c>
      <c r="CI288" s="83">
        <v>0</v>
      </c>
      <c r="CJ288" s="83">
        <v>0</v>
      </c>
      <c r="CK288" s="83">
        <v>0</v>
      </c>
      <c r="CL288" s="83">
        <v>0</v>
      </c>
      <c r="CM288" s="83">
        <v>0</v>
      </c>
      <c r="CN288" s="83">
        <v>0</v>
      </c>
      <c r="CO288" s="83">
        <v>0</v>
      </c>
      <c r="CP288" s="83">
        <v>0</v>
      </c>
      <c r="CQ288" s="83">
        <v>0</v>
      </c>
      <c r="CR288" s="83">
        <v>0</v>
      </c>
      <c r="CS288" s="83">
        <v>0</v>
      </c>
      <c r="CT288" s="83">
        <v>65600</v>
      </c>
      <c r="CU288" s="83">
        <v>0</v>
      </c>
      <c r="CV288" s="83">
        <v>0</v>
      </c>
      <c r="CW288" s="83">
        <v>0</v>
      </c>
      <c r="CX288" s="83">
        <v>65600</v>
      </c>
      <c r="CY288" s="83">
        <v>30500</v>
      </c>
      <c r="CZ288" s="83">
        <v>0</v>
      </c>
      <c r="DA288" s="83">
        <v>0</v>
      </c>
      <c r="DB288" s="83">
        <v>0</v>
      </c>
      <c r="DC288" s="83">
        <v>30500</v>
      </c>
      <c r="DD288" s="83">
        <v>0</v>
      </c>
      <c r="DE288" s="83">
        <v>0</v>
      </c>
      <c r="DF288" s="83">
        <v>0</v>
      </c>
      <c r="DG288" s="83">
        <v>0</v>
      </c>
      <c r="DH288" s="83">
        <v>0</v>
      </c>
      <c r="DI288" s="83">
        <v>65600</v>
      </c>
      <c r="DJ288" s="83">
        <v>0</v>
      </c>
      <c r="DK288" s="83">
        <v>0</v>
      </c>
      <c r="DL288" s="83">
        <v>0</v>
      </c>
      <c r="DM288" s="83">
        <v>65600</v>
      </c>
      <c r="DN288" s="83">
        <v>30500</v>
      </c>
      <c r="DO288" s="83">
        <v>0</v>
      </c>
      <c r="DP288" s="83">
        <v>0</v>
      </c>
      <c r="DQ288" s="83">
        <v>0</v>
      </c>
      <c r="DR288" s="83">
        <v>30500</v>
      </c>
      <c r="DS288" s="83">
        <v>0</v>
      </c>
      <c r="DT288" s="83">
        <v>0</v>
      </c>
      <c r="DU288" s="83">
        <v>0</v>
      </c>
      <c r="DV288" s="83">
        <v>0</v>
      </c>
      <c r="DW288" s="83">
        <v>0</v>
      </c>
      <c r="DX288" s="84" t="s">
        <v>102</v>
      </c>
      <c r="DY288" s="56" t="s">
        <v>100</v>
      </c>
      <c r="DZ288" s="55"/>
    </row>
    <row r="289" spans="1:130" ht="90.2" customHeight="1" x14ac:dyDescent="0.25">
      <c r="A289" s="264" t="s">
        <v>595</v>
      </c>
      <c r="B289" s="260" t="s">
        <v>596</v>
      </c>
      <c r="C289" s="78" t="s">
        <v>103</v>
      </c>
      <c r="D289" s="78" t="s">
        <v>423</v>
      </c>
      <c r="E289" s="78" t="s">
        <v>105</v>
      </c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 t="s">
        <v>237</v>
      </c>
      <c r="AB289" s="78" t="s">
        <v>96</v>
      </c>
      <c r="AC289" s="79" t="s">
        <v>186</v>
      </c>
      <c r="AD289" s="78"/>
      <c r="AE289" s="78"/>
      <c r="AF289" s="79"/>
      <c r="AG289" s="80" t="s">
        <v>14</v>
      </c>
      <c r="AH289" s="80" t="s">
        <v>107</v>
      </c>
      <c r="AI289" s="81" t="s">
        <v>689</v>
      </c>
      <c r="AJ289" s="260" t="s">
        <v>927</v>
      </c>
      <c r="AK289" s="256" t="s">
        <v>321</v>
      </c>
      <c r="AL289" s="83">
        <v>102300</v>
      </c>
      <c r="AM289" s="83">
        <v>102300</v>
      </c>
      <c r="AN289" s="83">
        <v>0</v>
      </c>
      <c r="AO289" s="83">
        <v>0</v>
      </c>
      <c r="AP289" s="83">
        <v>0</v>
      </c>
      <c r="AQ289" s="83">
        <v>0</v>
      </c>
      <c r="AR289" s="83">
        <v>0</v>
      </c>
      <c r="AS289" s="83">
        <v>0</v>
      </c>
      <c r="AT289" s="83">
        <v>102300</v>
      </c>
      <c r="AU289" s="83">
        <v>102300</v>
      </c>
      <c r="AV289" s="83">
        <v>109000</v>
      </c>
      <c r="AW289" s="83">
        <v>0</v>
      </c>
      <c r="AX289" s="83">
        <v>0</v>
      </c>
      <c r="AY289" s="83">
        <v>0</v>
      </c>
      <c r="AZ289" s="83">
        <v>109000</v>
      </c>
      <c r="BA289" s="83">
        <v>0</v>
      </c>
      <c r="BB289" s="83">
        <v>0</v>
      </c>
      <c r="BC289" s="83">
        <v>0</v>
      </c>
      <c r="BD289" s="83">
        <v>0</v>
      </c>
      <c r="BE289" s="83">
        <v>0</v>
      </c>
      <c r="BF289" s="83">
        <v>0</v>
      </c>
      <c r="BG289" s="83">
        <v>0</v>
      </c>
      <c r="BH289" s="83">
        <v>0</v>
      </c>
      <c r="BI289" s="83">
        <v>0</v>
      </c>
      <c r="BJ289" s="83">
        <v>0</v>
      </c>
      <c r="BK289" s="83">
        <v>0</v>
      </c>
      <c r="BL289" s="83">
        <v>0</v>
      </c>
      <c r="BM289" s="83">
        <v>0</v>
      </c>
      <c r="BN289" s="83">
        <v>0</v>
      </c>
      <c r="BO289" s="83">
        <v>0</v>
      </c>
      <c r="BP289" s="83">
        <v>102300</v>
      </c>
      <c r="BQ289" s="83">
        <v>102300</v>
      </c>
      <c r="BR289" s="83">
        <v>0</v>
      </c>
      <c r="BS289" s="83">
        <v>0</v>
      </c>
      <c r="BT289" s="83">
        <v>0</v>
      </c>
      <c r="BU289" s="83">
        <v>0</v>
      </c>
      <c r="BV289" s="83">
        <v>0</v>
      </c>
      <c r="BW289" s="83">
        <v>0</v>
      </c>
      <c r="BX289" s="83">
        <v>102300</v>
      </c>
      <c r="BY289" s="83">
        <v>102300</v>
      </c>
      <c r="BZ289" s="83">
        <v>109000</v>
      </c>
      <c r="CA289" s="83">
        <v>0</v>
      </c>
      <c r="CB289" s="83">
        <v>0</v>
      </c>
      <c r="CC289" s="83">
        <v>0</v>
      </c>
      <c r="CD289" s="83">
        <v>109000</v>
      </c>
      <c r="CE289" s="83">
        <v>0</v>
      </c>
      <c r="CF289" s="83">
        <v>0</v>
      </c>
      <c r="CG289" s="83">
        <v>0</v>
      </c>
      <c r="CH289" s="83">
        <v>0</v>
      </c>
      <c r="CI289" s="83">
        <v>0</v>
      </c>
      <c r="CJ289" s="83">
        <v>0</v>
      </c>
      <c r="CK289" s="83">
        <v>0</v>
      </c>
      <c r="CL289" s="83">
        <v>0</v>
      </c>
      <c r="CM289" s="83">
        <v>0</v>
      </c>
      <c r="CN289" s="83">
        <v>0</v>
      </c>
      <c r="CO289" s="83">
        <v>0</v>
      </c>
      <c r="CP289" s="83">
        <v>0</v>
      </c>
      <c r="CQ289" s="83">
        <v>0</v>
      </c>
      <c r="CR289" s="83">
        <v>0</v>
      </c>
      <c r="CS289" s="83">
        <v>0</v>
      </c>
      <c r="CT289" s="83">
        <v>102300</v>
      </c>
      <c r="CU289" s="83">
        <v>0</v>
      </c>
      <c r="CV289" s="83">
        <v>0</v>
      </c>
      <c r="CW289" s="83">
        <v>0</v>
      </c>
      <c r="CX289" s="83">
        <v>102300</v>
      </c>
      <c r="CY289" s="83">
        <v>109000</v>
      </c>
      <c r="CZ289" s="83">
        <v>0</v>
      </c>
      <c r="DA289" s="83">
        <v>0</v>
      </c>
      <c r="DB289" s="83">
        <v>0</v>
      </c>
      <c r="DC289" s="83">
        <v>109000</v>
      </c>
      <c r="DD289" s="83">
        <v>0</v>
      </c>
      <c r="DE289" s="83">
        <v>0</v>
      </c>
      <c r="DF289" s="83">
        <v>0</v>
      </c>
      <c r="DG289" s="83">
        <v>0</v>
      </c>
      <c r="DH289" s="83">
        <v>0</v>
      </c>
      <c r="DI289" s="83">
        <v>102300</v>
      </c>
      <c r="DJ289" s="83">
        <v>0</v>
      </c>
      <c r="DK289" s="83">
        <v>0</v>
      </c>
      <c r="DL289" s="83">
        <v>0</v>
      </c>
      <c r="DM289" s="83">
        <v>102300</v>
      </c>
      <c r="DN289" s="83">
        <v>109000</v>
      </c>
      <c r="DO289" s="83">
        <v>0</v>
      </c>
      <c r="DP289" s="83">
        <v>0</v>
      </c>
      <c r="DQ289" s="83">
        <v>0</v>
      </c>
      <c r="DR289" s="83">
        <v>109000</v>
      </c>
      <c r="DS289" s="83">
        <v>0</v>
      </c>
      <c r="DT289" s="83">
        <v>0</v>
      </c>
      <c r="DU289" s="83">
        <v>0</v>
      </c>
      <c r="DV289" s="83">
        <v>0</v>
      </c>
      <c r="DW289" s="83">
        <v>0</v>
      </c>
      <c r="DX289" s="262" t="s">
        <v>102</v>
      </c>
      <c r="DY289" s="56" t="s">
        <v>100</v>
      </c>
      <c r="DZ289" s="55"/>
    </row>
    <row r="290" spans="1:130" ht="90" x14ac:dyDescent="0.25">
      <c r="A290" s="266"/>
      <c r="B290" s="261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9"/>
      <c r="AD290" s="78"/>
      <c r="AE290" s="78"/>
      <c r="AF290" s="79"/>
      <c r="AG290" s="80" t="s">
        <v>368</v>
      </c>
      <c r="AH290" s="80" t="s">
        <v>96</v>
      </c>
      <c r="AI290" s="81" t="s">
        <v>347</v>
      </c>
      <c r="AJ290" s="261"/>
      <c r="AK290" s="257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263"/>
      <c r="DY290" s="56" t="s">
        <v>109</v>
      </c>
      <c r="DZ290" s="55"/>
    </row>
    <row r="291" spans="1:130" ht="90.2" customHeight="1" x14ac:dyDescent="0.25">
      <c r="A291" s="264" t="s">
        <v>598</v>
      </c>
      <c r="B291" s="260" t="s">
        <v>599</v>
      </c>
      <c r="C291" s="78" t="s">
        <v>103</v>
      </c>
      <c r="D291" s="78" t="s">
        <v>423</v>
      </c>
      <c r="E291" s="78" t="s">
        <v>105</v>
      </c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 t="s">
        <v>237</v>
      </c>
      <c r="AB291" s="78" t="s">
        <v>96</v>
      </c>
      <c r="AC291" s="79" t="s">
        <v>186</v>
      </c>
      <c r="AD291" s="78"/>
      <c r="AE291" s="78"/>
      <c r="AF291" s="79"/>
      <c r="AG291" s="80" t="s">
        <v>365</v>
      </c>
      <c r="AH291" s="80" t="s">
        <v>96</v>
      </c>
      <c r="AI291" s="81" t="s">
        <v>651</v>
      </c>
      <c r="AJ291" s="260" t="s">
        <v>927</v>
      </c>
      <c r="AK291" s="256" t="s">
        <v>291</v>
      </c>
      <c r="AL291" s="83">
        <v>36400</v>
      </c>
      <c r="AM291" s="83">
        <v>36400</v>
      </c>
      <c r="AN291" s="83">
        <v>0</v>
      </c>
      <c r="AO291" s="83">
        <v>0</v>
      </c>
      <c r="AP291" s="83">
        <v>0</v>
      </c>
      <c r="AQ291" s="83">
        <v>0</v>
      </c>
      <c r="AR291" s="83">
        <v>0</v>
      </c>
      <c r="AS291" s="83">
        <v>0</v>
      </c>
      <c r="AT291" s="83">
        <v>36400</v>
      </c>
      <c r="AU291" s="83">
        <v>36400</v>
      </c>
      <c r="AV291" s="83">
        <v>36400</v>
      </c>
      <c r="AW291" s="83">
        <v>0</v>
      </c>
      <c r="AX291" s="83">
        <v>0</v>
      </c>
      <c r="AY291" s="83">
        <v>0</v>
      </c>
      <c r="AZ291" s="83">
        <v>36400</v>
      </c>
      <c r="BA291" s="83">
        <v>0</v>
      </c>
      <c r="BB291" s="83">
        <v>0</v>
      </c>
      <c r="BC291" s="83">
        <v>0</v>
      </c>
      <c r="BD291" s="83">
        <v>0</v>
      </c>
      <c r="BE291" s="83">
        <v>0</v>
      </c>
      <c r="BF291" s="83">
        <v>0</v>
      </c>
      <c r="BG291" s="83">
        <v>0</v>
      </c>
      <c r="BH291" s="83">
        <v>0</v>
      </c>
      <c r="BI291" s="83">
        <v>0</v>
      </c>
      <c r="BJ291" s="83">
        <v>0</v>
      </c>
      <c r="BK291" s="83">
        <v>0</v>
      </c>
      <c r="BL291" s="83">
        <v>0</v>
      </c>
      <c r="BM291" s="83">
        <v>0</v>
      </c>
      <c r="BN291" s="83">
        <v>0</v>
      </c>
      <c r="BO291" s="83">
        <v>0</v>
      </c>
      <c r="BP291" s="83">
        <v>36400</v>
      </c>
      <c r="BQ291" s="83">
        <v>36400</v>
      </c>
      <c r="BR291" s="83">
        <v>0</v>
      </c>
      <c r="BS291" s="83">
        <v>0</v>
      </c>
      <c r="BT291" s="83">
        <v>0</v>
      </c>
      <c r="BU291" s="83">
        <v>0</v>
      </c>
      <c r="BV291" s="83">
        <v>0</v>
      </c>
      <c r="BW291" s="83">
        <v>0</v>
      </c>
      <c r="BX291" s="83">
        <v>36400</v>
      </c>
      <c r="BY291" s="83">
        <v>36400</v>
      </c>
      <c r="BZ291" s="83">
        <v>36400</v>
      </c>
      <c r="CA291" s="83">
        <v>0</v>
      </c>
      <c r="CB291" s="83">
        <v>0</v>
      </c>
      <c r="CC291" s="83">
        <v>0</v>
      </c>
      <c r="CD291" s="83">
        <v>36400</v>
      </c>
      <c r="CE291" s="83">
        <v>0</v>
      </c>
      <c r="CF291" s="83">
        <v>0</v>
      </c>
      <c r="CG291" s="83">
        <v>0</v>
      </c>
      <c r="CH291" s="83">
        <v>0</v>
      </c>
      <c r="CI291" s="83">
        <v>0</v>
      </c>
      <c r="CJ291" s="83">
        <v>0</v>
      </c>
      <c r="CK291" s="83">
        <v>0</v>
      </c>
      <c r="CL291" s="83">
        <v>0</v>
      </c>
      <c r="CM291" s="83">
        <v>0</v>
      </c>
      <c r="CN291" s="83">
        <v>0</v>
      </c>
      <c r="CO291" s="83">
        <v>0</v>
      </c>
      <c r="CP291" s="83">
        <v>0</v>
      </c>
      <c r="CQ291" s="83">
        <v>0</v>
      </c>
      <c r="CR291" s="83">
        <v>0</v>
      </c>
      <c r="CS291" s="83">
        <v>0</v>
      </c>
      <c r="CT291" s="83">
        <v>36400</v>
      </c>
      <c r="CU291" s="83">
        <v>0</v>
      </c>
      <c r="CV291" s="83">
        <v>0</v>
      </c>
      <c r="CW291" s="83">
        <v>0</v>
      </c>
      <c r="CX291" s="83">
        <v>36400</v>
      </c>
      <c r="CY291" s="83">
        <v>36400</v>
      </c>
      <c r="CZ291" s="83">
        <v>0</v>
      </c>
      <c r="DA291" s="83">
        <v>0</v>
      </c>
      <c r="DB291" s="83">
        <v>0</v>
      </c>
      <c r="DC291" s="83">
        <v>36400</v>
      </c>
      <c r="DD291" s="83">
        <v>0</v>
      </c>
      <c r="DE291" s="83">
        <v>0</v>
      </c>
      <c r="DF291" s="83">
        <v>0</v>
      </c>
      <c r="DG291" s="83">
        <v>0</v>
      </c>
      <c r="DH291" s="83">
        <v>0</v>
      </c>
      <c r="DI291" s="83">
        <v>36400</v>
      </c>
      <c r="DJ291" s="83">
        <v>0</v>
      </c>
      <c r="DK291" s="83">
        <v>0</v>
      </c>
      <c r="DL291" s="83">
        <v>0</v>
      </c>
      <c r="DM291" s="83">
        <v>36400</v>
      </c>
      <c r="DN291" s="83">
        <v>36400</v>
      </c>
      <c r="DO291" s="83">
        <v>0</v>
      </c>
      <c r="DP291" s="83">
        <v>0</v>
      </c>
      <c r="DQ291" s="83">
        <v>0</v>
      </c>
      <c r="DR291" s="83">
        <v>36400</v>
      </c>
      <c r="DS291" s="83">
        <v>0</v>
      </c>
      <c r="DT291" s="83">
        <v>0</v>
      </c>
      <c r="DU291" s="83">
        <v>0</v>
      </c>
      <c r="DV291" s="83">
        <v>0</v>
      </c>
      <c r="DW291" s="83">
        <v>0</v>
      </c>
      <c r="DX291" s="262" t="s">
        <v>102</v>
      </c>
      <c r="DY291" s="56" t="s">
        <v>100</v>
      </c>
      <c r="DZ291" s="55"/>
    </row>
    <row r="292" spans="1:130" ht="90" x14ac:dyDescent="0.25">
      <c r="A292" s="266"/>
      <c r="B292" s="261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 t="s">
        <v>653</v>
      </c>
      <c r="AB292" s="78" t="s">
        <v>96</v>
      </c>
      <c r="AC292" s="79" t="s">
        <v>654</v>
      </c>
      <c r="AD292" s="78"/>
      <c r="AE292" s="78"/>
      <c r="AF292" s="79"/>
      <c r="AG292" s="80" t="s">
        <v>366</v>
      </c>
      <c r="AH292" s="80" t="s">
        <v>96</v>
      </c>
      <c r="AI292" s="81" t="s">
        <v>338</v>
      </c>
      <c r="AJ292" s="261"/>
      <c r="AK292" s="257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263"/>
      <c r="DY292" s="56" t="s">
        <v>109</v>
      </c>
      <c r="DZ292" s="55"/>
    </row>
    <row r="293" spans="1:130" ht="45.2" customHeight="1" x14ac:dyDescent="0.25">
      <c r="A293" s="85" t="s">
        <v>600</v>
      </c>
      <c r="B293" s="77" t="s">
        <v>601</v>
      </c>
      <c r="C293" s="78" t="s">
        <v>103</v>
      </c>
      <c r="D293" s="78" t="s">
        <v>1020</v>
      </c>
      <c r="E293" s="78" t="s">
        <v>105</v>
      </c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9"/>
      <c r="AD293" s="78"/>
      <c r="AE293" s="78"/>
      <c r="AF293" s="79"/>
      <c r="AG293" s="80"/>
      <c r="AH293" s="80"/>
      <c r="AI293" s="81"/>
      <c r="AJ293" s="77" t="s">
        <v>699</v>
      </c>
      <c r="AK293" s="270" t="s">
        <v>1011</v>
      </c>
      <c r="AL293" s="83">
        <v>0</v>
      </c>
      <c r="AM293" s="83">
        <v>0</v>
      </c>
      <c r="AN293" s="83">
        <v>0</v>
      </c>
      <c r="AO293" s="83">
        <v>0</v>
      </c>
      <c r="AP293" s="83">
        <v>0</v>
      </c>
      <c r="AQ293" s="83">
        <v>0</v>
      </c>
      <c r="AR293" s="83">
        <v>0</v>
      </c>
      <c r="AS293" s="83">
        <v>0</v>
      </c>
      <c r="AT293" s="83">
        <v>0</v>
      </c>
      <c r="AU293" s="83">
        <v>0</v>
      </c>
      <c r="AV293" s="83">
        <v>0</v>
      </c>
      <c r="AW293" s="83">
        <v>0</v>
      </c>
      <c r="AX293" s="83">
        <v>0</v>
      </c>
      <c r="AY293" s="83">
        <v>0</v>
      </c>
      <c r="AZ293" s="83">
        <v>0</v>
      </c>
      <c r="BA293" s="83">
        <v>0</v>
      </c>
      <c r="BB293" s="83">
        <v>0</v>
      </c>
      <c r="BC293" s="83">
        <v>0</v>
      </c>
      <c r="BD293" s="83">
        <v>0</v>
      </c>
      <c r="BE293" s="83">
        <v>0</v>
      </c>
      <c r="BF293" s="83">
        <v>1460000</v>
      </c>
      <c r="BG293" s="83">
        <v>0</v>
      </c>
      <c r="BH293" s="83">
        <v>0</v>
      </c>
      <c r="BI293" s="83">
        <v>0</v>
      </c>
      <c r="BJ293" s="83">
        <v>1460000</v>
      </c>
      <c r="BK293" s="83">
        <v>2850000</v>
      </c>
      <c r="BL293" s="83">
        <v>0</v>
      </c>
      <c r="BM293" s="83">
        <v>0</v>
      </c>
      <c r="BN293" s="83">
        <v>0</v>
      </c>
      <c r="BO293" s="83">
        <v>2850000</v>
      </c>
      <c r="BP293" s="83">
        <v>0</v>
      </c>
      <c r="BQ293" s="83">
        <v>0</v>
      </c>
      <c r="BR293" s="83">
        <v>0</v>
      </c>
      <c r="BS293" s="83">
        <v>0</v>
      </c>
      <c r="BT293" s="83">
        <v>0</v>
      </c>
      <c r="BU293" s="83">
        <v>0</v>
      </c>
      <c r="BV293" s="83">
        <v>0</v>
      </c>
      <c r="BW293" s="83">
        <v>0</v>
      </c>
      <c r="BX293" s="83">
        <v>0</v>
      </c>
      <c r="BY293" s="83">
        <v>0</v>
      </c>
      <c r="BZ293" s="83">
        <v>0</v>
      </c>
      <c r="CA293" s="83">
        <v>0</v>
      </c>
      <c r="CB293" s="83">
        <v>0</v>
      </c>
      <c r="CC293" s="83">
        <v>0</v>
      </c>
      <c r="CD293" s="83">
        <v>0</v>
      </c>
      <c r="CE293" s="83">
        <v>0</v>
      </c>
      <c r="CF293" s="83">
        <v>0</v>
      </c>
      <c r="CG293" s="83">
        <v>0</v>
      </c>
      <c r="CH293" s="83">
        <v>0</v>
      </c>
      <c r="CI293" s="83">
        <v>0</v>
      </c>
      <c r="CJ293" s="83">
        <v>1460000</v>
      </c>
      <c r="CK293" s="83">
        <v>0</v>
      </c>
      <c r="CL293" s="83">
        <v>0</v>
      </c>
      <c r="CM293" s="83">
        <v>0</v>
      </c>
      <c r="CN293" s="83">
        <v>1460000</v>
      </c>
      <c r="CO293" s="83">
        <v>2850000</v>
      </c>
      <c r="CP293" s="83">
        <v>0</v>
      </c>
      <c r="CQ293" s="83">
        <v>0</v>
      </c>
      <c r="CR293" s="83">
        <v>0</v>
      </c>
      <c r="CS293" s="83">
        <v>2850000</v>
      </c>
      <c r="CT293" s="83">
        <v>0</v>
      </c>
      <c r="CU293" s="83">
        <v>0</v>
      </c>
      <c r="CV293" s="83">
        <v>0</v>
      </c>
      <c r="CW293" s="83">
        <v>0</v>
      </c>
      <c r="CX293" s="83">
        <v>0</v>
      </c>
      <c r="CY293" s="83">
        <v>0</v>
      </c>
      <c r="CZ293" s="83">
        <v>0</v>
      </c>
      <c r="DA293" s="83">
        <v>0</v>
      </c>
      <c r="DB293" s="83">
        <v>0</v>
      </c>
      <c r="DC293" s="83">
        <v>0</v>
      </c>
      <c r="DD293" s="83">
        <v>0</v>
      </c>
      <c r="DE293" s="83">
        <v>0</v>
      </c>
      <c r="DF293" s="83">
        <v>0</v>
      </c>
      <c r="DG293" s="83">
        <v>0</v>
      </c>
      <c r="DH293" s="83">
        <v>0</v>
      </c>
      <c r="DI293" s="83">
        <v>0</v>
      </c>
      <c r="DJ293" s="83">
        <v>0</v>
      </c>
      <c r="DK293" s="83">
        <v>0</v>
      </c>
      <c r="DL293" s="83">
        <v>0</v>
      </c>
      <c r="DM293" s="83">
        <v>0</v>
      </c>
      <c r="DN293" s="83">
        <v>0</v>
      </c>
      <c r="DO293" s="83">
        <v>0</v>
      </c>
      <c r="DP293" s="83">
        <v>0</v>
      </c>
      <c r="DQ293" s="83">
        <v>0</v>
      </c>
      <c r="DR293" s="83">
        <v>0</v>
      </c>
      <c r="DS293" s="83">
        <v>0</v>
      </c>
      <c r="DT293" s="83">
        <v>0</v>
      </c>
      <c r="DU293" s="83">
        <v>0</v>
      </c>
      <c r="DV293" s="83">
        <v>0</v>
      </c>
      <c r="DW293" s="83">
        <v>0</v>
      </c>
      <c r="DX293" s="267" t="s">
        <v>102</v>
      </c>
      <c r="DY293" s="56" t="s">
        <v>100</v>
      </c>
      <c r="DZ293" s="55"/>
    </row>
    <row r="294" spans="1:130" ht="45.2" customHeight="1" x14ac:dyDescent="0.25">
      <c r="A294" s="71" t="s">
        <v>602</v>
      </c>
      <c r="B294" s="72" t="s">
        <v>603</v>
      </c>
      <c r="C294" s="73" t="s">
        <v>85</v>
      </c>
      <c r="D294" s="73" t="s">
        <v>85</v>
      </c>
      <c r="E294" s="73" t="s">
        <v>85</v>
      </c>
      <c r="F294" s="73" t="s">
        <v>85</v>
      </c>
      <c r="G294" s="73" t="s">
        <v>85</v>
      </c>
      <c r="H294" s="73" t="s">
        <v>85</v>
      </c>
      <c r="I294" s="73" t="s">
        <v>85</v>
      </c>
      <c r="J294" s="73" t="s">
        <v>85</v>
      </c>
      <c r="K294" s="73" t="s">
        <v>85</v>
      </c>
      <c r="L294" s="73" t="s">
        <v>85</v>
      </c>
      <c r="M294" s="73" t="s">
        <v>85</v>
      </c>
      <c r="N294" s="73" t="s">
        <v>85</v>
      </c>
      <c r="O294" s="73" t="s">
        <v>85</v>
      </c>
      <c r="P294" s="73" t="s">
        <v>85</v>
      </c>
      <c r="Q294" s="73" t="s">
        <v>85</v>
      </c>
      <c r="R294" s="73" t="s">
        <v>85</v>
      </c>
      <c r="S294" s="73" t="s">
        <v>85</v>
      </c>
      <c r="T294" s="73" t="s">
        <v>85</v>
      </c>
      <c r="U294" s="73" t="s">
        <v>85</v>
      </c>
      <c r="V294" s="73" t="s">
        <v>85</v>
      </c>
      <c r="W294" s="73" t="s">
        <v>85</v>
      </c>
      <c r="X294" s="73" t="s">
        <v>85</v>
      </c>
      <c r="Y294" s="73" t="s">
        <v>85</v>
      </c>
      <c r="Z294" s="73" t="s">
        <v>85</v>
      </c>
      <c r="AA294" s="73" t="s">
        <v>85</v>
      </c>
      <c r="AB294" s="73" t="s">
        <v>85</v>
      </c>
      <c r="AC294" s="73" t="s">
        <v>85</v>
      </c>
      <c r="AD294" s="73" t="s">
        <v>85</v>
      </c>
      <c r="AE294" s="73" t="s">
        <v>85</v>
      </c>
      <c r="AF294" s="73" t="s">
        <v>85</v>
      </c>
      <c r="AG294" s="74" t="s">
        <v>85</v>
      </c>
      <c r="AH294" s="74" t="s">
        <v>85</v>
      </c>
      <c r="AI294" s="74" t="s">
        <v>85</v>
      </c>
      <c r="AJ294" s="75" t="s">
        <v>85</v>
      </c>
      <c r="AK294" s="271"/>
      <c r="AL294" s="76">
        <v>108308379.59999999</v>
      </c>
      <c r="AM294" s="76">
        <v>105934671.3</v>
      </c>
      <c r="AN294" s="76">
        <v>1732600</v>
      </c>
      <c r="AO294" s="76">
        <v>1732600</v>
      </c>
      <c r="AP294" s="76">
        <v>18567286.5</v>
      </c>
      <c r="AQ294" s="76">
        <v>18567286.5</v>
      </c>
      <c r="AR294" s="76">
        <v>736182.8</v>
      </c>
      <c r="AS294" s="76">
        <v>736182.8</v>
      </c>
      <c r="AT294" s="76">
        <v>87272310.299999997</v>
      </c>
      <c r="AU294" s="76">
        <v>84898602</v>
      </c>
      <c r="AV294" s="76">
        <v>108984651.90000001</v>
      </c>
      <c r="AW294" s="76">
        <v>5114287.4000000004</v>
      </c>
      <c r="AX294" s="76">
        <v>4811581.3</v>
      </c>
      <c r="AY294" s="76">
        <v>500383</v>
      </c>
      <c r="AZ294" s="76">
        <v>98558400.200000003</v>
      </c>
      <c r="BA294" s="76">
        <v>101731568.7</v>
      </c>
      <c r="BB294" s="76">
        <v>9660066</v>
      </c>
      <c r="BC294" s="76">
        <v>37278002.700000003</v>
      </c>
      <c r="BD294" s="76">
        <v>0</v>
      </c>
      <c r="BE294" s="76">
        <v>54793500</v>
      </c>
      <c r="BF294" s="76">
        <v>60093468.700000003</v>
      </c>
      <c r="BG294" s="76">
        <v>2147300</v>
      </c>
      <c r="BH294" s="76">
        <v>1747668.7</v>
      </c>
      <c r="BI294" s="76">
        <v>0</v>
      </c>
      <c r="BJ294" s="76">
        <v>56198500</v>
      </c>
      <c r="BK294" s="76">
        <v>61764223.700000003</v>
      </c>
      <c r="BL294" s="76">
        <v>2147300</v>
      </c>
      <c r="BM294" s="76">
        <v>1747668.7</v>
      </c>
      <c r="BN294" s="76">
        <v>0</v>
      </c>
      <c r="BO294" s="76">
        <v>57869255</v>
      </c>
      <c r="BP294" s="76">
        <v>95350905.700000003</v>
      </c>
      <c r="BQ294" s="76">
        <v>92977197.400000006</v>
      </c>
      <c r="BR294" s="76">
        <v>1732600</v>
      </c>
      <c r="BS294" s="76">
        <v>1732600</v>
      </c>
      <c r="BT294" s="76">
        <v>8288176.7000000002</v>
      </c>
      <c r="BU294" s="76">
        <v>8288176.7000000002</v>
      </c>
      <c r="BV294" s="76">
        <v>496182.8</v>
      </c>
      <c r="BW294" s="76">
        <v>496182.8</v>
      </c>
      <c r="BX294" s="76">
        <v>84833946.200000003</v>
      </c>
      <c r="BY294" s="76">
        <v>82460237.900000006</v>
      </c>
      <c r="BZ294" s="76">
        <v>98689100.900000006</v>
      </c>
      <c r="CA294" s="76">
        <v>1982700</v>
      </c>
      <c r="CB294" s="76">
        <v>1747668.7</v>
      </c>
      <c r="CC294" s="76">
        <v>383</v>
      </c>
      <c r="CD294" s="76">
        <v>94958349.200000003</v>
      </c>
      <c r="CE294" s="76">
        <v>58445033.700000003</v>
      </c>
      <c r="CF294" s="76">
        <v>2072200</v>
      </c>
      <c r="CG294" s="76">
        <v>1747668.7</v>
      </c>
      <c r="CH294" s="76">
        <v>0</v>
      </c>
      <c r="CI294" s="76">
        <v>54625165</v>
      </c>
      <c r="CJ294" s="76">
        <v>60093468.700000003</v>
      </c>
      <c r="CK294" s="76">
        <v>2147300</v>
      </c>
      <c r="CL294" s="76">
        <v>1747668.7</v>
      </c>
      <c r="CM294" s="76">
        <v>0</v>
      </c>
      <c r="CN294" s="76">
        <v>56198500</v>
      </c>
      <c r="CO294" s="76">
        <v>61764223.700000003</v>
      </c>
      <c r="CP294" s="76">
        <v>2147300</v>
      </c>
      <c r="CQ294" s="76">
        <v>1747668.7</v>
      </c>
      <c r="CR294" s="76">
        <v>0</v>
      </c>
      <c r="CS294" s="76">
        <v>57869255</v>
      </c>
      <c r="CT294" s="76">
        <v>105934671.3</v>
      </c>
      <c r="CU294" s="76">
        <v>1732600</v>
      </c>
      <c r="CV294" s="76">
        <v>18567286.5</v>
      </c>
      <c r="CW294" s="76">
        <v>736182.8</v>
      </c>
      <c r="CX294" s="76">
        <v>84898602</v>
      </c>
      <c r="CY294" s="76">
        <v>108984651.90000001</v>
      </c>
      <c r="CZ294" s="76">
        <v>5114287.4000000004</v>
      </c>
      <c r="DA294" s="76">
        <v>4811581.3</v>
      </c>
      <c r="DB294" s="76">
        <v>500383</v>
      </c>
      <c r="DC294" s="76">
        <v>98558400.200000003</v>
      </c>
      <c r="DD294" s="76">
        <v>101731568.7</v>
      </c>
      <c r="DE294" s="76">
        <v>9660066</v>
      </c>
      <c r="DF294" s="76">
        <v>37278002.700000003</v>
      </c>
      <c r="DG294" s="76">
        <v>0</v>
      </c>
      <c r="DH294" s="76">
        <v>54793500</v>
      </c>
      <c r="DI294" s="76">
        <v>92977197.400000006</v>
      </c>
      <c r="DJ294" s="76">
        <v>1732600</v>
      </c>
      <c r="DK294" s="76">
        <v>8288176.7000000002</v>
      </c>
      <c r="DL294" s="76">
        <v>496182.8</v>
      </c>
      <c r="DM294" s="76">
        <v>82460237.900000006</v>
      </c>
      <c r="DN294" s="76">
        <v>98689100.900000006</v>
      </c>
      <c r="DO294" s="76">
        <v>1982700</v>
      </c>
      <c r="DP294" s="76">
        <v>1747668.7</v>
      </c>
      <c r="DQ294" s="76">
        <v>383</v>
      </c>
      <c r="DR294" s="76">
        <v>94958349.200000003</v>
      </c>
      <c r="DS294" s="76">
        <v>58445033.700000003</v>
      </c>
      <c r="DT294" s="76">
        <v>2072200</v>
      </c>
      <c r="DU294" s="76">
        <v>1747668.7</v>
      </c>
      <c r="DV294" s="76">
        <v>0</v>
      </c>
      <c r="DW294" s="76">
        <v>54625165</v>
      </c>
      <c r="DX294" s="268"/>
      <c r="DY294" s="51"/>
      <c r="DZ294" s="55"/>
    </row>
    <row r="295" spans="1:130" ht="45.2" customHeight="1" x14ac:dyDescent="0.25">
      <c r="A295" s="71" t="s">
        <v>604</v>
      </c>
      <c r="B295" s="72" t="s">
        <v>605</v>
      </c>
      <c r="C295" s="73" t="s">
        <v>85</v>
      </c>
      <c r="D295" s="73" t="s">
        <v>85</v>
      </c>
      <c r="E295" s="73" t="s">
        <v>85</v>
      </c>
      <c r="F295" s="73" t="s">
        <v>85</v>
      </c>
      <c r="G295" s="73" t="s">
        <v>85</v>
      </c>
      <c r="H295" s="73" t="s">
        <v>85</v>
      </c>
      <c r="I295" s="73" t="s">
        <v>85</v>
      </c>
      <c r="J295" s="73" t="s">
        <v>85</v>
      </c>
      <c r="K295" s="73" t="s">
        <v>85</v>
      </c>
      <c r="L295" s="73" t="s">
        <v>85</v>
      </c>
      <c r="M295" s="73" t="s">
        <v>85</v>
      </c>
      <c r="N295" s="73" t="s">
        <v>85</v>
      </c>
      <c r="O295" s="73" t="s">
        <v>85</v>
      </c>
      <c r="P295" s="73" t="s">
        <v>85</v>
      </c>
      <c r="Q295" s="73" t="s">
        <v>85</v>
      </c>
      <c r="R295" s="73" t="s">
        <v>85</v>
      </c>
      <c r="S295" s="73" t="s">
        <v>85</v>
      </c>
      <c r="T295" s="73" t="s">
        <v>85</v>
      </c>
      <c r="U295" s="73" t="s">
        <v>85</v>
      </c>
      <c r="V295" s="73" t="s">
        <v>85</v>
      </c>
      <c r="W295" s="73" t="s">
        <v>85</v>
      </c>
      <c r="X295" s="73" t="s">
        <v>85</v>
      </c>
      <c r="Y295" s="73" t="s">
        <v>85</v>
      </c>
      <c r="Z295" s="73" t="s">
        <v>85</v>
      </c>
      <c r="AA295" s="73" t="s">
        <v>85</v>
      </c>
      <c r="AB295" s="73" t="s">
        <v>85</v>
      </c>
      <c r="AC295" s="73" t="s">
        <v>85</v>
      </c>
      <c r="AD295" s="73" t="s">
        <v>85</v>
      </c>
      <c r="AE295" s="73" t="s">
        <v>85</v>
      </c>
      <c r="AF295" s="73" t="s">
        <v>85</v>
      </c>
      <c r="AG295" s="74" t="s">
        <v>85</v>
      </c>
      <c r="AH295" s="74" t="s">
        <v>85</v>
      </c>
      <c r="AI295" s="74" t="s">
        <v>85</v>
      </c>
      <c r="AJ295" s="75" t="s">
        <v>85</v>
      </c>
      <c r="AK295" s="272"/>
      <c r="AL295" s="76">
        <v>60642269.600000001</v>
      </c>
      <c r="AM295" s="76">
        <v>58268561.299999997</v>
      </c>
      <c r="AN295" s="76">
        <v>0</v>
      </c>
      <c r="AO295" s="76">
        <v>0</v>
      </c>
      <c r="AP295" s="76">
        <v>13587622.699999999</v>
      </c>
      <c r="AQ295" s="76">
        <v>13587622.699999999</v>
      </c>
      <c r="AR295" s="76">
        <v>736182.8</v>
      </c>
      <c r="AS295" s="76">
        <v>736182.8</v>
      </c>
      <c r="AT295" s="76">
        <v>46318464.100000001</v>
      </c>
      <c r="AU295" s="76">
        <v>43944755.799999997</v>
      </c>
      <c r="AV295" s="76">
        <v>57337351.899999999</v>
      </c>
      <c r="AW295" s="76">
        <v>3131587.4</v>
      </c>
      <c r="AX295" s="76">
        <v>1811581.3</v>
      </c>
      <c r="AY295" s="76">
        <v>500383</v>
      </c>
      <c r="AZ295" s="76">
        <v>51893800.200000003</v>
      </c>
      <c r="BA295" s="76">
        <v>67657268.700000003</v>
      </c>
      <c r="BB295" s="76">
        <v>7587866</v>
      </c>
      <c r="BC295" s="76">
        <v>37278002.700000003</v>
      </c>
      <c r="BD295" s="76">
        <v>0</v>
      </c>
      <c r="BE295" s="76">
        <v>22791400</v>
      </c>
      <c r="BF295" s="76">
        <v>24539068.699999999</v>
      </c>
      <c r="BG295" s="76">
        <v>0</v>
      </c>
      <c r="BH295" s="76">
        <v>1747668.7</v>
      </c>
      <c r="BI295" s="76">
        <v>0</v>
      </c>
      <c r="BJ295" s="76">
        <v>22791400</v>
      </c>
      <c r="BK295" s="76">
        <v>24997303.699999999</v>
      </c>
      <c r="BL295" s="76">
        <v>0</v>
      </c>
      <c r="BM295" s="76">
        <v>1747668.7</v>
      </c>
      <c r="BN295" s="76">
        <v>0</v>
      </c>
      <c r="BO295" s="76">
        <v>23249635</v>
      </c>
      <c r="BP295" s="76">
        <v>54122167.700000003</v>
      </c>
      <c r="BQ295" s="76">
        <v>51748459.399999999</v>
      </c>
      <c r="BR295" s="76">
        <v>0</v>
      </c>
      <c r="BS295" s="76">
        <v>0</v>
      </c>
      <c r="BT295" s="76">
        <v>8163512.9000000004</v>
      </c>
      <c r="BU295" s="76">
        <v>8163512.9000000004</v>
      </c>
      <c r="BV295" s="76">
        <v>496182.8</v>
      </c>
      <c r="BW295" s="76">
        <v>496182.8</v>
      </c>
      <c r="BX295" s="76">
        <v>45462472</v>
      </c>
      <c r="BY295" s="76">
        <v>43088763.700000003</v>
      </c>
      <c r="BZ295" s="76">
        <v>50236800.899999999</v>
      </c>
      <c r="CA295" s="76">
        <v>0</v>
      </c>
      <c r="CB295" s="76">
        <v>1747668.7</v>
      </c>
      <c r="CC295" s="76">
        <v>383</v>
      </c>
      <c r="CD295" s="76">
        <v>48488749.200000003</v>
      </c>
      <c r="CE295" s="76">
        <v>24370733.699999999</v>
      </c>
      <c r="CF295" s="76">
        <v>0</v>
      </c>
      <c r="CG295" s="76">
        <v>1747668.7</v>
      </c>
      <c r="CH295" s="76">
        <v>0</v>
      </c>
      <c r="CI295" s="76">
        <v>22623065</v>
      </c>
      <c r="CJ295" s="76">
        <v>24539068.699999999</v>
      </c>
      <c r="CK295" s="76">
        <v>0</v>
      </c>
      <c r="CL295" s="76">
        <v>1747668.7</v>
      </c>
      <c r="CM295" s="76">
        <v>0</v>
      </c>
      <c r="CN295" s="76">
        <v>22791400</v>
      </c>
      <c r="CO295" s="76">
        <v>24997303.699999999</v>
      </c>
      <c r="CP295" s="76">
        <v>0</v>
      </c>
      <c r="CQ295" s="76">
        <v>1747668.7</v>
      </c>
      <c r="CR295" s="76">
        <v>0</v>
      </c>
      <c r="CS295" s="76">
        <v>23249635</v>
      </c>
      <c r="CT295" s="76">
        <v>58268561.299999997</v>
      </c>
      <c r="CU295" s="76">
        <v>0</v>
      </c>
      <c r="CV295" s="76">
        <v>13587622.699999999</v>
      </c>
      <c r="CW295" s="76">
        <v>736182.8</v>
      </c>
      <c r="CX295" s="76">
        <v>43944755.799999997</v>
      </c>
      <c r="CY295" s="76">
        <v>57337351.899999999</v>
      </c>
      <c r="CZ295" s="76">
        <v>3131587.4</v>
      </c>
      <c r="DA295" s="76">
        <v>1811581.3</v>
      </c>
      <c r="DB295" s="76">
        <v>500383</v>
      </c>
      <c r="DC295" s="76">
        <v>51893800.200000003</v>
      </c>
      <c r="DD295" s="76">
        <v>67657268.700000003</v>
      </c>
      <c r="DE295" s="76">
        <v>7587866</v>
      </c>
      <c r="DF295" s="76">
        <v>37278002.700000003</v>
      </c>
      <c r="DG295" s="76">
        <v>0</v>
      </c>
      <c r="DH295" s="76">
        <v>22791400</v>
      </c>
      <c r="DI295" s="76">
        <v>51748459.399999999</v>
      </c>
      <c r="DJ295" s="76">
        <v>0</v>
      </c>
      <c r="DK295" s="76">
        <v>8163512.9000000004</v>
      </c>
      <c r="DL295" s="76">
        <v>496182.8</v>
      </c>
      <c r="DM295" s="76">
        <v>43088763.700000003</v>
      </c>
      <c r="DN295" s="76">
        <v>50236800.899999999</v>
      </c>
      <c r="DO295" s="76">
        <v>0</v>
      </c>
      <c r="DP295" s="76">
        <v>1747668.7</v>
      </c>
      <c r="DQ295" s="76">
        <v>383</v>
      </c>
      <c r="DR295" s="76">
        <v>48488749.200000003</v>
      </c>
      <c r="DS295" s="76">
        <v>24370733.699999999</v>
      </c>
      <c r="DT295" s="76">
        <v>0</v>
      </c>
      <c r="DU295" s="76">
        <v>1747668.7</v>
      </c>
      <c r="DV295" s="76">
        <v>0</v>
      </c>
      <c r="DW295" s="76">
        <v>22623065</v>
      </c>
      <c r="DX295" s="269"/>
      <c r="DY295" s="51"/>
      <c r="DZ295" s="55"/>
    </row>
    <row r="296" spans="1:130" ht="52.5" x14ac:dyDescent="0.25">
      <c r="A296" s="71" t="s">
        <v>606</v>
      </c>
      <c r="B296" s="72" t="s">
        <v>607</v>
      </c>
      <c r="C296" s="73" t="s">
        <v>85</v>
      </c>
      <c r="D296" s="73" t="s">
        <v>85</v>
      </c>
      <c r="E296" s="73" t="s">
        <v>85</v>
      </c>
      <c r="F296" s="73" t="s">
        <v>85</v>
      </c>
      <c r="G296" s="73" t="s">
        <v>85</v>
      </c>
      <c r="H296" s="73" t="s">
        <v>85</v>
      </c>
      <c r="I296" s="73" t="s">
        <v>85</v>
      </c>
      <c r="J296" s="73" t="s">
        <v>85</v>
      </c>
      <c r="K296" s="73" t="s">
        <v>85</v>
      </c>
      <c r="L296" s="73" t="s">
        <v>85</v>
      </c>
      <c r="M296" s="73" t="s">
        <v>85</v>
      </c>
      <c r="N296" s="73" t="s">
        <v>85</v>
      </c>
      <c r="O296" s="73" t="s">
        <v>85</v>
      </c>
      <c r="P296" s="73" t="s">
        <v>85</v>
      </c>
      <c r="Q296" s="73" t="s">
        <v>85</v>
      </c>
      <c r="R296" s="73" t="s">
        <v>85</v>
      </c>
      <c r="S296" s="73" t="s">
        <v>85</v>
      </c>
      <c r="T296" s="73" t="s">
        <v>85</v>
      </c>
      <c r="U296" s="73" t="s">
        <v>85</v>
      </c>
      <c r="V296" s="73" t="s">
        <v>85</v>
      </c>
      <c r="W296" s="73" t="s">
        <v>85</v>
      </c>
      <c r="X296" s="73" t="s">
        <v>85</v>
      </c>
      <c r="Y296" s="73" t="s">
        <v>85</v>
      </c>
      <c r="Z296" s="73" t="s">
        <v>85</v>
      </c>
      <c r="AA296" s="73" t="s">
        <v>85</v>
      </c>
      <c r="AB296" s="73" t="s">
        <v>85</v>
      </c>
      <c r="AC296" s="73" t="s">
        <v>85</v>
      </c>
      <c r="AD296" s="73" t="s">
        <v>85</v>
      </c>
      <c r="AE296" s="73" t="s">
        <v>85</v>
      </c>
      <c r="AF296" s="73" t="s">
        <v>85</v>
      </c>
      <c r="AG296" s="74" t="s">
        <v>85</v>
      </c>
      <c r="AH296" s="74" t="s">
        <v>85</v>
      </c>
      <c r="AI296" s="74" t="s">
        <v>85</v>
      </c>
      <c r="AJ296" s="75" t="s">
        <v>85</v>
      </c>
      <c r="AK296" s="73" t="s">
        <v>85</v>
      </c>
      <c r="AL296" s="76">
        <v>42024770.299999997</v>
      </c>
      <c r="AM296" s="76">
        <v>42024770.299999997</v>
      </c>
      <c r="AN296" s="76">
        <v>0</v>
      </c>
      <c r="AO296" s="76">
        <v>0</v>
      </c>
      <c r="AP296" s="76">
        <v>7306896.2999999998</v>
      </c>
      <c r="AQ296" s="76">
        <v>7306896.2999999998</v>
      </c>
      <c r="AR296" s="76">
        <v>426182.8</v>
      </c>
      <c r="AS296" s="76">
        <v>426182.8</v>
      </c>
      <c r="AT296" s="76">
        <v>34291691.200000003</v>
      </c>
      <c r="AU296" s="76">
        <v>34291691.200000003</v>
      </c>
      <c r="AV296" s="76">
        <v>46226395.5</v>
      </c>
      <c r="AW296" s="76">
        <v>3131587.4</v>
      </c>
      <c r="AX296" s="76">
        <v>1811581.3</v>
      </c>
      <c r="AY296" s="76">
        <v>500383</v>
      </c>
      <c r="AZ296" s="76">
        <v>40782843.799999997</v>
      </c>
      <c r="BA296" s="76">
        <v>67657268.700000003</v>
      </c>
      <c r="BB296" s="76">
        <v>7587866</v>
      </c>
      <c r="BC296" s="76">
        <v>37278002.700000003</v>
      </c>
      <c r="BD296" s="76">
        <v>0</v>
      </c>
      <c r="BE296" s="76">
        <v>22791400</v>
      </c>
      <c r="BF296" s="76">
        <v>24539068.699999999</v>
      </c>
      <c r="BG296" s="76">
        <v>0</v>
      </c>
      <c r="BH296" s="76">
        <v>1747668.7</v>
      </c>
      <c r="BI296" s="76">
        <v>0</v>
      </c>
      <c r="BJ296" s="76">
        <v>22791400</v>
      </c>
      <c r="BK296" s="76">
        <v>24997303.699999999</v>
      </c>
      <c r="BL296" s="76">
        <v>0</v>
      </c>
      <c r="BM296" s="76">
        <v>1747668.7</v>
      </c>
      <c r="BN296" s="76">
        <v>0</v>
      </c>
      <c r="BO296" s="76">
        <v>23249635</v>
      </c>
      <c r="BP296" s="76">
        <v>37823507.5</v>
      </c>
      <c r="BQ296" s="76">
        <v>37823507.5</v>
      </c>
      <c r="BR296" s="76">
        <v>0</v>
      </c>
      <c r="BS296" s="76">
        <v>0</v>
      </c>
      <c r="BT296" s="76">
        <v>3997446.3</v>
      </c>
      <c r="BU296" s="76">
        <v>3997446.3</v>
      </c>
      <c r="BV296" s="76">
        <v>346182.8</v>
      </c>
      <c r="BW296" s="76">
        <v>346182.8</v>
      </c>
      <c r="BX296" s="76">
        <v>33479878.399999999</v>
      </c>
      <c r="BY296" s="76">
        <v>33479878.399999999</v>
      </c>
      <c r="BZ296" s="76">
        <v>39133644.5</v>
      </c>
      <c r="CA296" s="76">
        <v>0</v>
      </c>
      <c r="CB296" s="76">
        <v>1747668.7</v>
      </c>
      <c r="CC296" s="76">
        <v>383</v>
      </c>
      <c r="CD296" s="76">
        <v>37385592.799999997</v>
      </c>
      <c r="CE296" s="76">
        <v>24370733.699999999</v>
      </c>
      <c r="CF296" s="76">
        <v>0</v>
      </c>
      <c r="CG296" s="76">
        <v>1747668.7</v>
      </c>
      <c r="CH296" s="76">
        <v>0</v>
      </c>
      <c r="CI296" s="76">
        <v>22623065</v>
      </c>
      <c r="CJ296" s="76">
        <v>24539068.699999999</v>
      </c>
      <c r="CK296" s="76">
        <v>0</v>
      </c>
      <c r="CL296" s="76">
        <v>1747668.7</v>
      </c>
      <c r="CM296" s="76">
        <v>0</v>
      </c>
      <c r="CN296" s="76">
        <v>22791400</v>
      </c>
      <c r="CO296" s="76">
        <v>24997303.699999999</v>
      </c>
      <c r="CP296" s="76">
        <v>0</v>
      </c>
      <c r="CQ296" s="76">
        <v>1747668.7</v>
      </c>
      <c r="CR296" s="76">
        <v>0</v>
      </c>
      <c r="CS296" s="76">
        <v>23249635</v>
      </c>
      <c r="CT296" s="76">
        <v>42024770.299999997</v>
      </c>
      <c r="CU296" s="76">
        <v>0</v>
      </c>
      <c r="CV296" s="76">
        <v>7306896.2999999998</v>
      </c>
      <c r="CW296" s="76">
        <v>426182.8</v>
      </c>
      <c r="CX296" s="76">
        <v>34291691.200000003</v>
      </c>
      <c r="CY296" s="76">
        <v>46226395.5</v>
      </c>
      <c r="CZ296" s="76">
        <v>3131587.4</v>
      </c>
      <c r="DA296" s="76">
        <v>1811581.3</v>
      </c>
      <c r="DB296" s="76">
        <v>500383</v>
      </c>
      <c r="DC296" s="76">
        <v>40782843.799999997</v>
      </c>
      <c r="DD296" s="76">
        <v>67657268.700000003</v>
      </c>
      <c r="DE296" s="76">
        <v>7587866</v>
      </c>
      <c r="DF296" s="76">
        <v>37278002.700000003</v>
      </c>
      <c r="DG296" s="76">
        <v>0</v>
      </c>
      <c r="DH296" s="76">
        <v>22791400</v>
      </c>
      <c r="DI296" s="76">
        <v>37823507.5</v>
      </c>
      <c r="DJ296" s="76">
        <v>0</v>
      </c>
      <c r="DK296" s="76">
        <v>3997446.3</v>
      </c>
      <c r="DL296" s="76">
        <v>346182.8</v>
      </c>
      <c r="DM296" s="76">
        <v>33479878.399999999</v>
      </c>
      <c r="DN296" s="76">
        <v>39133644.5</v>
      </c>
      <c r="DO296" s="76">
        <v>0</v>
      </c>
      <c r="DP296" s="76">
        <v>1747668.7</v>
      </c>
      <c r="DQ296" s="76">
        <v>383</v>
      </c>
      <c r="DR296" s="76">
        <v>37385592.799999997</v>
      </c>
      <c r="DS296" s="76">
        <v>24370733.699999999</v>
      </c>
      <c r="DT296" s="76">
        <v>0</v>
      </c>
      <c r="DU296" s="76">
        <v>1747668.7</v>
      </c>
      <c r="DV296" s="76">
        <v>0</v>
      </c>
      <c r="DW296" s="76">
        <v>22623065</v>
      </c>
      <c r="DX296" s="73"/>
      <c r="DY296" s="51"/>
      <c r="DZ296" s="55"/>
    </row>
    <row r="297" spans="1:130" ht="101.45" customHeight="1" x14ac:dyDescent="0.25">
      <c r="A297" s="264" t="s">
        <v>608</v>
      </c>
      <c r="B297" s="260" t="s">
        <v>609</v>
      </c>
      <c r="C297" s="78" t="s">
        <v>103</v>
      </c>
      <c r="D297" s="78" t="s">
        <v>720</v>
      </c>
      <c r="E297" s="78" t="s">
        <v>105</v>
      </c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 t="s">
        <v>680</v>
      </c>
      <c r="AB297" s="78" t="s">
        <v>745</v>
      </c>
      <c r="AC297" s="79" t="s">
        <v>681</v>
      </c>
      <c r="AD297" s="78" t="s">
        <v>370</v>
      </c>
      <c r="AE297" s="78" t="s">
        <v>96</v>
      </c>
      <c r="AF297" s="79" t="s">
        <v>674</v>
      </c>
      <c r="AG297" s="80"/>
      <c r="AH297" s="80"/>
      <c r="AI297" s="81"/>
      <c r="AJ297" s="260" t="s">
        <v>100</v>
      </c>
      <c r="AL297" s="83">
        <v>0</v>
      </c>
      <c r="AM297" s="83">
        <v>0</v>
      </c>
      <c r="AN297" s="83">
        <v>0</v>
      </c>
      <c r="AO297" s="83">
        <v>0</v>
      </c>
      <c r="AP297" s="83">
        <v>0</v>
      </c>
      <c r="AQ297" s="83">
        <v>0</v>
      </c>
      <c r="AR297" s="83">
        <v>0</v>
      </c>
      <c r="AS297" s="83">
        <v>0</v>
      </c>
      <c r="AT297" s="83">
        <v>0</v>
      </c>
      <c r="AU297" s="83">
        <v>0</v>
      </c>
      <c r="AV297" s="83">
        <v>0</v>
      </c>
      <c r="AW297" s="83">
        <v>0</v>
      </c>
      <c r="AX297" s="83">
        <v>0</v>
      </c>
      <c r="AY297" s="83">
        <v>0</v>
      </c>
      <c r="AZ297" s="83">
        <v>0</v>
      </c>
      <c r="BA297" s="83">
        <v>0</v>
      </c>
      <c r="BB297" s="83">
        <v>0</v>
      </c>
      <c r="BC297" s="83">
        <v>0</v>
      </c>
      <c r="BD297" s="83">
        <v>0</v>
      </c>
      <c r="BE297" s="83">
        <v>0</v>
      </c>
      <c r="BF297" s="83">
        <v>0</v>
      </c>
      <c r="BG297" s="83">
        <v>0</v>
      </c>
      <c r="BH297" s="83">
        <v>0</v>
      </c>
      <c r="BI297" s="83">
        <v>0</v>
      </c>
      <c r="BJ297" s="83">
        <v>0</v>
      </c>
      <c r="BK297" s="83">
        <v>0</v>
      </c>
      <c r="BL297" s="83">
        <v>0</v>
      </c>
      <c r="BM297" s="83">
        <v>0</v>
      </c>
      <c r="BN297" s="83">
        <v>0</v>
      </c>
      <c r="BO297" s="83">
        <v>0</v>
      </c>
      <c r="BP297" s="83">
        <v>0</v>
      </c>
      <c r="BQ297" s="83">
        <v>0</v>
      </c>
      <c r="BR297" s="83">
        <v>0</v>
      </c>
      <c r="BS297" s="83">
        <v>0</v>
      </c>
      <c r="BT297" s="83">
        <v>0</v>
      </c>
      <c r="BU297" s="83">
        <v>0</v>
      </c>
      <c r="BV297" s="83">
        <v>0</v>
      </c>
      <c r="BW297" s="83">
        <v>0</v>
      </c>
      <c r="BX297" s="83">
        <v>0</v>
      </c>
      <c r="BY297" s="83">
        <v>0</v>
      </c>
      <c r="BZ297" s="83">
        <v>0</v>
      </c>
      <c r="CA297" s="83">
        <v>0</v>
      </c>
      <c r="CB297" s="83">
        <v>0</v>
      </c>
      <c r="CC297" s="83">
        <v>0</v>
      </c>
      <c r="CD297" s="83">
        <v>0</v>
      </c>
      <c r="CE297" s="83">
        <v>0</v>
      </c>
      <c r="CF297" s="83">
        <v>0</v>
      </c>
      <c r="CG297" s="83">
        <v>0</v>
      </c>
      <c r="CH297" s="83">
        <v>0</v>
      </c>
      <c r="CI297" s="83">
        <v>0</v>
      </c>
      <c r="CJ297" s="83">
        <v>0</v>
      </c>
      <c r="CK297" s="83">
        <v>0</v>
      </c>
      <c r="CL297" s="83">
        <v>0</v>
      </c>
      <c r="CM297" s="83">
        <v>0</v>
      </c>
      <c r="CN297" s="83">
        <v>0</v>
      </c>
      <c r="CO297" s="83">
        <v>0</v>
      </c>
      <c r="CP297" s="83">
        <v>0</v>
      </c>
      <c r="CQ297" s="83">
        <v>0</v>
      </c>
      <c r="CR297" s="83">
        <v>0</v>
      </c>
      <c r="CS297" s="83">
        <v>0</v>
      </c>
      <c r="CT297" s="83">
        <v>0</v>
      </c>
      <c r="CU297" s="83">
        <v>0</v>
      </c>
      <c r="CV297" s="83">
        <v>0</v>
      </c>
      <c r="CW297" s="83">
        <v>0</v>
      </c>
      <c r="CX297" s="83">
        <v>0</v>
      </c>
      <c r="CY297" s="83">
        <v>0</v>
      </c>
      <c r="CZ297" s="83">
        <v>0</v>
      </c>
      <c r="DA297" s="83">
        <v>0</v>
      </c>
      <c r="DB297" s="83">
        <v>0</v>
      </c>
      <c r="DC297" s="83">
        <v>0</v>
      </c>
      <c r="DD297" s="83">
        <v>0</v>
      </c>
      <c r="DE297" s="83">
        <v>0</v>
      </c>
      <c r="DF297" s="83">
        <v>0</v>
      </c>
      <c r="DG297" s="83">
        <v>0</v>
      </c>
      <c r="DH297" s="83">
        <v>0</v>
      </c>
      <c r="DI297" s="83">
        <v>0</v>
      </c>
      <c r="DJ297" s="83">
        <v>0</v>
      </c>
      <c r="DK297" s="83">
        <v>0</v>
      </c>
      <c r="DL297" s="83">
        <v>0</v>
      </c>
      <c r="DM297" s="83">
        <v>0</v>
      </c>
      <c r="DN297" s="83">
        <v>0</v>
      </c>
      <c r="DO297" s="83">
        <v>0</v>
      </c>
      <c r="DP297" s="83">
        <v>0</v>
      </c>
      <c r="DQ297" s="83">
        <v>0</v>
      </c>
      <c r="DR297" s="83">
        <v>0</v>
      </c>
      <c r="DS297" s="83">
        <v>0</v>
      </c>
      <c r="DT297" s="83">
        <v>0</v>
      </c>
      <c r="DU297" s="83">
        <v>0</v>
      </c>
      <c r="DV297" s="83">
        <v>0</v>
      </c>
      <c r="DW297" s="83">
        <v>0</v>
      </c>
      <c r="DY297" s="56" t="s">
        <v>100</v>
      </c>
      <c r="DZ297" s="55"/>
    </row>
    <row r="298" spans="1:130" ht="78.75" x14ac:dyDescent="0.25">
      <c r="A298" s="266"/>
      <c r="B298" s="261"/>
      <c r="C298" s="78" t="s">
        <v>340</v>
      </c>
      <c r="D298" s="78" t="s">
        <v>679</v>
      </c>
      <c r="E298" s="78" t="s">
        <v>341</v>
      </c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 t="s">
        <v>748</v>
      </c>
      <c r="AB298" s="78" t="s">
        <v>96</v>
      </c>
      <c r="AC298" s="79" t="s">
        <v>749</v>
      </c>
      <c r="AD298" s="78" t="s">
        <v>415</v>
      </c>
      <c r="AE298" s="78" t="s">
        <v>96</v>
      </c>
      <c r="AF298" s="79" t="s">
        <v>1006</v>
      </c>
      <c r="AG298" s="80"/>
      <c r="AH298" s="80"/>
      <c r="AI298" s="81"/>
      <c r="AJ298" s="261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Y298" s="56" t="s">
        <v>109</v>
      </c>
      <c r="DZ298" s="55"/>
    </row>
    <row r="299" spans="1:130" ht="45.2" customHeight="1" x14ac:dyDescent="0.25">
      <c r="A299" s="264" t="s">
        <v>610</v>
      </c>
      <c r="B299" s="260" t="s">
        <v>611</v>
      </c>
      <c r="C299" s="78" t="s">
        <v>261</v>
      </c>
      <c r="D299" s="78" t="s">
        <v>262</v>
      </c>
      <c r="E299" s="78" t="s">
        <v>94</v>
      </c>
      <c r="F299" s="78"/>
      <c r="G299" s="78" t="s">
        <v>201</v>
      </c>
      <c r="H299" s="78" t="s">
        <v>96</v>
      </c>
      <c r="I299" s="78" t="s">
        <v>202</v>
      </c>
      <c r="J299" s="78" t="s">
        <v>203</v>
      </c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 t="s">
        <v>263</v>
      </c>
      <c r="AB299" s="78" t="s">
        <v>217</v>
      </c>
      <c r="AC299" s="79" t="s">
        <v>264</v>
      </c>
      <c r="AD299" s="78"/>
      <c r="AE299" s="78"/>
      <c r="AF299" s="79"/>
      <c r="AG299" s="80" t="s">
        <v>612</v>
      </c>
      <c r="AH299" s="80" t="s">
        <v>96</v>
      </c>
      <c r="AI299" s="81" t="s">
        <v>613</v>
      </c>
      <c r="AJ299" s="260" t="s">
        <v>257</v>
      </c>
      <c r="AK299" s="256" t="s">
        <v>258</v>
      </c>
      <c r="AL299" s="83">
        <v>29566295.800000001</v>
      </c>
      <c r="AM299" s="83">
        <v>29566295.800000001</v>
      </c>
      <c r="AN299" s="83">
        <v>0</v>
      </c>
      <c r="AO299" s="83">
        <v>0</v>
      </c>
      <c r="AP299" s="83">
        <v>363000</v>
      </c>
      <c r="AQ299" s="83">
        <v>363000</v>
      </c>
      <c r="AR299" s="83">
        <v>266000</v>
      </c>
      <c r="AS299" s="83">
        <v>266000</v>
      </c>
      <c r="AT299" s="83">
        <v>28937295.800000001</v>
      </c>
      <c r="AU299" s="83">
        <v>28937295.800000001</v>
      </c>
      <c r="AV299" s="83">
        <v>32432900</v>
      </c>
      <c r="AW299" s="83">
        <v>0</v>
      </c>
      <c r="AX299" s="83">
        <v>0</v>
      </c>
      <c r="AY299" s="83">
        <v>383</v>
      </c>
      <c r="AZ299" s="83">
        <v>32432517</v>
      </c>
      <c r="BA299" s="83">
        <v>65909600</v>
      </c>
      <c r="BB299" s="83">
        <v>7587866</v>
      </c>
      <c r="BC299" s="83">
        <v>35530334</v>
      </c>
      <c r="BD299" s="83">
        <v>0</v>
      </c>
      <c r="BE299" s="83">
        <v>22791400</v>
      </c>
      <c r="BF299" s="83">
        <v>22791400</v>
      </c>
      <c r="BG299" s="83">
        <v>0</v>
      </c>
      <c r="BH299" s="83">
        <v>0</v>
      </c>
      <c r="BI299" s="83">
        <v>0</v>
      </c>
      <c r="BJ299" s="83">
        <v>22791400</v>
      </c>
      <c r="BK299" s="83">
        <v>23249635</v>
      </c>
      <c r="BL299" s="83">
        <v>0</v>
      </c>
      <c r="BM299" s="83">
        <v>0</v>
      </c>
      <c r="BN299" s="83">
        <v>0</v>
      </c>
      <c r="BO299" s="83">
        <v>23249635</v>
      </c>
      <c r="BP299" s="83">
        <v>29284344.800000001</v>
      </c>
      <c r="BQ299" s="83">
        <v>29284344.800000001</v>
      </c>
      <c r="BR299" s="83">
        <v>0</v>
      </c>
      <c r="BS299" s="83">
        <v>0</v>
      </c>
      <c r="BT299" s="83">
        <v>363000</v>
      </c>
      <c r="BU299" s="83">
        <v>363000</v>
      </c>
      <c r="BV299" s="83">
        <v>266000</v>
      </c>
      <c r="BW299" s="83">
        <v>266000</v>
      </c>
      <c r="BX299" s="83">
        <v>28655344.800000001</v>
      </c>
      <c r="BY299" s="83">
        <v>28655344.800000001</v>
      </c>
      <c r="BZ299" s="83">
        <v>32137900</v>
      </c>
      <c r="CA299" s="83">
        <v>0</v>
      </c>
      <c r="CB299" s="83">
        <v>0</v>
      </c>
      <c r="CC299" s="83">
        <v>383</v>
      </c>
      <c r="CD299" s="83">
        <v>32137517</v>
      </c>
      <c r="CE299" s="83">
        <v>22623065</v>
      </c>
      <c r="CF299" s="83">
        <v>0</v>
      </c>
      <c r="CG299" s="83">
        <v>0</v>
      </c>
      <c r="CH299" s="83">
        <v>0</v>
      </c>
      <c r="CI299" s="83">
        <v>22623065</v>
      </c>
      <c r="CJ299" s="83">
        <v>22791400</v>
      </c>
      <c r="CK299" s="83">
        <v>0</v>
      </c>
      <c r="CL299" s="83">
        <v>0</v>
      </c>
      <c r="CM299" s="83">
        <v>0</v>
      </c>
      <c r="CN299" s="83">
        <v>22791400</v>
      </c>
      <c r="CO299" s="83">
        <v>23249635</v>
      </c>
      <c r="CP299" s="83">
        <v>0</v>
      </c>
      <c r="CQ299" s="83">
        <v>0</v>
      </c>
      <c r="CR299" s="83">
        <v>0</v>
      </c>
      <c r="CS299" s="83">
        <v>23249635</v>
      </c>
      <c r="CT299" s="83">
        <v>29566295.800000001</v>
      </c>
      <c r="CU299" s="83">
        <v>0</v>
      </c>
      <c r="CV299" s="83">
        <v>363000</v>
      </c>
      <c r="CW299" s="83">
        <v>266000</v>
      </c>
      <c r="CX299" s="83">
        <v>28937295.800000001</v>
      </c>
      <c r="CY299" s="83">
        <v>32432900</v>
      </c>
      <c r="CZ299" s="83">
        <v>0</v>
      </c>
      <c r="DA299" s="83">
        <v>0</v>
      </c>
      <c r="DB299" s="83">
        <v>383</v>
      </c>
      <c r="DC299" s="83">
        <v>32432517</v>
      </c>
      <c r="DD299" s="83">
        <v>65909600</v>
      </c>
      <c r="DE299" s="83">
        <v>7587866</v>
      </c>
      <c r="DF299" s="83">
        <v>35530334</v>
      </c>
      <c r="DG299" s="83">
        <v>0</v>
      </c>
      <c r="DH299" s="83">
        <v>22791400</v>
      </c>
      <c r="DI299" s="83">
        <v>29284344.800000001</v>
      </c>
      <c r="DJ299" s="83">
        <v>0</v>
      </c>
      <c r="DK299" s="83">
        <v>363000</v>
      </c>
      <c r="DL299" s="83">
        <v>266000</v>
      </c>
      <c r="DM299" s="83">
        <v>28655344.800000001</v>
      </c>
      <c r="DN299" s="83">
        <v>32137900</v>
      </c>
      <c r="DO299" s="83">
        <v>0</v>
      </c>
      <c r="DP299" s="83">
        <v>0</v>
      </c>
      <c r="DQ299" s="83">
        <v>383</v>
      </c>
      <c r="DR299" s="83">
        <v>32137517</v>
      </c>
      <c r="DS299" s="83">
        <v>22623065</v>
      </c>
      <c r="DT299" s="83">
        <v>0</v>
      </c>
      <c r="DU299" s="83">
        <v>0</v>
      </c>
      <c r="DV299" s="83">
        <v>0</v>
      </c>
      <c r="DW299" s="83">
        <v>22623065</v>
      </c>
      <c r="DX299" s="262" t="s">
        <v>215</v>
      </c>
      <c r="DY299" s="56" t="s">
        <v>100</v>
      </c>
      <c r="DZ299" s="55"/>
    </row>
    <row r="300" spans="1:130" ht="45" x14ac:dyDescent="0.25">
      <c r="A300" s="266"/>
      <c r="B300" s="261"/>
      <c r="C300" s="78" t="s">
        <v>103</v>
      </c>
      <c r="D300" s="78" t="s">
        <v>517</v>
      </c>
      <c r="E300" s="78" t="s">
        <v>105</v>
      </c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9"/>
      <c r="AD300" s="78"/>
      <c r="AE300" s="78"/>
      <c r="AF300" s="79"/>
      <c r="AG300" s="80" t="s">
        <v>614</v>
      </c>
      <c r="AH300" s="80" t="s">
        <v>96</v>
      </c>
      <c r="AI300" s="81" t="s">
        <v>615</v>
      </c>
      <c r="AJ300" s="261"/>
      <c r="AK300" s="257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263"/>
      <c r="DY300" s="56" t="s">
        <v>109</v>
      </c>
      <c r="DZ300" s="55"/>
    </row>
    <row r="301" spans="1:130" ht="48.95" customHeight="1" x14ac:dyDescent="0.25">
      <c r="A301" s="264" t="s">
        <v>15</v>
      </c>
      <c r="B301" s="260" t="s">
        <v>617</v>
      </c>
      <c r="C301" s="78" t="s">
        <v>646</v>
      </c>
      <c r="D301" s="78" t="s">
        <v>540</v>
      </c>
      <c r="E301" s="78" t="s">
        <v>647</v>
      </c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9"/>
      <c r="AD301" s="78"/>
      <c r="AE301" s="78"/>
      <c r="AF301" s="79"/>
      <c r="AG301" s="80" t="s">
        <v>612</v>
      </c>
      <c r="AH301" s="80" t="s">
        <v>96</v>
      </c>
      <c r="AI301" s="81" t="s">
        <v>613</v>
      </c>
      <c r="AJ301" s="260" t="s">
        <v>541</v>
      </c>
      <c r="AK301" s="256" t="s">
        <v>944</v>
      </c>
      <c r="AL301" s="83">
        <v>12458474.5</v>
      </c>
      <c r="AM301" s="83">
        <v>12458474.5</v>
      </c>
      <c r="AN301" s="83">
        <v>0</v>
      </c>
      <c r="AO301" s="83">
        <v>0</v>
      </c>
      <c r="AP301" s="83">
        <v>6943896.2999999998</v>
      </c>
      <c r="AQ301" s="83">
        <v>6943896.2999999998</v>
      </c>
      <c r="AR301" s="83">
        <v>160182.79999999999</v>
      </c>
      <c r="AS301" s="83">
        <v>160182.79999999999</v>
      </c>
      <c r="AT301" s="83">
        <v>5354395.4000000004</v>
      </c>
      <c r="AU301" s="83">
        <v>5354395.4000000004</v>
      </c>
      <c r="AV301" s="83">
        <v>13793495.5</v>
      </c>
      <c r="AW301" s="83">
        <v>3131587.4</v>
      </c>
      <c r="AX301" s="83">
        <v>1811581.3</v>
      </c>
      <c r="AY301" s="83">
        <v>500000</v>
      </c>
      <c r="AZ301" s="83">
        <v>8350326.7999999998</v>
      </c>
      <c r="BA301" s="83">
        <v>1747668.7</v>
      </c>
      <c r="BB301" s="83">
        <v>0</v>
      </c>
      <c r="BC301" s="83">
        <v>1747668.7</v>
      </c>
      <c r="BD301" s="83">
        <v>0</v>
      </c>
      <c r="BE301" s="83">
        <v>0</v>
      </c>
      <c r="BF301" s="83">
        <v>1747668.7</v>
      </c>
      <c r="BG301" s="83">
        <v>0</v>
      </c>
      <c r="BH301" s="83">
        <v>1747668.7</v>
      </c>
      <c r="BI301" s="83">
        <v>0</v>
      </c>
      <c r="BJ301" s="83">
        <v>0</v>
      </c>
      <c r="BK301" s="83">
        <v>1747668.7</v>
      </c>
      <c r="BL301" s="83">
        <v>0</v>
      </c>
      <c r="BM301" s="83">
        <v>1747668.7</v>
      </c>
      <c r="BN301" s="83">
        <v>0</v>
      </c>
      <c r="BO301" s="83">
        <v>0</v>
      </c>
      <c r="BP301" s="83">
        <v>8539162.6999999993</v>
      </c>
      <c r="BQ301" s="83">
        <v>8539162.6999999993</v>
      </c>
      <c r="BR301" s="83">
        <v>0</v>
      </c>
      <c r="BS301" s="83">
        <v>0</v>
      </c>
      <c r="BT301" s="83">
        <v>3634446.3</v>
      </c>
      <c r="BU301" s="83">
        <v>3634446.3</v>
      </c>
      <c r="BV301" s="83">
        <v>80182.8</v>
      </c>
      <c r="BW301" s="83">
        <v>80182.8</v>
      </c>
      <c r="BX301" s="83">
        <v>4824533.5999999996</v>
      </c>
      <c r="BY301" s="83">
        <v>4824533.5999999996</v>
      </c>
      <c r="BZ301" s="83">
        <v>6995744.5</v>
      </c>
      <c r="CA301" s="83">
        <v>0</v>
      </c>
      <c r="CB301" s="83">
        <v>1747668.7</v>
      </c>
      <c r="CC301" s="83">
        <v>0</v>
      </c>
      <c r="CD301" s="83">
        <v>5248075.8</v>
      </c>
      <c r="CE301" s="83">
        <v>1747668.7</v>
      </c>
      <c r="CF301" s="83">
        <v>0</v>
      </c>
      <c r="CG301" s="83">
        <v>1747668.7</v>
      </c>
      <c r="CH301" s="83">
        <v>0</v>
      </c>
      <c r="CI301" s="83">
        <v>0</v>
      </c>
      <c r="CJ301" s="83">
        <v>1747668.7</v>
      </c>
      <c r="CK301" s="83">
        <v>0</v>
      </c>
      <c r="CL301" s="83">
        <v>1747668.7</v>
      </c>
      <c r="CM301" s="83">
        <v>0</v>
      </c>
      <c r="CN301" s="83">
        <v>0</v>
      </c>
      <c r="CO301" s="83">
        <v>1747668.7</v>
      </c>
      <c r="CP301" s="83">
        <v>0</v>
      </c>
      <c r="CQ301" s="83">
        <v>1747668.7</v>
      </c>
      <c r="CR301" s="83">
        <v>0</v>
      </c>
      <c r="CS301" s="83">
        <v>0</v>
      </c>
      <c r="CT301" s="83">
        <v>12458474.5</v>
      </c>
      <c r="CU301" s="83">
        <v>0</v>
      </c>
      <c r="CV301" s="83">
        <v>6943896.2999999998</v>
      </c>
      <c r="CW301" s="83">
        <v>160182.79999999999</v>
      </c>
      <c r="CX301" s="83">
        <v>5354395.4000000004</v>
      </c>
      <c r="CY301" s="83">
        <v>13793495.5</v>
      </c>
      <c r="CZ301" s="83">
        <v>3131587.4</v>
      </c>
      <c r="DA301" s="83">
        <v>1811581.3</v>
      </c>
      <c r="DB301" s="83">
        <v>500000</v>
      </c>
      <c r="DC301" s="83">
        <v>8350326.7999999998</v>
      </c>
      <c r="DD301" s="83">
        <v>1747668.7</v>
      </c>
      <c r="DE301" s="83">
        <v>0</v>
      </c>
      <c r="DF301" s="83">
        <v>1747668.7</v>
      </c>
      <c r="DG301" s="83">
        <v>0</v>
      </c>
      <c r="DH301" s="83">
        <v>0</v>
      </c>
      <c r="DI301" s="83">
        <v>8539162.6999999993</v>
      </c>
      <c r="DJ301" s="83">
        <v>0</v>
      </c>
      <c r="DK301" s="83">
        <v>3634446.3</v>
      </c>
      <c r="DL301" s="83">
        <v>80182.8</v>
      </c>
      <c r="DM301" s="83">
        <v>4824533.5999999996</v>
      </c>
      <c r="DN301" s="83">
        <v>6995744.5</v>
      </c>
      <c r="DO301" s="83">
        <v>0</v>
      </c>
      <c r="DP301" s="83">
        <v>1747668.7</v>
      </c>
      <c r="DQ301" s="83">
        <v>0</v>
      </c>
      <c r="DR301" s="83">
        <v>5248075.8</v>
      </c>
      <c r="DS301" s="83">
        <v>1747668.7</v>
      </c>
      <c r="DT301" s="83">
        <v>0</v>
      </c>
      <c r="DU301" s="83">
        <v>1747668.7</v>
      </c>
      <c r="DV301" s="83">
        <v>0</v>
      </c>
      <c r="DW301" s="83">
        <v>0</v>
      </c>
      <c r="DX301" s="262" t="s">
        <v>102</v>
      </c>
      <c r="DY301" s="56" t="s">
        <v>100</v>
      </c>
      <c r="DZ301" s="55"/>
    </row>
    <row r="302" spans="1:130" ht="45" x14ac:dyDescent="0.25">
      <c r="A302" s="265"/>
      <c r="B302" s="261"/>
      <c r="C302" s="78" t="s">
        <v>542</v>
      </c>
      <c r="D302" s="78" t="s">
        <v>543</v>
      </c>
      <c r="E302" s="78" t="s">
        <v>834</v>
      </c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9"/>
      <c r="AD302" s="78"/>
      <c r="AE302" s="78"/>
      <c r="AF302" s="79"/>
      <c r="AG302" s="80" t="s">
        <v>614</v>
      </c>
      <c r="AH302" s="80" t="s">
        <v>96</v>
      </c>
      <c r="AI302" s="81" t="s">
        <v>615</v>
      </c>
      <c r="AJ302" s="261"/>
      <c r="AK302" s="257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263"/>
      <c r="DY302" s="56" t="s">
        <v>109</v>
      </c>
      <c r="DZ302" s="55"/>
    </row>
    <row r="303" spans="1:130" ht="33.75" x14ac:dyDescent="0.25">
      <c r="A303" s="266"/>
      <c r="B303" s="261"/>
      <c r="C303" s="78" t="s">
        <v>103</v>
      </c>
      <c r="D303" s="78" t="s">
        <v>544</v>
      </c>
      <c r="E303" s="78" t="s">
        <v>105</v>
      </c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9"/>
      <c r="AD303" s="78"/>
      <c r="AE303" s="78"/>
      <c r="AF303" s="79"/>
      <c r="AG303" s="80"/>
      <c r="AH303" s="80"/>
      <c r="AI303" s="81"/>
      <c r="AJ303" s="261"/>
      <c r="AK303" s="257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263"/>
      <c r="DY303" s="56" t="s">
        <v>113</v>
      </c>
      <c r="DZ303" s="55"/>
    </row>
    <row r="304" spans="1:130" ht="73.5" x14ac:dyDescent="0.25">
      <c r="A304" s="71" t="s">
        <v>16</v>
      </c>
      <c r="B304" s="72" t="s">
        <v>619</v>
      </c>
      <c r="C304" s="73" t="s">
        <v>85</v>
      </c>
      <c r="D304" s="73" t="s">
        <v>85</v>
      </c>
      <c r="E304" s="73" t="s">
        <v>85</v>
      </c>
      <c r="F304" s="73" t="s">
        <v>85</v>
      </c>
      <c r="G304" s="73" t="s">
        <v>85</v>
      </c>
      <c r="H304" s="73" t="s">
        <v>85</v>
      </c>
      <c r="I304" s="73" t="s">
        <v>85</v>
      </c>
      <c r="J304" s="73" t="s">
        <v>85</v>
      </c>
      <c r="K304" s="73" t="s">
        <v>85</v>
      </c>
      <c r="L304" s="73" t="s">
        <v>85</v>
      </c>
      <c r="M304" s="73" t="s">
        <v>85</v>
      </c>
      <c r="N304" s="73" t="s">
        <v>85</v>
      </c>
      <c r="O304" s="73" t="s">
        <v>85</v>
      </c>
      <c r="P304" s="73" t="s">
        <v>85</v>
      </c>
      <c r="Q304" s="73" t="s">
        <v>85</v>
      </c>
      <c r="R304" s="73" t="s">
        <v>85</v>
      </c>
      <c r="S304" s="73" t="s">
        <v>85</v>
      </c>
      <c r="T304" s="73" t="s">
        <v>85</v>
      </c>
      <c r="U304" s="73" t="s">
        <v>85</v>
      </c>
      <c r="V304" s="73" t="s">
        <v>85</v>
      </c>
      <c r="W304" s="73" t="s">
        <v>85</v>
      </c>
      <c r="X304" s="73" t="s">
        <v>85</v>
      </c>
      <c r="Y304" s="73" t="s">
        <v>85</v>
      </c>
      <c r="Z304" s="73" t="s">
        <v>85</v>
      </c>
      <c r="AA304" s="73" t="s">
        <v>85</v>
      </c>
      <c r="AB304" s="73" t="s">
        <v>85</v>
      </c>
      <c r="AC304" s="73" t="s">
        <v>85</v>
      </c>
      <c r="AD304" s="73" t="s">
        <v>85</v>
      </c>
      <c r="AE304" s="73" t="s">
        <v>85</v>
      </c>
      <c r="AF304" s="73" t="s">
        <v>85</v>
      </c>
      <c r="AG304" s="74" t="s">
        <v>85</v>
      </c>
      <c r="AH304" s="74" t="s">
        <v>85</v>
      </c>
      <c r="AI304" s="74" t="s">
        <v>85</v>
      </c>
      <c r="AJ304" s="75" t="s">
        <v>85</v>
      </c>
      <c r="AK304" s="73" t="s">
        <v>85</v>
      </c>
      <c r="AL304" s="76">
        <v>8580955.1999999993</v>
      </c>
      <c r="AM304" s="76">
        <v>8580955.1999999993</v>
      </c>
      <c r="AN304" s="76">
        <v>0</v>
      </c>
      <c r="AO304" s="76">
        <v>0</v>
      </c>
      <c r="AP304" s="76">
        <v>6280726.4000000004</v>
      </c>
      <c r="AQ304" s="76">
        <v>6280726.4000000004</v>
      </c>
      <c r="AR304" s="76">
        <v>310000</v>
      </c>
      <c r="AS304" s="76">
        <v>310000</v>
      </c>
      <c r="AT304" s="76">
        <v>1990228.8</v>
      </c>
      <c r="AU304" s="76">
        <v>1990228.8</v>
      </c>
      <c r="AV304" s="76">
        <v>1211548.1000000001</v>
      </c>
      <c r="AW304" s="76">
        <v>0</v>
      </c>
      <c r="AX304" s="76">
        <v>0</v>
      </c>
      <c r="AY304" s="76">
        <v>0</v>
      </c>
      <c r="AZ304" s="76">
        <v>1211548.1000000001</v>
      </c>
      <c r="BA304" s="76">
        <v>0</v>
      </c>
      <c r="BB304" s="76">
        <v>0</v>
      </c>
      <c r="BC304" s="76">
        <v>0</v>
      </c>
      <c r="BD304" s="76">
        <v>0</v>
      </c>
      <c r="BE304" s="76">
        <v>0</v>
      </c>
      <c r="BF304" s="76">
        <v>0</v>
      </c>
      <c r="BG304" s="76">
        <v>0</v>
      </c>
      <c r="BH304" s="76">
        <v>0</v>
      </c>
      <c r="BI304" s="76">
        <v>0</v>
      </c>
      <c r="BJ304" s="76">
        <v>0</v>
      </c>
      <c r="BK304" s="76">
        <v>0</v>
      </c>
      <c r="BL304" s="76">
        <v>0</v>
      </c>
      <c r="BM304" s="76">
        <v>0</v>
      </c>
      <c r="BN304" s="76">
        <v>0</v>
      </c>
      <c r="BO304" s="76">
        <v>0</v>
      </c>
      <c r="BP304" s="76">
        <v>6262116.0999999996</v>
      </c>
      <c r="BQ304" s="76">
        <v>6262116.0999999996</v>
      </c>
      <c r="BR304" s="76">
        <v>0</v>
      </c>
      <c r="BS304" s="76">
        <v>0</v>
      </c>
      <c r="BT304" s="76">
        <v>4166066.6</v>
      </c>
      <c r="BU304" s="76">
        <v>4166066.6</v>
      </c>
      <c r="BV304" s="76">
        <v>150000</v>
      </c>
      <c r="BW304" s="76">
        <v>150000</v>
      </c>
      <c r="BX304" s="76">
        <v>1946049.5</v>
      </c>
      <c r="BY304" s="76">
        <v>1946049.5</v>
      </c>
      <c r="BZ304" s="76">
        <v>1203748.1000000001</v>
      </c>
      <c r="CA304" s="76">
        <v>0</v>
      </c>
      <c r="CB304" s="76">
        <v>0</v>
      </c>
      <c r="CC304" s="76">
        <v>0</v>
      </c>
      <c r="CD304" s="76">
        <v>1203748.1000000001</v>
      </c>
      <c r="CE304" s="76">
        <v>0</v>
      </c>
      <c r="CF304" s="76">
        <v>0</v>
      </c>
      <c r="CG304" s="76">
        <v>0</v>
      </c>
      <c r="CH304" s="76">
        <v>0</v>
      </c>
      <c r="CI304" s="76">
        <v>0</v>
      </c>
      <c r="CJ304" s="76">
        <v>0</v>
      </c>
      <c r="CK304" s="76">
        <v>0</v>
      </c>
      <c r="CL304" s="76">
        <v>0</v>
      </c>
      <c r="CM304" s="76">
        <v>0</v>
      </c>
      <c r="CN304" s="76">
        <v>0</v>
      </c>
      <c r="CO304" s="76">
        <v>0</v>
      </c>
      <c r="CP304" s="76">
        <v>0</v>
      </c>
      <c r="CQ304" s="76">
        <v>0</v>
      </c>
      <c r="CR304" s="76">
        <v>0</v>
      </c>
      <c r="CS304" s="76">
        <v>0</v>
      </c>
      <c r="CT304" s="76">
        <v>8580955.1999999993</v>
      </c>
      <c r="CU304" s="76">
        <v>0</v>
      </c>
      <c r="CV304" s="76">
        <v>6280726.4000000004</v>
      </c>
      <c r="CW304" s="76">
        <v>310000</v>
      </c>
      <c r="CX304" s="76">
        <v>1990228.8</v>
      </c>
      <c r="CY304" s="76">
        <v>1211548.1000000001</v>
      </c>
      <c r="CZ304" s="76">
        <v>0</v>
      </c>
      <c r="DA304" s="76">
        <v>0</v>
      </c>
      <c r="DB304" s="76">
        <v>0</v>
      </c>
      <c r="DC304" s="76">
        <v>1211548.1000000001</v>
      </c>
      <c r="DD304" s="76">
        <v>0</v>
      </c>
      <c r="DE304" s="76">
        <v>0</v>
      </c>
      <c r="DF304" s="76">
        <v>0</v>
      </c>
      <c r="DG304" s="76">
        <v>0</v>
      </c>
      <c r="DH304" s="76">
        <v>0</v>
      </c>
      <c r="DI304" s="76">
        <v>6262116.0999999996</v>
      </c>
      <c r="DJ304" s="76">
        <v>0</v>
      </c>
      <c r="DK304" s="76">
        <v>4166066.6</v>
      </c>
      <c r="DL304" s="76">
        <v>150000</v>
      </c>
      <c r="DM304" s="76">
        <v>1946049.5</v>
      </c>
      <c r="DN304" s="76">
        <v>1203748.1000000001</v>
      </c>
      <c r="DO304" s="76">
        <v>0</v>
      </c>
      <c r="DP304" s="76">
        <v>0</v>
      </c>
      <c r="DQ304" s="76">
        <v>0</v>
      </c>
      <c r="DR304" s="76">
        <v>1203748.1000000001</v>
      </c>
      <c r="DS304" s="76">
        <v>0</v>
      </c>
      <c r="DT304" s="76">
        <v>0</v>
      </c>
      <c r="DU304" s="76">
        <v>0</v>
      </c>
      <c r="DV304" s="76">
        <v>0</v>
      </c>
      <c r="DW304" s="76">
        <v>0</v>
      </c>
      <c r="DX304" s="73"/>
      <c r="DY304" s="51"/>
      <c r="DZ304" s="55"/>
    </row>
    <row r="305" spans="1:130" ht="168.95" customHeight="1" x14ac:dyDescent="0.25">
      <c r="A305" s="264" t="s">
        <v>620</v>
      </c>
      <c r="B305" s="260" t="s">
        <v>621</v>
      </c>
      <c r="C305" s="78" t="s">
        <v>1028</v>
      </c>
      <c r="D305" s="78" t="s">
        <v>1029</v>
      </c>
      <c r="E305" s="78" t="s">
        <v>94</v>
      </c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 t="s">
        <v>622</v>
      </c>
      <c r="AB305" s="78" t="s">
        <v>722</v>
      </c>
      <c r="AC305" s="79" t="s">
        <v>623</v>
      </c>
      <c r="AD305" s="78" t="s">
        <v>624</v>
      </c>
      <c r="AE305" s="78" t="s">
        <v>96</v>
      </c>
      <c r="AF305" s="79" t="s">
        <v>331</v>
      </c>
      <c r="AG305" s="80" t="s">
        <v>17</v>
      </c>
      <c r="AH305" s="80" t="s">
        <v>96</v>
      </c>
      <c r="AI305" s="81" t="s">
        <v>158</v>
      </c>
      <c r="AJ305" s="260" t="s">
        <v>253</v>
      </c>
      <c r="AK305" s="256" t="s">
        <v>626</v>
      </c>
      <c r="AL305" s="83">
        <v>7358244.0999999996</v>
      </c>
      <c r="AM305" s="83">
        <v>7358244.0999999996</v>
      </c>
      <c r="AN305" s="83">
        <v>0</v>
      </c>
      <c r="AO305" s="83">
        <v>0</v>
      </c>
      <c r="AP305" s="83">
        <v>6232726.4000000004</v>
      </c>
      <c r="AQ305" s="83">
        <v>6232726.4000000004</v>
      </c>
      <c r="AR305" s="83">
        <v>310000</v>
      </c>
      <c r="AS305" s="83">
        <v>310000</v>
      </c>
      <c r="AT305" s="83">
        <v>815517.7</v>
      </c>
      <c r="AU305" s="83">
        <v>815517.7</v>
      </c>
      <c r="AV305" s="83">
        <v>7800</v>
      </c>
      <c r="AW305" s="83">
        <v>0</v>
      </c>
      <c r="AX305" s="83">
        <v>0</v>
      </c>
      <c r="AY305" s="83">
        <v>0</v>
      </c>
      <c r="AZ305" s="83">
        <v>7800</v>
      </c>
      <c r="BA305" s="83">
        <v>0</v>
      </c>
      <c r="BB305" s="83">
        <v>0</v>
      </c>
      <c r="BC305" s="83">
        <v>0</v>
      </c>
      <c r="BD305" s="83">
        <v>0</v>
      </c>
      <c r="BE305" s="83">
        <v>0</v>
      </c>
      <c r="BF305" s="83">
        <v>0</v>
      </c>
      <c r="BG305" s="83">
        <v>0</v>
      </c>
      <c r="BH305" s="83">
        <v>0</v>
      </c>
      <c r="BI305" s="83">
        <v>0</v>
      </c>
      <c r="BJ305" s="83">
        <v>0</v>
      </c>
      <c r="BK305" s="83">
        <v>0</v>
      </c>
      <c r="BL305" s="83">
        <v>0</v>
      </c>
      <c r="BM305" s="83">
        <v>0</v>
      </c>
      <c r="BN305" s="83">
        <v>0</v>
      </c>
      <c r="BO305" s="83">
        <v>0</v>
      </c>
      <c r="BP305" s="83">
        <v>5039405</v>
      </c>
      <c r="BQ305" s="83">
        <v>5039405</v>
      </c>
      <c r="BR305" s="83">
        <v>0</v>
      </c>
      <c r="BS305" s="83">
        <v>0</v>
      </c>
      <c r="BT305" s="83">
        <v>4118066.6</v>
      </c>
      <c r="BU305" s="83">
        <v>4118066.6</v>
      </c>
      <c r="BV305" s="83">
        <v>150000</v>
      </c>
      <c r="BW305" s="83">
        <v>150000</v>
      </c>
      <c r="BX305" s="83">
        <v>771338.4</v>
      </c>
      <c r="BY305" s="83">
        <v>771338.4</v>
      </c>
      <c r="BZ305" s="83">
        <v>0</v>
      </c>
      <c r="CA305" s="83">
        <v>0</v>
      </c>
      <c r="CB305" s="83">
        <v>0</v>
      </c>
      <c r="CC305" s="83">
        <v>0</v>
      </c>
      <c r="CD305" s="83">
        <v>0</v>
      </c>
      <c r="CE305" s="83">
        <v>0</v>
      </c>
      <c r="CF305" s="83">
        <v>0</v>
      </c>
      <c r="CG305" s="83">
        <v>0</v>
      </c>
      <c r="CH305" s="83">
        <v>0</v>
      </c>
      <c r="CI305" s="83">
        <v>0</v>
      </c>
      <c r="CJ305" s="83">
        <v>0</v>
      </c>
      <c r="CK305" s="83">
        <v>0</v>
      </c>
      <c r="CL305" s="83">
        <v>0</v>
      </c>
      <c r="CM305" s="83">
        <v>0</v>
      </c>
      <c r="CN305" s="83">
        <v>0</v>
      </c>
      <c r="CO305" s="83">
        <v>0</v>
      </c>
      <c r="CP305" s="83">
        <v>0</v>
      </c>
      <c r="CQ305" s="83">
        <v>0</v>
      </c>
      <c r="CR305" s="83">
        <v>0</v>
      </c>
      <c r="CS305" s="83">
        <v>0</v>
      </c>
      <c r="CT305" s="83">
        <v>7358244.0999999996</v>
      </c>
      <c r="CU305" s="83">
        <v>0</v>
      </c>
      <c r="CV305" s="83">
        <v>6232726.4000000004</v>
      </c>
      <c r="CW305" s="83">
        <v>310000</v>
      </c>
      <c r="CX305" s="83">
        <v>815517.7</v>
      </c>
      <c r="CY305" s="83">
        <v>7800</v>
      </c>
      <c r="CZ305" s="83">
        <v>0</v>
      </c>
      <c r="DA305" s="83">
        <v>0</v>
      </c>
      <c r="DB305" s="83">
        <v>0</v>
      </c>
      <c r="DC305" s="83">
        <v>7800</v>
      </c>
      <c r="DD305" s="83">
        <v>0</v>
      </c>
      <c r="DE305" s="83">
        <v>0</v>
      </c>
      <c r="DF305" s="83">
        <v>0</v>
      </c>
      <c r="DG305" s="83">
        <v>0</v>
      </c>
      <c r="DH305" s="83">
        <v>0</v>
      </c>
      <c r="DI305" s="83">
        <v>5039405</v>
      </c>
      <c r="DJ305" s="83">
        <v>0</v>
      </c>
      <c r="DK305" s="83">
        <v>4118066.6</v>
      </c>
      <c r="DL305" s="83">
        <v>150000</v>
      </c>
      <c r="DM305" s="83">
        <v>771338.4</v>
      </c>
      <c r="DN305" s="83">
        <v>0</v>
      </c>
      <c r="DO305" s="83">
        <v>0</v>
      </c>
      <c r="DP305" s="83">
        <v>0</v>
      </c>
      <c r="DQ305" s="83">
        <v>0</v>
      </c>
      <c r="DR305" s="83">
        <v>0</v>
      </c>
      <c r="DS305" s="83">
        <v>0</v>
      </c>
      <c r="DT305" s="83">
        <v>0</v>
      </c>
      <c r="DU305" s="83">
        <v>0</v>
      </c>
      <c r="DV305" s="83">
        <v>0</v>
      </c>
      <c r="DW305" s="83">
        <v>0</v>
      </c>
      <c r="DX305" s="262" t="s">
        <v>102</v>
      </c>
      <c r="DY305" s="56" t="s">
        <v>100</v>
      </c>
      <c r="DZ305" s="55"/>
    </row>
    <row r="306" spans="1:130" ht="78.75" x14ac:dyDescent="0.25">
      <c r="A306" s="265"/>
      <c r="B306" s="261"/>
      <c r="C306" s="78" t="s">
        <v>103</v>
      </c>
      <c r="D306" s="78" t="s">
        <v>1033</v>
      </c>
      <c r="E306" s="78" t="s">
        <v>105</v>
      </c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9"/>
      <c r="AD306" s="78"/>
      <c r="AE306" s="78"/>
      <c r="AF306" s="79"/>
      <c r="AG306" s="80" t="s">
        <v>18</v>
      </c>
      <c r="AH306" s="80" t="s">
        <v>96</v>
      </c>
      <c r="AI306" s="81" t="s">
        <v>158</v>
      </c>
      <c r="AJ306" s="261"/>
      <c r="AK306" s="257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263"/>
      <c r="DY306" s="56" t="s">
        <v>109</v>
      </c>
      <c r="DZ306" s="55"/>
    </row>
    <row r="307" spans="1:130" ht="33.75" x14ac:dyDescent="0.25">
      <c r="A307" s="266"/>
      <c r="B307" s="261"/>
      <c r="C307" s="78" t="s">
        <v>958</v>
      </c>
      <c r="D307" s="78" t="s">
        <v>205</v>
      </c>
      <c r="E307" s="78" t="s">
        <v>140</v>
      </c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9"/>
      <c r="AD307" s="78"/>
      <c r="AE307" s="78"/>
      <c r="AF307" s="79"/>
      <c r="AG307" s="80"/>
      <c r="AH307" s="80"/>
      <c r="AI307" s="81"/>
      <c r="AJ307" s="261"/>
      <c r="AK307" s="257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263"/>
      <c r="DY307" s="56" t="s">
        <v>113</v>
      </c>
      <c r="DZ307" s="55"/>
    </row>
    <row r="308" spans="1:130" ht="56.45" customHeight="1" x14ac:dyDescent="0.25">
      <c r="A308" s="264" t="s">
        <v>628</v>
      </c>
      <c r="B308" s="260" t="s">
        <v>629</v>
      </c>
      <c r="C308" s="78" t="s">
        <v>92</v>
      </c>
      <c r="D308" s="78" t="s">
        <v>630</v>
      </c>
      <c r="E308" s="78" t="s">
        <v>94</v>
      </c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 t="s">
        <v>167</v>
      </c>
      <c r="AB308" s="78" t="s">
        <v>168</v>
      </c>
      <c r="AC308" s="79" t="s">
        <v>169</v>
      </c>
      <c r="AD308" s="78" t="s">
        <v>95</v>
      </c>
      <c r="AE308" s="78" t="s">
        <v>96</v>
      </c>
      <c r="AF308" s="79" t="s">
        <v>97</v>
      </c>
      <c r="AG308" s="80"/>
      <c r="AH308" s="80"/>
      <c r="AI308" s="81"/>
      <c r="AJ308" s="260" t="s">
        <v>172</v>
      </c>
      <c r="AK308" s="256" t="s">
        <v>173</v>
      </c>
      <c r="AL308" s="83">
        <v>205890</v>
      </c>
      <c r="AM308" s="83">
        <v>205890</v>
      </c>
      <c r="AN308" s="83">
        <v>0</v>
      </c>
      <c r="AO308" s="83">
        <v>0</v>
      </c>
      <c r="AP308" s="83">
        <v>48000</v>
      </c>
      <c r="AQ308" s="83">
        <v>48000</v>
      </c>
      <c r="AR308" s="83">
        <v>0</v>
      </c>
      <c r="AS308" s="83">
        <v>0</v>
      </c>
      <c r="AT308" s="83">
        <v>157890</v>
      </c>
      <c r="AU308" s="83">
        <v>157890</v>
      </c>
      <c r="AV308" s="83">
        <v>374000</v>
      </c>
      <c r="AW308" s="83">
        <v>0</v>
      </c>
      <c r="AX308" s="83">
        <v>0</v>
      </c>
      <c r="AY308" s="83">
        <v>0</v>
      </c>
      <c r="AZ308" s="83">
        <v>374000</v>
      </c>
      <c r="BA308" s="83">
        <v>0</v>
      </c>
      <c r="BB308" s="83">
        <v>0</v>
      </c>
      <c r="BC308" s="83">
        <v>0</v>
      </c>
      <c r="BD308" s="83">
        <v>0</v>
      </c>
      <c r="BE308" s="83">
        <v>0</v>
      </c>
      <c r="BF308" s="83">
        <v>0</v>
      </c>
      <c r="BG308" s="83">
        <v>0</v>
      </c>
      <c r="BH308" s="83">
        <v>0</v>
      </c>
      <c r="BI308" s="83">
        <v>0</v>
      </c>
      <c r="BJ308" s="83">
        <v>0</v>
      </c>
      <c r="BK308" s="83">
        <v>0</v>
      </c>
      <c r="BL308" s="83">
        <v>0</v>
      </c>
      <c r="BM308" s="83">
        <v>0</v>
      </c>
      <c r="BN308" s="83">
        <v>0</v>
      </c>
      <c r="BO308" s="83">
        <v>0</v>
      </c>
      <c r="BP308" s="83">
        <v>205890</v>
      </c>
      <c r="BQ308" s="83">
        <v>205890</v>
      </c>
      <c r="BR308" s="83">
        <v>0</v>
      </c>
      <c r="BS308" s="83">
        <v>0</v>
      </c>
      <c r="BT308" s="83">
        <v>48000</v>
      </c>
      <c r="BU308" s="83">
        <v>48000</v>
      </c>
      <c r="BV308" s="83">
        <v>0</v>
      </c>
      <c r="BW308" s="83">
        <v>0</v>
      </c>
      <c r="BX308" s="83">
        <v>157890</v>
      </c>
      <c r="BY308" s="83">
        <v>157890</v>
      </c>
      <c r="BZ308" s="83">
        <v>374000</v>
      </c>
      <c r="CA308" s="83">
        <v>0</v>
      </c>
      <c r="CB308" s="83">
        <v>0</v>
      </c>
      <c r="CC308" s="83">
        <v>0</v>
      </c>
      <c r="CD308" s="83">
        <v>374000</v>
      </c>
      <c r="CE308" s="83">
        <v>0</v>
      </c>
      <c r="CF308" s="83">
        <v>0</v>
      </c>
      <c r="CG308" s="83">
        <v>0</v>
      </c>
      <c r="CH308" s="83">
        <v>0</v>
      </c>
      <c r="CI308" s="83">
        <v>0</v>
      </c>
      <c r="CJ308" s="83">
        <v>0</v>
      </c>
      <c r="CK308" s="83">
        <v>0</v>
      </c>
      <c r="CL308" s="83">
        <v>0</v>
      </c>
      <c r="CM308" s="83">
        <v>0</v>
      </c>
      <c r="CN308" s="83">
        <v>0</v>
      </c>
      <c r="CO308" s="83">
        <v>0</v>
      </c>
      <c r="CP308" s="83">
        <v>0</v>
      </c>
      <c r="CQ308" s="83">
        <v>0</v>
      </c>
      <c r="CR308" s="83">
        <v>0</v>
      </c>
      <c r="CS308" s="83">
        <v>0</v>
      </c>
      <c r="CT308" s="83">
        <v>205890</v>
      </c>
      <c r="CU308" s="83">
        <v>0</v>
      </c>
      <c r="CV308" s="83">
        <v>48000</v>
      </c>
      <c r="CW308" s="83">
        <v>0</v>
      </c>
      <c r="CX308" s="83">
        <v>157890</v>
      </c>
      <c r="CY308" s="83">
        <v>374000</v>
      </c>
      <c r="CZ308" s="83">
        <v>0</v>
      </c>
      <c r="DA308" s="83">
        <v>0</v>
      </c>
      <c r="DB308" s="83">
        <v>0</v>
      </c>
      <c r="DC308" s="83">
        <v>374000</v>
      </c>
      <c r="DD308" s="83">
        <v>0</v>
      </c>
      <c r="DE308" s="83">
        <v>0</v>
      </c>
      <c r="DF308" s="83">
        <v>0</v>
      </c>
      <c r="DG308" s="83">
        <v>0</v>
      </c>
      <c r="DH308" s="83">
        <v>0</v>
      </c>
      <c r="DI308" s="83">
        <v>205890</v>
      </c>
      <c r="DJ308" s="83">
        <v>0</v>
      </c>
      <c r="DK308" s="83">
        <v>48000</v>
      </c>
      <c r="DL308" s="83">
        <v>0</v>
      </c>
      <c r="DM308" s="83">
        <v>157890</v>
      </c>
      <c r="DN308" s="83">
        <v>374000</v>
      </c>
      <c r="DO308" s="83">
        <v>0</v>
      </c>
      <c r="DP308" s="83">
        <v>0</v>
      </c>
      <c r="DQ308" s="83">
        <v>0</v>
      </c>
      <c r="DR308" s="83">
        <v>374000</v>
      </c>
      <c r="DS308" s="83">
        <v>0</v>
      </c>
      <c r="DT308" s="83">
        <v>0</v>
      </c>
      <c r="DU308" s="83">
        <v>0</v>
      </c>
      <c r="DV308" s="83">
        <v>0</v>
      </c>
      <c r="DW308" s="83">
        <v>0</v>
      </c>
      <c r="DX308" s="262" t="s">
        <v>102</v>
      </c>
      <c r="DY308" s="56" t="s">
        <v>100</v>
      </c>
      <c r="DZ308" s="55"/>
    </row>
    <row r="309" spans="1:130" ht="45" x14ac:dyDescent="0.25">
      <c r="A309" s="265"/>
      <c r="B309" s="261"/>
      <c r="C309" s="78" t="s">
        <v>179</v>
      </c>
      <c r="D309" s="78" t="s">
        <v>507</v>
      </c>
      <c r="E309" s="78" t="s">
        <v>94</v>
      </c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 t="s">
        <v>622</v>
      </c>
      <c r="AB309" s="78" t="s">
        <v>722</v>
      </c>
      <c r="AC309" s="79" t="s">
        <v>623</v>
      </c>
      <c r="AD309" s="78" t="s">
        <v>508</v>
      </c>
      <c r="AE309" s="78" t="s">
        <v>96</v>
      </c>
      <c r="AF309" s="79" t="s">
        <v>509</v>
      </c>
      <c r="AG309" s="80"/>
      <c r="AH309" s="80"/>
      <c r="AI309" s="81"/>
      <c r="AJ309" s="261"/>
      <c r="AK309" s="257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263"/>
      <c r="DY309" s="56" t="s">
        <v>109</v>
      </c>
      <c r="DZ309" s="55"/>
    </row>
    <row r="310" spans="1:130" ht="33.75" x14ac:dyDescent="0.25">
      <c r="A310" s="266"/>
      <c r="B310" s="261"/>
      <c r="C310" s="78" t="s">
        <v>103</v>
      </c>
      <c r="D310" s="78" t="s">
        <v>503</v>
      </c>
      <c r="E310" s="78" t="s">
        <v>105</v>
      </c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9"/>
      <c r="AD310" s="78"/>
      <c r="AE310" s="78"/>
      <c r="AF310" s="79"/>
      <c r="AG310" s="80"/>
      <c r="AH310" s="80"/>
      <c r="AI310" s="81"/>
      <c r="AJ310" s="261"/>
      <c r="AK310" s="257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263"/>
      <c r="DY310" s="56" t="s">
        <v>113</v>
      </c>
      <c r="DZ310" s="55"/>
    </row>
    <row r="311" spans="1:130" ht="63.95" customHeight="1" x14ac:dyDescent="0.25">
      <c r="A311" s="264" t="s">
        <v>19</v>
      </c>
      <c r="B311" s="260" t="s">
        <v>632</v>
      </c>
      <c r="C311" s="78" t="s">
        <v>528</v>
      </c>
      <c r="D311" s="78" t="s">
        <v>529</v>
      </c>
      <c r="E311" s="78" t="s">
        <v>834</v>
      </c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 t="s">
        <v>237</v>
      </c>
      <c r="AB311" s="78" t="s">
        <v>96</v>
      </c>
      <c r="AC311" s="79" t="s">
        <v>186</v>
      </c>
      <c r="AD311" s="78"/>
      <c r="AE311" s="78"/>
      <c r="AF311" s="79"/>
      <c r="AG311" s="80"/>
      <c r="AH311" s="80"/>
      <c r="AI311" s="81"/>
      <c r="AJ311" s="260" t="s">
        <v>257</v>
      </c>
      <c r="AK311" s="257"/>
      <c r="AL311" s="83">
        <v>0</v>
      </c>
      <c r="AM311" s="83">
        <v>0</v>
      </c>
      <c r="AN311" s="83">
        <v>0</v>
      </c>
      <c r="AO311" s="83">
        <v>0</v>
      </c>
      <c r="AP311" s="83">
        <v>0</v>
      </c>
      <c r="AQ311" s="83">
        <v>0</v>
      </c>
      <c r="AR311" s="83">
        <v>0</v>
      </c>
      <c r="AS311" s="83">
        <v>0</v>
      </c>
      <c r="AT311" s="83">
        <v>0</v>
      </c>
      <c r="AU311" s="83">
        <v>0</v>
      </c>
      <c r="AV311" s="83">
        <v>0</v>
      </c>
      <c r="AW311" s="83">
        <v>0</v>
      </c>
      <c r="AX311" s="83">
        <v>0</v>
      </c>
      <c r="AY311" s="83">
        <v>0</v>
      </c>
      <c r="AZ311" s="83">
        <v>0</v>
      </c>
      <c r="BA311" s="83">
        <v>0</v>
      </c>
      <c r="BB311" s="83">
        <v>0</v>
      </c>
      <c r="BC311" s="83">
        <v>0</v>
      </c>
      <c r="BD311" s="83">
        <v>0</v>
      </c>
      <c r="BE311" s="83">
        <v>0</v>
      </c>
      <c r="BF311" s="83">
        <v>0</v>
      </c>
      <c r="BG311" s="83">
        <v>0</v>
      </c>
      <c r="BH311" s="83">
        <v>0</v>
      </c>
      <c r="BI311" s="83">
        <v>0</v>
      </c>
      <c r="BJ311" s="83">
        <v>0</v>
      </c>
      <c r="BK311" s="83">
        <v>0</v>
      </c>
      <c r="BL311" s="83">
        <v>0</v>
      </c>
      <c r="BM311" s="83">
        <v>0</v>
      </c>
      <c r="BN311" s="83">
        <v>0</v>
      </c>
      <c r="BO311" s="83">
        <v>0</v>
      </c>
      <c r="BP311" s="83">
        <v>0</v>
      </c>
      <c r="BQ311" s="83">
        <v>0</v>
      </c>
      <c r="BR311" s="83">
        <v>0</v>
      </c>
      <c r="BS311" s="83">
        <v>0</v>
      </c>
      <c r="BT311" s="83">
        <v>0</v>
      </c>
      <c r="BU311" s="83">
        <v>0</v>
      </c>
      <c r="BV311" s="83">
        <v>0</v>
      </c>
      <c r="BW311" s="83">
        <v>0</v>
      </c>
      <c r="BX311" s="83">
        <v>0</v>
      </c>
      <c r="BY311" s="83">
        <v>0</v>
      </c>
      <c r="BZ311" s="83">
        <v>0</v>
      </c>
      <c r="CA311" s="83">
        <v>0</v>
      </c>
      <c r="CB311" s="83">
        <v>0</v>
      </c>
      <c r="CC311" s="83">
        <v>0</v>
      </c>
      <c r="CD311" s="83">
        <v>0</v>
      </c>
      <c r="CE311" s="83">
        <v>0</v>
      </c>
      <c r="CF311" s="83">
        <v>0</v>
      </c>
      <c r="CG311" s="83">
        <v>0</v>
      </c>
      <c r="CH311" s="83">
        <v>0</v>
      </c>
      <c r="CI311" s="83">
        <v>0</v>
      </c>
      <c r="CJ311" s="83">
        <v>0</v>
      </c>
      <c r="CK311" s="83">
        <v>0</v>
      </c>
      <c r="CL311" s="83">
        <v>0</v>
      </c>
      <c r="CM311" s="83">
        <v>0</v>
      </c>
      <c r="CN311" s="83">
        <v>0</v>
      </c>
      <c r="CO311" s="83">
        <v>0</v>
      </c>
      <c r="CP311" s="83">
        <v>0</v>
      </c>
      <c r="CQ311" s="83">
        <v>0</v>
      </c>
      <c r="CR311" s="83">
        <v>0</v>
      </c>
      <c r="CS311" s="83">
        <v>0</v>
      </c>
      <c r="CT311" s="83">
        <v>0</v>
      </c>
      <c r="CU311" s="83">
        <v>0</v>
      </c>
      <c r="CV311" s="83">
        <v>0</v>
      </c>
      <c r="CW311" s="83">
        <v>0</v>
      </c>
      <c r="CX311" s="83">
        <v>0</v>
      </c>
      <c r="CY311" s="83">
        <v>0</v>
      </c>
      <c r="CZ311" s="83">
        <v>0</v>
      </c>
      <c r="DA311" s="83">
        <v>0</v>
      </c>
      <c r="DB311" s="83">
        <v>0</v>
      </c>
      <c r="DC311" s="83">
        <v>0</v>
      </c>
      <c r="DD311" s="83">
        <v>0</v>
      </c>
      <c r="DE311" s="83">
        <v>0</v>
      </c>
      <c r="DF311" s="83">
        <v>0</v>
      </c>
      <c r="DG311" s="83">
        <v>0</v>
      </c>
      <c r="DH311" s="83">
        <v>0</v>
      </c>
      <c r="DI311" s="83">
        <v>0</v>
      </c>
      <c r="DJ311" s="83">
        <v>0</v>
      </c>
      <c r="DK311" s="83">
        <v>0</v>
      </c>
      <c r="DL311" s="83">
        <v>0</v>
      </c>
      <c r="DM311" s="83">
        <v>0</v>
      </c>
      <c r="DN311" s="83">
        <v>0</v>
      </c>
      <c r="DO311" s="83">
        <v>0</v>
      </c>
      <c r="DP311" s="83">
        <v>0</v>
      </c>
      <c r="DQ311" s="83">
        <v>0</v>
      </c>
      <c r="DR311" s="83">
        <v>0</v>
      </c>
      <c r="DS311" s="83">
        <v>0</v>
      </c>
      <c r="DT311" s="83">
        <v>0</v>
      </c>
      <c r="DU311" s="83">
        <v>0</v>
      </c>
      <c r="DV311" s="83">
        <v>0</v>
      </c>
      <c r="DW311" s="83">
        <v>0</v>
      </c>
      <c r="DX311" s="263"/>
      <c r="DY311" s="56" t="s">
        <v>100</v>
      </c>
      <c r="DZ311" s="55"/>
    </row>
    <row r="312" spans="1:130" ht="45" x14ac:dyDescent="0.25">
      <c r="A312" s="266"/>
      <c r="B312" s="261"/>
      <c r="C312" s="78" t="s">
        <v>103</v>
      </c>
      <c r="D312" s="78" t="s">
        <v>532</v>
      </c>
      <c r="E312" s="78" t="s">
        <v>105</v>
      </c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 t="s">
        <v>622</v>
      </c>
      <c r="AB312" s="78" t="s">
        <v>722</v>
      </c>
      <c r="AC312" s="79" t="s">
        <v>623</v>
      </c>
      <c r="AD312" s="78"/>
      <c r="AE312" s="78"/>
      <c r="AF312" s="79"/>
      <c r="AG312" s="80"/>
      <c r="AH312" s="80"/>
      <c r="AI312" s="81"/>
      <c r="AJ312" s="261"/>
      <c r="AK312" s="257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263"/>
      <c r="DY312" s="56" t="s">
        <v>109</v>
      </c>
      <c r="DZ312" s="55"/>
    </row>
    <row r="313" spans="1:130" ht="52.7" customHeight="1" x14ac:dyDescent="0.25">
      <c r="A313" s="264" t="s">
        <v>633</v>
      </c>
      <c r="B313" s="260" t="s">
        <v>634</v>
      </c>
      <c r="C313" s="78" t="s">
        <v>528</v>
      </c>
      <c r="D313" s="78" t="s">
        <v>529</v>
      </c>
      <c r="E313" s="78" t="s">
        <v>834</v>
      </c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 t="s">
        <v>237</v>
      </c>
      <c r="AB313" s="78" t="s">
        <v>96</v>
      </c>
      <c r="AC313" s="79" t="s">
        <v>186</v>
      </c>
      <c r="AD313" s="78"/>
      <c r="AE313" s="78"/>
      <c r="AF313" s="79"/>
      <c r="AG313" s="80"/>
      <c r="AH313" s="80"/>
      <c r="AI313" s="81"/>
      <c r="AJ313" s="260" t="s">
        <v>541</v>
      </c>
      <c r="AK313" s="257"/>
      <c r="AL313" s="83">
        <v>0</v>
      </c>
      <c r="AM313" s="83">
        <v>0</v>
      </c>
      <c r="AN313" s="83">
        <v>0</v>
      </c>
      <c r="AO313" s="83">
        <v>0</v>
      </c>
      <c r="AP313" s="83">
        <v>0</v>
      </c>
      <c r="AQ313" s="83">
        <v>0</v>
      </c>
      <c r="AR313" s="83">
        <v>0</v>
      </c>
      <c r="AS313" s="83">
        <v>0</v>
      </c>
      <c r="AT313" s="83">
        <v>0</v>
      </c>
      <c r="AU313" s="83">
        <v>0</v>
      </c>
      <c r="AV313" s="83">
        <v>0</v>
      </c>
      <c r="AW313" s="83">
        <v>0</v>
      </c>
      <c r="AX313" s="83">
        <v>0</v>
      </c>
      <c r="AY313" s="83">
        <v>0</v>
      </c>
      <c r="AZ313" s="83">
        <v>0</v>
      </c>
      <c r="BA313" s="83">
        <v>0</v>
      </c>
      <c r="BB313" s="83">
        <v>0</v>
      </c>
      <c r="BC313" s="83">
        <v>0</v>
      </c>
      <c r="BD313" s="83">
        <v>0</v>
      </c>
      <c r="BE313" s="83">
        <v>0</v>
      </c>
      <c r="BF313" s="83">
        <v>0</v>
      </c>
      <c r="BG313" s="83">
        <v>0</v>
      </c>
      <c r="BH313" s="83">
        <v>0</v>
      </c>
      <c r="BI313" s="83">
        <v>0</v>
      </c>
      <c r="BJ313" s="83">
        <v>0</v>
      </c>
      <c r="BK313" s="83">
        <v>0</v>
      </c>
      <c r="BL313" s="83">
        <v>0</v>
      </c>
      <c r="BM313" s="83">
        <v>0</v>
      </c>
      <c r="BN313" s="83">
        <v>0</v>
      </c>
      <c r="BO313" s="83">
        <v>0</v>
      </c>
      <c r="BP313" s="83">
        <v>0</v>
      </c>
      <c r="BQ313" s="83">
        <v>0</v>
      </c>
      <c r="BR313" s="83">
        <v>0</v>
      </c>
      <c r="BS313" s="83">
        <v>0</v>
      </c>
      <c r="BT313" s="83">
        <v>0</v>
      </c>
      <c r="BU313" s="83">
        <v>0</v>
      </c>
      <c r="BV313" s="83">
        <v>0</v>
      </c>
      <c r="BW313" s="83">
        <v>0</v>
      </c>
      <c r="BX313" s="83">
        <v>0</v>
      </c>
      <c r="BY313" s="83">
        <v>0</v>
      </c>
      <c r="BZ313" s="83">
        <v>0</v>
      </c>
      <c r="CA313" s="83">
        <v>0</v>
      </c>
      <c r="CB313" s="83">
        <v>0</v>
      </c>
      <c r="CC313" s="83">
        <v>0</v>
      </c>
      <c r="CD313" s="83">
        <v>0</v>
      </c>
      <c r="CE313" s="83">
        <v>0</v>
      </c>
      <c r="CF313" s="83">
        <v>0</v>
      </c>
      <c r="CG313" s="83">
        <v>0</v>
      </c>
      <c r="CH313" s="83">
        <v>0</v>
      </c>
      <c r="CI313" s="83">
        <v>0</v>
      </c>
      <c r="CJ313" s="83">
        <v>0</v>
      </c>
      <c r="CK313" s="83">
        <v>0</v>
      </c>
      <c r="CL313" s="83">
        <v>0</v>
      </c>
      <c r="CM313" s="83">
        <v>0</v>
      </c>
      <c r="CN313" s="83">
        <v>0</v>
      </c>
      <c r="CO313" s="83">
        <v>0</v>
      </c>
      <c r="CP313" s="83">
        <v>0</v>
      </c>
      <c r="CQ313" s="83">
        <v>0</v>
      </c>
      <c r="CR313" s="83">
        <v>0</v>
      </c>
      <c r="CS313" s="83">
        <v>0</v>
      </c>
      <c r="CT313" s="83">
        <v>0</v>
      </c>
      <c r="CU313" s="83">
        <v>0</v>
      </c>
      <c r="CV313" s="83">
        <v>0</v>
      </c>
      <c r="CW313" s="83">
        <v>0</v>
      </c>
      <c r="CX313" s="83">
        <v>0</v>
      </c>
      <c r="CY313" s="83">
        <v>0</v>
      </c>
      <c r="CZ313" s="83">
        <v>0</v>
      </c>
      <c r="DA313" s="83">
        <v>0</v>
      </c>
      <c r="DB313" s="83">
        <v>0</v>
      </c>
      <c r="DC313" s="83">
        <v>0</v>
      </c>
      <c r="DD313" s="83">
        <v>0</v>
      </c>
      <c r="DE313" s="83">
        <v>0</v>
      </c>
      <c r="DF313" s="83">
        <v>0</v>
      </c>
      <c r="DG313" s="83">
        <v>0</v>
      </c>
      <c r="DH313" s="83">
        <v>0</v>
      </c>
      <c r="DI313" s="83">
        <v>0</v>
      </c>
      <c r="DJ313" s="83">
        <v>0</v>
      </c>
      <c r="DK313" s="83">
        <v>0</v>
      </c>
      <c r="DL313" s="83">
        <v>0</v>
      </c>
      <c r="DM313" s="83">
        <v>0</v>
      </c>
      <c r="DN313" s="83">
        <v>0</v>
      </c>
      <c r="DO313" s="83">
        <v>0</v>
      </c>
      <c r="DP313" s="83">
        <v>0</v>
      </c>
      <c r="DQ313" s="83">
        <v>0</v>
      </c>
      <c r="DR313" s="83">
        <v>0</v>
      </c>
      <c r="DS313" s="83">
        <v>0</v>
      </c>
      <c r="DT313" s="83">
        <v>0</v>
      </c>
      <c r="DU313" s="83">
        <v>0</v>
      </c>
      <c r="DV313" s="83">
        <v>0</v>
      </c>
      <c r="DW313" s="83">
        <v>0</v>
      </c>
      <c r="DX313" s="263"/>
      <c r="DY313" s="56" t="s">
        <v>100</v>
      </c>
      <c r="DZ313" s="55"/>
    </row>
    <row r="314" spans="1:130" ht="45" x14ac:dyDescent="0.25">
      <c r="A314" s="266"/>
      <c r="B314" s="261"/>
      <c r="C314" s="78" t="s">
        <v>103</v>
      </c>
      <c r="D314" s="78" t="s">
        <v>532</v>
      </c>
      <c r="E314" s="78" t="s">
        <v>105</v>
      </c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 t="s">
        <v>622</v>
      </c>
      <c r="AB314" s="78" t="s">
        <v>722</v>
      </c>
      <c r="AC314" s="79" t="s">
        <v>623</v>
      </c>
      <c r="AD314" s="78"/>
      <c r="AE314" s="78"/>
      <c r="AF314" s="79"/>
      <c r="AG314" s="80"/>
      <c r="AH314" s="80"/>
      <c r="AI314" s="81"/>
      <c r="AJ314" s="261"/>
      <c r="AK314" s="257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263"/>
      <c r="DY314" s="56" t="s">
        <v>109</v>
      </c>
      <c r="DZ314" s="55"/>
    </row>
    <row r="315" spans="1:130" ht="45.2" customHeight="1" x14ac:dyDescent="0.25">
      <c r="A315" s="264" t="s">
        <v>635</v>
      </c>
      <c r="B315" s="260" t="s">
        <v>636</v>
      </c>
      <c r="C315" s="78" t="s">
        <v>535</v>
      </c>
      <c r="D315" s="78" t="s">
        <v>272</v>
      </c>
      <c r="E315" s="78" t="s">
        <v>176</v>
      </c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 t="s">
        <v>187</v>
      </c>
      <c r="AB315" s="78" t="s">
        <v>188</v>
      </c>
      <c r="AC315" s="79" t="s">
        <v>189</v>
      </c>
      <c r="AD315" s="78"/>
      <c r="AE315" s="78"/>
      <c r="AF315" s="79"/>
      <c r="AG315" s="80"/>
      <c r="AH315" s="80"/>
      <c r="AI315" s="81"/>
      <c r="AJ315" s="260" t="s">
        <v>253</v>
      </c>
      <c r="AK315" s="256" t="s">
        <v>944</v>
      </c>
      <c r="AL315" s="83">
        <v>31875.1</v>
      </c>
      <c r="AM315" s="83">
        <v>31875.1</v>
      </c>
      <c r="AN315" s="83">
        <v>0</v>
      </c>
      <c r="AO315" s="83">
        <v>0</v>
      </c>
      <c r="AP315" s="83">
        <v>0</v>
      </c>
      <c r="AQ315" s="83">
        <v>0</v>
      </c>
      <c r="AR315" s="83">
        <v>0</v>
      </c>
      <c r="AS315" s="83">
        <v>0</v>
      </c>
      <c r="AT315" s="83">
        <v>31875.1</v>
      </c>
      <c r="AU315" s="83">
        <v>31875.1</v>
      </c>
      <c r="AV315" s="83">
        <v>4548.1000000000004</v>
      </c>
      <c r="AW315" s="83">
        <v>0</v>
      </c>
      <c r="AX315" s="83">
        <v>0</v>
      </c>
      <c r="AY315" s="83">
        <v>0</v>
      </c>
      <c r="AZ315" s="83">
        <v>4548.1000000000004</v>
      </c>
      <c r="BA315" s="83">
        <v>0</v>
      </c>
      <c r="BB315" s="83">
        <v>0</v>
      </c>
      <c r="BC315" s="83">
        <v>0</v>
      </c>
      <c r="BD315" s="83">
        <v>0</v>
      </c>
      <c r="BE315" s="83">
        <v>0</v>
      </c>
      <c r="BF315" s="83">
        <v>0</v>
      </c>
      <c r="BG315" s="83">
        <v>0</v>
      </c>
      <c r="BH315" s="83">
        <v>0</v>
      </c>
      <c r="BI315" s="83">
        <v>0</v>
      </c>
      <c r="BJ315" s="83">
        <v>0</v>
      </c>
      <c r="BK315" s="83">
        <v>0</v>
      </c>
      <c r="BL315" s="83">
        <v>0</v>
      </c>
      <c r="BM315" s="83">
        <v>0</v>
      </c>
      <c r="BN315" s="83">
        <v>0</v>
      </c>
      <c r="BO315" s="83">
        <v>0</v>
      </c>
      <c r="BP315" s="83">
        <v>31875.1</v>
      </c>
      <c r="BQ315" s="83">
        <v>31875.1</v>
      </c>
      <c r="BR315" s="83">
        <v>0</v>
      </c>
      <c r="BS315" s="83">
        <v>0</v>
      </c>
      <c r="BT315" s="83">
        <v>0</v>
      </c>
      <c r="BU315" s="83">
        <v>0</v>
      </c>
      <c r="BV315" s="83">
        <v>0</v>
      </c>
      <c r="BW315" s="83">
        <v>0</v>
      </c>
      <c r="BX315" s="83">
        <v>31875.1</v>
      </c>
      <c r="BY315" s="83">
        <v>31875.1</v>
      </c>
      <c r="BZ315" s="83">
        <v>4548.1000000000004</v>
      </c>
      <c r="CA315" s="83">
        <v>0</v>
      </c>
      <c r="CB315" s="83">
        <v>0</v>
      </c>
      <c r="CC315" s="83">
        <v>0</v>
      </c>
      <c r="CD315" s="83">
        <v>4548.1000000000004</v>
      </c>
      <c r="CE315" s="83">
        <v>0</v>
      </c>
      <c r="CF315" s="83">
        <v>0</v>
      </c>
      <c r="CG315" s="83">
        <v>0</v>
      </c>
      <c r="CH315" s="83">
        <v>0</v>
      </c>
      <c r="CI315" s="83">
        <v>0</v>
      </c>
      <c r="CJ315" s="83">
        <v>0</v>
      </c>
      <c r="CK315" s="83">
        <v>0</v>
      </c>
      <c r="CL315" s="83">
        <v>0</v>
      </c>
      <c r="CM315" s="83">
        <v>0</v>
      </c>
      <c r="CN315" s="83">
        <v>0</v>
      </c>
      <c r="CO315" s="83">
        <v>0</v>
      </c>
      <c r="CP315" s="83">
        <v>0</v>
      </c>
      <c r="CQ315" s="83">
        <v>0</v>
      </c>
      <c r="CR315" s="83">
        <v>0</v>
      </c>
      <c r="CS315" s="83">
        <v>0</v>
      </c>
      <c r="CT315" s="83">
        <v>31875.1</v>
      </c>
      <c r="CU315" s="83">
        <v>0</v>
      </c>
      <c r="CV315" s="83">
        <v>0</v>
      </c>
      <c r="CW315" s="83">
        <v>0</v>
      </c>
      <c r="CX315" s="83">
        <v>31875.1</v>
      </c>
      <c r="CY315" s="83">
        <v>4548.1000000000004</v>
      </c>
      <c r="CZ315" s="83">
        <v>0</v>
      </c>
      <c r="DA315" s="83">
        <v>0</v>
      </c>
      <c r="DB315" s="83">
        <v>0</v>
      </c>
      <c r="DC315" s="83">
        <v>4548.1000000000004</v>
      </c>
      <c r="DD315" s="83">
        <v>0</v>
      </c>
      <c r="DE315" s="83">
        <v>0</v>
      </c>
      <c r="DF315" s="83">
        <v>0</v>
      </c>
      <c r="DG315" s="83">
        <v>0</v>
      </c>
      <c r="DH315" s="83">
        <v>0</v>
      </c>
      <c r="DI315" s="83">
        <v>31875.1</v>
      </c>
      <c r="DJ315" s="83">
        <v>0</v>
      </c>
      <c r="DK315" s="83">
        <v>0</v>
      </c>
      <c r="DL315" s="83">
        <v>0</v>
      </c>
      <c r="DM315" s="83">
        <v>31875.1</v>
      </c>
      <c r="DN315" s="83">
        <v>4548.1000000000004</v>
      </c>
      <c r="DO315" s="83">
        <v>0</v>
      </c>
      <c r="DP315" s="83">
        <v>0</v>
      </c>
      <c r="DQ315" s="83">
        <v>0</v>
      </c>
      <c r="DR315" s="83">
        <v>4548.1000000000004</v>
      </c>
      <c r="DS315" s="83">
        <v>0</v>
      </c>
      <c r="DT315" s="83">
        <v>0</v>
      </c>
      <c r="DU315" s="83">
        <v>0</v>
      </c>
      <c r="DV315" s="83">
        <v>0</v>
      </c>
      <c r="DW315" s="83">
        <v>0</v>
      </c>
      <c r="DX315" s="262" t="s">
        <v>102</v>
      </c>
      <c r="DY315" s="56" t="s">
        <v>100</v>
      </c>
      <c r="DZ315" s="55"/>
    </row>
    <row r="316" spans="1:130" ht="45" x14ac:dyDescent="0.25">
      <c r="A316" s="265"/>
      <c r="B316" s="261"/>
      <c r="C316" s="78" t="s">
        <v>184</v>
      </c>
      <c r="D316" s="78" t="s">
        <v>188</v>
      </c>
      <c r="E316" s="78" t="s">
        <v>186</v>
      </c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 t="s">
        <v>622</v>
      </c>
      <c r="AB316" s="78" t="s">
        <v>722</v>
      </c>
      <c r="AC316" s="79" t="s">
        <v>623</v>
      </c>
      <c r="AD316" s="78"/>
      <c r="AE316" s="78"/>
      <c r="AF316" s="79"/>
      <c r="AG316" s="80"/>
      <c r="AH316" s="80"/>
      <c r="AI316" s="81"/>
      <c r="AJ316" s="261"/>
      <c r="AK316" s="257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263"/>
      <c r="DY316" s="56" t="s">
        <v>109</v>
      </c>
      <c r="DZ316" s="55"/>
    </row>
    <row r="317" spans="1:130" ht="33.75" x14ac:dyDescent="0.25">
      <c r="A317" s="266"/>
      <c r="B317" s="261"/>
      <c r="C317" s="78" t="s">
        <v>103</v>
      </c>
      <c r="D317" s="78" t="s">
        <v>537</v>
      </c>
      <c r="E317" s="78" t="s">
        <v>105</v>
      </c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9"/>
      <c r="AD317" s="78"/>
      <c r="AE317" s="78"/>
      <c r="AF317" s="79"/>
      <c r="AG317" s="80"/>
      <c r="AH317" s="80"/>
      <c r="AI317" s="81"/>
      <c r="AJ317" s="261"/>
      <c r="AK317" s="257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263"/>
      <c r="DY317" s="56" t="s">
        <v>113</v>
      </c>
      <c r="DZ317" s="55"/>
    </row>
    <row r="318" spans="1:130" ht="45.2" customHeight="1" x14ac:dyDescent="0.25">
      <c r="A318" s="264" t="s">
        <v>637</v>
      </c>
      <c r="B318" s="260" t="s">
        <v>638</v>
      </c>
      <c r="C318" s="78" t="s">
        <v>547</v>
      </c>
      <c r="D318" s="78" t="s">
        <v>96</v>
      </c>
      <c r="E318" s="78" t="s">
        <v>176</v>
      </c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 t="s">
        <v>622</v>
      </c>
      <c r="AB318" s="78" t="s">
        <v>722</v>
      </c>
      <c r="AC318" s="79" t="s">
        <v>623</v>
      </c>
      <c r="AD318" s="78"/>
      <c r="AE318" s="78"/>
      <c r="AF318" s="79"/>
      <c r="AG318" s="80"/>
      <c r="AH318" s="80"/>
      <c r="AI318" s="81"/>
      <c r="AJ318" s="260" t="s">
        <v>541</v>
      </c>
      <c r="AK318" s="256" t="s">
        <v>944</v>
      </c>
      <c r="AL318" s="83">
        <v>45860.1</v>
      </c>
      <c r="AM318" s="83">
        <v>45860.1</v>
      </c>
      <c r="AN318" s="83">
        <v>0</v>
      </c>
      <c r="AO318" s="83">
        <v>0</v>
      </c>
      <c r="AP318" s="83">
        <v>0</v>
      </c>
      <c r="AQ318" s="83">
        <v>0</v>
      </c>
      <c r="AR318" s="83">
        <v>0</v>
      </c>
      <c r="AS318" s="83">
        <v>0</v>
      </c>
      <c r="AT318" s="83">
        <v>45860.1</v>
      </c>
      <c r="AU318" s="83">
        <v>45860.1</v>
      </c>
      <c r="AV318" s="83">
        <v>0</v>
      </c>
      <c r="AW318" s="83">
        <v>0</v>
      </c>
      <c r="AX318" s="83">
        <v>0</v>
      </c>
      <c r="AY318" s="83">
        <v>0</v>
      </c>
      <c r="AZ318" s="83">
        <v>0</v>
      </c>
      <c r="BA318" s="83">
        <v>0</v>
      </c>
      <c r="BB318" s="83">
        <v>0</v>
      </c>
      <c r="BC318" s="83">
        <v>0</v>
      </c>
      <c r="BD318" s="83">
        <v>0</v>
      </c>
      <c r="BE318" s="83">
        <v>0</v>
      </c>
      <c r="BF318" s="83">
        <v>0</v>
      </c>
      <c r="BG318" s="83">
        <v>0</v>
      </c>
      <c r="BH318" s="83">
        <v>0</v>
      </c>
      <c r="BI318" s="83">
        <v>0</v>
      </c>
      <c r="BJ318" s="83">
        <v>0</v>
      </c>
      <c r="BK318" s="83">
        <v>0</v>
      </c>
      <c r="BL318" s="83">
        <v>0</v>
      </c>
      <c r="BM318" s="83">
        <v>0</v>
      </c>
      <c r="BN318" s="83">
        <v>0</v>
      </c>
      <c r="BO318" s="83">
        <v>0</v>
      </c>
      <c r="BP318" s="83">
        <v>45860.1</v>
      </c>
      <c r="BQ318" s="83">
        <v>45860.1</v>
      </c>
      <c r="BR318" s="83">
        <v>0</v>
      </c>
      <c r="BS318" s="83">
        <v>0</v>
      </c>
      <c r="BT318" s="83">
        <v>0</v>
      </c>
      <c r="BU318" s="83">
        <v>0</v>
      </c>
      <c r="BV318" s="83">
        <v>0</v>
      </c>
      <c r="BW318" s="83">
        <v>0</v>
      </c>
      <c r="BX318" s="83">
        <v>45860.1</v>
      </c>
      <c r="BY318" s="83">
        <v>45860.1</v>
      </c>
      <c r="BZ318" s="83">
        <v>0</v>
      </c>
      <c r="CA318" s="83">
        <v>0</v>
      </c>
      <c r="CB318" s="83">
        <v>0</v>
      </c>
      <c r="CC318" s="83">
        <v>0</v>
      </c>
      <c r="CD318" s="83">
        <v>0</v>
      </c>
      <c r="CE318" s="83">
        <v>0</v>
      </c>
      <c r="CF318" s="83">
        <v>0</v>
      </c>
      <c r="CG318" s="83">
        <v>0</v>
      </c>
      <c r="CH318" s="83">
        <v>0</v>
      </c>
      <c r="CI318" s="83">
        <v>0</v>
      </c>
      <c r="CJ318" s="83">
        <v>0</v>
      </c>
      <c r="CK318" s="83">
        <v>0</v>
      </c>
      <c r="CL318" s="83">
        <v>0</v>
      </c>
      <c r="CM318" s="83">
        <v>0</v>
      </c>
      <c r="CN318" s="83">
        <v>0</v>
      </c>
      <c r="CO318" s="83">
        <v>0</v>
      </c>
      <c r="CP318" s="83">
        <v>0</v>
      </c>
      <c r="CQ318" s="83">
        <v>0</v>
      </c>
      <c r="CR318" s="83">
        <v>0</v>
      </c>
      <c r="CS318" s="83">
        <v>0</v>
      </c>
      <c r="CT318" s="83">
        <v>45860.1</v>
      </c>
      <c r="CU318" s="83">
        <v>0</v>
      </c>
      <c r="CV318" s="83">
        <v>0</v>
      </c>
      <c r="CW318" s="83">
        <v>0</v>
      </c>
      <c r="CX318" s="83">
        <v>45860.1</v>
      </c>
      <c r="CY318" s="83">
        <v>0</v>
      </c>
      <c r="CZ318" s="83">
        <v>0</v>
      </c>
      <c r="DA318" s="83">
        <v>0</v>
      </c>
      <c r="DB318" s="83">
        <v>0</v>
      </c>
      <c r="DC318" s="83">
        <v>0</v>
      </c>
      <c r="DD318" s="83">
        <v>0</v>
      </c>
      <c r="DE318" s="83">
        <v>0</v>
      </c>
      <c r="DF318" s="83">
        <v>0</v>
      </c>
      <c r="DG318" s="83">
        <v>0</v>
      </c>
      <c r="DH318" s="83">
        <v>0</v>
      </c>
      <c r="DI318" s="83">
        <v>45860.1</v>
      </c>
      <c r="DJ318" s="83">
        <v>0</v>
      </c>
      <c r="DK318" s="83">
        <v>0</v>
      </c>
      <c r="DL318" s="83">
        <v>0</v>
      </c>
      <c r="DM318" s="83">
        <v>45860.1</v>
      </c>
      <c r="DN318" s="83">
        <v>0</v>
      </c>
      <c r="DO318" s="83">
        <v>0</v>
      </c>
      <c r="DP318" s="83">
        <v>0</v>
      </c>
      <c r="DQ318" s="83">
        <v>0</v>
      </c>
      <c r="DR318" s="83">
        <v>0</v>
      </c>
      <c r="DS318" s="83">
        <v>0</v>
      </c>
      <c r="DT318" s="83">
        <v>0</v>
      </c>
      <c r="DU318" s="83">
        <v>0</v>
      </c>
      <c r="DV318" s="83">
        <v>0</v>
      </c>
      <c r="DW318" s="83">
        <v>0</v>
      </c>
      <c r="DX318" s="262" t="s">
        <v>102</v>
      </c>
      <c r="DY318" s="56" t="s">
        <v>100</v>
      </c>
      <c r="DZ318" s="55"/>
    </row>
    <row r="319" spans="1:130" ht="33.75" x14ac:dyDescent="0.25">
      <c r="A319" s="266"/>
      <c r="B319" s="261"/>
      <c r="C319" s="78" t="s">
        <v>103</v>
      </c>
      <c r="D319" s="78" t="s">
        <v>548</v>
      </c>
      <c r="E319" s="78" t="s">
        <v>105</v>
      </c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9"/>
      <c r="AD319" s="78"/>
      <c r="AE319" s="78"/>
      <c r="AF319" s="79"/>
      <c r="AG319" s="80"/>
      <c r="AH319" s="80"/>
      <c r="AI319" s="81"/>
      <c r="AJ319" s="261"/>
      <c r="AK319" s="257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3"/>
      <c r="DX319" s="263"/>
      <c r="DY319" s="56" t="s">
        <v>109</v>
      </c>
      <c r="DZ319" s="55"/>
    </row>
    <row r="320" spans="1:130" ht="56.45" customHeight="1" x14ac:dyDescent="0.25">
      <c r="A320" s="264" t="s">
        <v>639</v>
      </c>
      <c r="B320" s="260" t="s">
        <v>640</v>
      </c>
      <c r="C320" s="78" t="s">
        <v>641</v>
      </c>
      <c r="D320" s="78" t="s">
        <v>642</v>
      </c>
      <c r="E320" s="78" t="s">
        <v>293</v>
      </c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 t="s">
        <v>643</v>
      </c>
      <c r="AB320" s="78" t="s">
        <v>188</v>
      </c>
      <c r="AC320" s="79" t="s">
        <v>644</v>
      </c>
      <c r="AD320" s="78" t="s">
        <v>842</v>
      </c>
      <c r="AE320" s="78" t="s">
        <v>683</v>
      </c>
      <c r="AF320" s="79" t="s">
        <v>843</v>
      </c>
      <c r="AG320" s="80"/>
      <c r="AH320" s="80"/>
      <c r="AI320" s="81"/>
      <c r="AJ320" s="260" t="s">
        <v>190</v>
      </c>
      <c r="AK320" s="256" t="s">
        <v>844</v>
      </c>
      <c r="AL320" s="83">
        <v>939085.9</v>
      </c>
      <c r="AM320" s="83">
        <v>939085.9</v>
      </c>
      <c r="AN320" s="83">
        <v>0</v>
      </c>
      <c r="AO320" s="83">
        <v>0</v>
      </c>
      <c r="AP320" s="83">
        <v>0</v>
      </c>
      <c r="AQ320" s="83">
        <v>0</v>
      </c>
      <c r="AR320" s="83">
        <v>0</v>
      </c>
      <c r="AS320" s="83">
        <v>0</v>
      </c>
      <c r="AT320" s="83">
        <v>939085.9</v>
      </c>
      <c r="AU320" s="83">
        <v>939085.9</v>
      </c>
      <c r="AV320" s="83">
        <v>825200</v>
      </c>
      <c r="AW320" s="83">
        <v>0</v>
      </c>
      <c r="AX320" s="83">
        <v>0</v>
      </c>
      <c r="AY320" s="83">
        <v>0</v>
      </c>
      <c r="AZ320" s="83">
        <v>825200</v>
      </c>
      <c r="BA320" s="83">
        <v>0</v>
      </c>
      <c r="BB320" s="83">
        <v>0</v>
      </c>
      <c r="BC320" s="83">
        <v>0</v>
      </c>
      <c r="BD320" s="83">
        <v>0</v>
      </c>
      <c r="BE320" s="83">
        <v>0</v>
      </c>
      <c r="BF320" s="83">
        <v>0</v>
      </c>
      <c r="BG320" s="83">
        <v>0</v>
      </c>
      <c r="BH320" s="83">
        <v>0</v>
      </c>
      <c r="BI320" s="83">
        <v>0</v>
      </c>
      <c r="BJ320" s="83">
        <v>0</v>
      </c>
      <c r="BK320" s="83">
        <v>0</v>
      </c>
      <c r="BL320" s="83">
        <v>0</v>
      </c>
      <c r="BM320" s="83">
        <v>0</v>
      </c>
      <c r="BN320" s="83">
        <v>0</v>
      </c>
      <c r="BO320" s="83">
        <v>0</v>
      </c>
      <c r="BP320" s="83">
        <v>939085.9</v>
      </c>
      <c r="BQ320" s="83">
        <v>939085.9</v>
      </c>
      <c r="BR320" s="83">
        <v>0</v>
      </c>
      <c r="BS320" s="83">
        <v>0</v>
      </c>
      <c r="BT320" s="83">
        <v>0</v>
      </c>
      <c r="BU320" s="83">
        <v>0</v>
      </c>
      <c r="BV320" s="83">
        <v>0</v>
      </c>
      <c r="BW320" s="83">
        <v>0</v>
      </c>
      <c r="BX320" s="83">
        <v>939085.9</v>
      </c>
      <c r="BY320" s="83">
        <v>939085.9</v>
      </c>
      <c r="BZ320" s="83">
        <v>825200</v>
      </c>
      <c r="CA320" s="83">
        <v>0</v>
      </c>
      <c r="CB320" s="83">
        <v>0</v>
      </c>
      <c r="CC320" s="83">
        <v>0</v>
      </c>
      <c r="CD320" s="83">
        <v>825200</v>
      </c>
      <c r="CE320" s="83">
        <v>0</v>
      </c>
      <c r="CF320" s="83">
        <v>0</v>
      </c>
      <c r="CG320" s="83">
        <v>0</v>
      </c>
      <c r="CH320" s="83">
        <v>0</v>
      </c>
      <c r="CI320" s="83">
        <v>0</v>
      </c>
      <c r="CJ320" s="83">
        <v>0</v>
      </c>
      <c r="CK320" s="83">
        <v>0</v>
      </c>
      <c r="CL320" s="83">
        <v>0</v>
      </c>
      <c r="CM320" s="83">
        <v>0</v>
      </c>
      <c r="CN320" s="83">
        <v>0</v>
      </c>
      <c r="CO320" s="83">
        <v>0</v>
      </c>
      <c r="CP320" s="83">
        <v>0</v>
      </c>
      <c r="CQ320" s="83">
        <v>0</v>
      </c>
      <c r="CR320" s="83">
        <v>0</v>
      </c>
      <c r="CS320" s="83">
        <v>0</v>
      </c>
      <c r="CT320" s="83">
        <v>939085.9</v>
      </c>
      <c r="CU320" s="83">
        <v>0</v>
      </c>
      <c r="CV320" s="83">
        <v>0</v>
      </c>
      <c r="CW320" s="83">
        <v>0</v>
      </c>
      <c r="CX320" s="83">
        <v>939085.9</v>
      </c>
      <c r="CY320" s="83">
        <v>825200</v>
      </c>
      <c r="CZ320" s="83">
        <v>0</v>
      </c>
      <c r="DA320" s="83">
        <v>0</v>
      </c>
      <c r="DB320" s="83">
        <v>0</v>
      </c>
      <c r="DC320" s="83">
        <v>825200</v>
      </c>
      <c r="DD320" s="83">
        <v>0</v>
      </c>
      <c r="DE320" s="83">
        <v>0</v>
      </c>
      <c r="DF320" s="83">
        <v>0</v>
      </c>
      <c r="DG320" s="83">
        <v>0</v>
      </c>
      <c r="DH320" s="83">
        <v>0</v>
      </c>
      <c r="DI320" s="83">
        <v>939085.9</v>
      </c>
      <c r="DJ320" s="83">
        <v>0</v>
      </c>
      <c r="DK320" s="83">
        <v>0</v>
      </c>
      <c r="DL320" s="83">
        <v>0</v>
      </c>
      <c r="DM320" s="83">
        <v>939085.9</v>
      </c>
      <c r="DN320" s="83">
        <v>825200</v>
      </c>
      <c r="DO320" s="83">
        <v>0</v>
      </c>
      <c r="DP320" s="83">
        <v>0</v>
      </c>
      <c r="DQ320" s="83">
        <v>0</v>
      </c>
      <c r="DR320" s="83">
        <v>825200</v>
      </c>
      <c r="DS320" s="83">
        <v>0</v>
      </c>
      <c r="DT320" s="83">
        <v>0</v>
      </c>
      <c r="DU320" s="83">
        <v>0</v>
      </c>
      <c r="DV320" s="83">
        <v>0</v>
      </c>
      <c r="DW320" s="83">
        <v>0</v>
      </c>
      <c r="DX320" s="262" t="s">
        <v>102</v>
      </c>
      <c r="DY320" s="56" t="s">
        <v>100</v>
      </c>
      <c r="DZ320" s="55"/>
    </row>
    <row r="321" spans="1:130" ht="33.75" x14ac:dyDescent="0.25">
      <c r="A321" s="265"/>
      <c r="B321" s="261"/>
      <c r="C321" s="78" t="s">
        <v>174</v>
      </c>
      <c r="D321" s="78" t="s">
        <v>175</v>
      </c>
      <c r="E321" s="78" t="s">
        <v>176</v>
      </c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9"/>
      <c r="AD321" s="78"/>
      <c r="AE321" s="78"/>
      <c r="AF321" s="79"/>
      <c r="AG321" s="80"/>
      <c r="AH321" s="80"/>
      <c r="AI321" s="81"/>
      <c r="AJ321" s="261"/>
      <c r="AK321" s="257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263"/>
      <c r="DY321" s="56" t="s">
        <v>109</v>
      </c>
      <c r="DZ321" s="55"/>
    </row>
    <row r="322" spans="1:130" ht="33.75" x14ac:dyDescent="0.25">
      <c r="A322" s="265"/>
      <c r="B322" s="261"/>
      <c r="C322" s="78" t="s">
        <v>298</v>
      </c>
      <c r="D322" s="78" t="s">
        <v>299</v>
      </c>
      <c r="E322" s="78" t="s">
        <v>300</v>
      </c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9"/>
      <c r="AD322" s="78"/>
      <c r="AE322" s="78"/>
      <c r="AF322" s="79"/>
      <c r="AG322" s="80"/>
      <c r="AH322" s="80"/>
      <c r="AI322" s="81"/>
      <c r="AJ322" s="261"/>
      <c r="AK322" s="257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3"/>
      <c r="DX322" s="263"/>
      <c r="DY322" s="56" t="s">
        <v>113</v>
      </c>
      <c r="DZ322" s="55"/>
    </row>
    <row r="323" spans="1:130" ht="33.75" x14ac:dyDescent="0.25">
      <c r="A323" s="266"/>
      <c r="B323" s="261"/>
      <c r="C323" s="78" t="s">
        <v>103</v>
      </c>
      <c r="D323" s="78" t="s">
        <v>845</v>
      </c>
      <c r="E323" s="78" t="s">
        <v>105</v>
      </c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9"/>
      <c r="AD323" s="78"/>
      <c r="AE323" s="78"/>
      <c r="AF323" s="79"/>
      <c r="AG323" s="80"/>
      <c r="AH323" s="80"/>
      <c r="AI323" s="81"/>
      <c r="AJ323" s="261"/>
      <c r="AK323" s="257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  <c r="DJ323" s="83"/>
      <c r="DK323" s="83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3"/>
      <c r="DX323" s="263"/>
      <c r="DY323" s="56" t="s">
        <v>132</v>
      </c>
      <c r="DZ323" s="55"/>
    </row>
    <row r="324" spans="1:130" s="59" customFormat="1" ht="63" x14ac:dyDescent="0.25">
      <c r="A324" s="71" t="s">
        <v>846</v>
      </c>
      <c r="B324" s="72" t="s">
        <v>847</v>
      </c>
      <c r="C324" s="73" t="s">
        <v>85</v>
      </c>
      <c r="D324" s="73" t="s">
        <v>85</v>
      </c>
      <c r="E324" s="73" t="s">
        <v>85</v>
      </c>
      <c r="F324" s="73" t="s">
        <v>85</v>
      </c>
      <c r="G324" s="73" t="s">
        <v>85</v>
      </c>
      <c r="H324" s="73" t="s">
        <v>85</v>
      </c>
      <c r="I324" s="73" t="s">
        <v>85</v>
      </c>
      <c r="J324" s="73" t="s">
        <v>85</v>
      </c>
      <c r="K324" s="73" t="s">
        <v>85</v>
      </c>
      <c r="L324" s="73" t="s">
        <v>85</v>
      </c>
      <c r="M324" s="73" t="s">
        <v>85</v>
      </c>
      <c r="N324" s="73" t="s">
        <v>85</v>
      </c>
      <c r="O324" s="73" t="s">
        <v>85</v>
      </c>
      <c r="P324" s="73" t="s">
        <v>85</v>
      </c>
      <c r="Q324" s="73" t="s">
        <v>85</v>
      </c>
      <c r="R324" s="73" t="s">
        <v>85</v>
      </c>
      <c r="S324" s="73" t="s">
        <v>85</v>
      </c>
      <c r="T324" s="73" t="s">
        <v>85</v>
      </c>
      <c r="U324" s="73" t="s">
        <v>85</v>
      </c>
      <c r="V324" s="73" t="s">
        <v>85</v>
      </c>
      <c r="W324" s="73" t="s">
        <v>85</v>
      </c>
      <c r="X324" s="73" t="s">
        <v>85</v>
      </c>
      <c r="Y324" s="73" t="s">
        <v>85</v>
      </c>
      <c r="Z324" s="73" t="s">
        <v>85</v>
      </c>
      <c r="AA324" s="73" t="s">
        <v>85</v>
      </c>
      <c r="AB324" s="73" t="s">
        <v>85</v>
      </c>
      <c r="AC324" s="73" t="s">
        <v>85</v>
      </c>
      <c r="AD324" s="73" t="s">
        <v>85</v>
      </c>
      <c r="AE324" s="73" t="s">
        <v>85</v>
      </c>
      <c r="AF324" s="73" t="s">
        <v>85</v>
      </c>
      <c r="AG324" s="74" t="s">
        <v>85</v>
      </c>
      <c r="AH324" s="74" t="s">
        <v>85</v>
      </c>
      <c r="AI324" s="74" t="s">
        <v>85</v>
      </c>
      <c r="AJ324" s="75" t="s">
        <v>85</v>
      </c>
      <c r="AK324" s="73" t="s">
        <v>85</v>
      </c>
      <c r="AL324" s="76">
        <v>10036544.1</v>
      </c>
      <c r="AM324" s="76">
        <v>7662835.7999999998</v>
      </c>
      <c r="AN324" s="76">
        <v>0</v>
      </c>
      <c r="AO324" s="76">
        <v>0</v>
      </c>
      <c r="AP324" s="76">
        <v>0</v>
      </c>
      <c r="AQ324" s="76">
        <v>0</v>
      </c>
      <c r="AR324" s="76">
        <v>0</v>
      </c>
      <c r="AS324" s="76">
        <v>0</v>
      </c>
      <c r="AT324" s="76">
        <v>10036544.1</v>
      </c>
      <c r="AU324" s="76">
        <v>7662835.7999999998</v>
      </c>
      <c r="AV324" s="76">
        <v>9899408.3000000007</v>
      </c>
      <c r="AW324" s="76">
        <v>0</v>
      </c>
      <c r="AX324" s="76">
        <v>0</v>
      </c>
      <c r="AY324" s="76">
        <v>0</v>
      </c>
      <c r="AZ324" s="76">
        <v>9899408.3000000007</v>
      </c>
      <c r="BA324" s="76">
        <v>0</v>
      </c>
      <c r="BB324" s="76">
        <v>0</v>
      </c>
      <c r="BC324" s="76">
        <v>0</v>
      </c>
      <c r="BD324" s="76">
        <v>0</v>
      </c>
      <c r="BE324" s="76">
        <v>0</v>
      </c>
      <c r="BF324" s="76">
        <v>0</v>
      </c>
      <c r="BG324" s="76">
        <v>0</v>
      </c>
      <c r="BH324" s="76">
        <v>0</v>
      </c>
      <c r="BI324" s="76">
        <v>0</v>
      </c>
      <c r="BJ324" s="76">
        <v>0</v>
      </c>
      <c r="BK324" s="76">
        <v>0</v>
      </c>
      <c r="BL324" s="76">
        <v>0</v>
      </c>
      <c r="BM324" s="76">
        <v>0</v>
      </c>
      <c r="BN324" s="76">
        <v>0</v>
      </c>
      <c r="BO324" s="76">
        <v>0</v>
      </c>
      <c r="BP324" s="76">
        <v>10036544.1</v>
      </c>
      <c r="BQ324" s="76">
        <v>7662835.7999999998</v>
      </c>
      <c r="BR324" s="76">
        <v>0</v>
      </c>
      <c r="BS324" s="76">
        <v>0</v>
      </c>
      <c r="BT324" s="76">
        <v>0</v>
      </c>
      <c r="BU324" s="76">
        <v>0</v>
      </c>
      <c r="BV324" s="76">
        <v>0</v>
      </c>
      <c r="BW324" s="76">
        <v>0</v>
      </c>
      <c r="BX324" s="76">
        <v>10036544.1</v>
      </c>
      <c r="BY324" s="76">
        <v>7662835.7999999998</v>
      </c>
      <c r="BZ324" s="76">
        <v>9899408.3000000007</v>
      </c>
      <c r="CA324" s="76">
        <v>0</v>
      </c>
      <c r="CB324" s="76">
        <v>0</v>
      </c>
      <c r="CC324" s="76">
        <v>0</v>
      </c>
      <c r="CD324" s="76">
        <v>9899408.3000000007</v>
      </c>
      <c r="CE324" s="76">
        <v>0</v>
      </c>
      <c r="CF324" s="76">
        <v>0</v>
      </c>
      <c r="CG324" s="76">
        <v>0</v>
      </c>
      <c r="CH324" s="76">
        <v>0</v>
      </c>
      <c r="CI324" s="76">
        <v>0</v>
      </c>
      <c r="CJ324" s="76">
        <v>0</v>
      </c>
      <c r="CK324" s="76">
        <v>0</v>
      </c>
      <c r="CL324" s="76">
        <v>0</v>
      </c>
      <c r="CM324" s="76">
        <v>0</v>
      </c>
      <c r="CN324" s="76">
        <v>0</v>
      </c>
      <c r="CO324" s="76">
        <v>0</v>
      </c>
      <c r="CP324" s="76">
        <v>0</v>
      </c>
      <c r="CQ324" s="76">
        <v>0</v>
      </c>
      <c r="CR324" s="76">
        <v>0</v>
      </c>
      <c r="CS324" s="76">
        <v>0</v>
      </c>
      <c r="CT324" s="76">
        <v>7662835.7999999998</v>
      </c>
      <c r="CU324" s="76">
        <v>0</v>
      </c>
      <c r="CV324" s="76">
        <v>0</v>
      </c>
      <c r="CW324" s="76">
        <v>0</v>
      </c>
      <c r="CX324" s="76">
        <v>7662835.7999999998</v>
      </c>
      <c r="CY324" s="76">
        <v>9899408.3000000007</v>
      </c>
      <c r="CZ324" s="76">
        <v>0</v>
      </c>
      <c r="DA324" s="76">
        <v>0</v>
      </c>
      <c r="DB324" s="76">
        <v>0</v>
      </c>
      <c r="DC324" s="76">
        <v>9899408.3000000007</v>
      </c>
      <c r="DD324" s="76">
        <v>0</v>
      </c>
      <c r="DE324" s="76">
        <v>0</v>
      </c>
      <c r="DF324" s="76">
        <v>0</v>
      </c>
      <c r="DG324" s="76">
        <v>0</v>
      </c>
      <c r="DH324" s="76">
        <v>0</v>
      </c>
      <c r="DI324" s="76">
        <v>7662835.7999999998</v>
      </c>
      <c r="DJ324" s="76">
        <v>0</v>
      </c>
      <c r="DK324" s="76">
        <v>0</v>
      </c>
      <c r="DL324" s="76">
        <v>0</v>
      </c>
      <c r="DM324" s="76">
        <v>7662835.7999999998</v>
      </c>
      <c r="DN324" s="76">
        <v>9899408.3000000007</v>
      </c>
      <c r="DO324" s="76">
        <v>0</v>
      </c>
      <c r="DP324" s="76">
        <v>0</v>
      </c>
      <c r="DQ324" s="76">
        <v>0</v>
      </c>
      <c r="DR324" s="76">
        <v>9899408.3000000007</v>
      </c>
      <c r="DS324" s="76">
        <v>0</v>
      </c>
      <c r="DT324" s="76">
        <v>0</v>
      </c>
      <c r="DU324" s="76">
        <v>0</v>
      </c>
      <c r="DV324" s="76">
        <v>0</v>
      </c>
      <c r="DW324" s="76">
        <v>0</v>
      </c>
      <c r="DX324" s="73"/>
      <c r="DY324" s="57"/>
      <c r="DZ324" s="58"/>
    </row>
    <row r="325" spans="1:130" ht="138.94999999999999" customHeight="1" x14ac:dyDescent="0.25">
      <c r="A325" s="264" t="s">
        <v>20</v>
      </c>
      <c r="B325" s="260" t="s">
        <v>849</v>
      </c>
      <c r="C325" s="78" t="s">
        <v>135</v>
      </c>
      <c r="D325" s="78" t="s">
        <v>136</v>
      </c>
      <c r="E325" s="78" t="s">
        <v>137</v>
      </c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 t="s">
        <v>237</v>
      </c>
      <c r="AB325" s="78" t="s">
        <v>96</v>
      </c>
      <c r="AC325" s="79" t="s">
        <v>186</v>
      </c>
      <c r="AD325" s="78" t="s">
        <v>484</v>
      </c>
      <c r="AE325" s="78" t="s">
        <v>96</v>
      </c>
      <c r="AF325" s="79" t="s">
        <v>485</v>
      </c>
      <c r="AG325" s="80" t="s">
        <v>409</v>
      </c>
      <c r="AH325" s="80" t="s">
        <v>96</v>
      </c>
      <c r="AI325" s="81" t="s">
        <v>146</v>
      </c>
      <c r="AJ325" s="260" t="s">
        <v>113</v>
      </c>
      <c r="AK325" s="256" t="s">
        <v>143</v>
      </c>
      <c r="AL325" s="83">
        <v>10036544.1</v>
      </c>
      <c r="AM325" s="83">
        <v>7662835.7999999998</v>
      </c>
      <c r="AN325" s="83">
        <v>0</v>
      </c>
      <c r="AO325" s="83">
        <v>0</v>
      </c>
      <c r="AP325" s="83">
        <v>0</v>
      </c>
      <c r="AQ325" s="83">
        <v>0</v>
      </c>
      <c r="AR325" s="83">
        <v>0</v>
      </c>
      <c r="AS325" s="83">
        <v>0</v>
      </c>
      <c r="AT325" s="83">
        <v>10036544.1</v>
      </c>
      <c r="AU325" s="83">
        <v>7662835.7999999998</v>
      </c>
      <c r="AV325" s="83">
        <v>9899408.3000000007</v>
      </c>
      <c r="AW325" s="83">
        <v>0</v>
      </c>
      <c r="AX325" s="83">
        <v>0</v>
      </c>
      <c r="AY325" s="83">
        <v>0</v>
      </c>
      <c r="AZ325" s="83">
        <v>9899408.3000000007</v>
      </c>
      <c r="BA325" s="83">
        <v>0</v>
      </c>
      <c r="BB325" s="83">
        <v>0</v>
      </c>
      <c r="BC325" s="83">
        <v>0</v>
      </c>
      <c r="BD325" s="83">
        <v>0</v>
      </c>
      <c r="BE325" s="83">
        <v>0</v>
      </c>
      <c r="BF325" s="83">
        <v>0</v>
      </c>
      <c r="BG325" s="83">
        <v>0</v>
      </c>
      <c r="BH325" s="83">
        <v>0</v>
      </c>
      <c r="BI325" s="83">
        <v>0</v>
      </c>
      <c r="BJ325" s="83">
        <v>0</v>
      </c>
      <c r="BK325" s="83">
        <v>0</v>
      </c>
      <c r="BL325" s="83">
        <v>0</v>
      </c>
      <c r="BM325" s="83">
        <v>0</v>
      </c>
      <c r="BN325" s="83">
        <v>0</v>
      </c>
      <c r="BO325" s="83">
        <v>0</v>
      </c>
      <c r="BP325" s="83">
        <v>10036544.1</v>
      </c>
      <c r="BQ325" s="83">
        <v>7662835.7999999998</v>
      </c>
      <c r="BR325" s="83">
        <v>0</v>
      </c>
      <c r="BS325" s="83">
        <v>0</v>
      </c>
      <c r="BT325" s="83">
        <v>0</v>
      </c>
      <c r="BU325" s="83">
        <v>0</v>
      </c>
      <c r="BV325" s="83">
        <v>0</v>
      </c>
      <c r="BW325" s="83">
        <v>0</v>
      </c>
      <c r="BX325" s="83">
        <v>10036544.1</v>
      </c>
      <c r="BY325" s="83">
        <v>7662835.7999999998</v>
      </c>
      <c r="BZ325" s="83">
        <v>9899408.3000000007</v>
      </c>
      <c r="CA325" s="83">
        <v>0</v>
      </c>
      <c r="CB325" s="83">
        <v>0</v>
      </c>
      <c r="CC325" s="83">
        <v>0</v>
      </c>
      <c r="CD325" s="83">
        <v>9899408.3000000007</v>
      </c>
      <c r="CE325" s="83">
        <v>0</v>
      </c>
      <c r="CF325" s="83">
        <v>0</v>
      </c>
      <c r="CG325" s="83">
        <v>0</v>
      </c>
      <c r="CH325" s="83">
        <v>0</v>
      </c>
      <c r="CI325" s="83">
        <v>0</v>
      </c>
      <c r="CJ325" s="83">
        <v>0</v>
      </c>
      <c r="CK325" s="83">
        <v>0</v>
      </c>
      <c r="CL325" s="83">
        <v>0</v>
      </c>
      <c r="CM325" s="83">
        <v>0</v>
      </c>
      <c r="CN325" s="83">
        <v>0</v>
      </c>
      <c r="CO325" s="83">
        <v>0</v>
      </c>
      <c r="CP325" s="83">
        <v>0</v>
      </c>
      <c r="CQ325" s="83">
        <v>0</v>
      </c>
      <c r="CR325" s="83">
        <v>0</v>
      </c>
      <c r="CS325" s="83">
        <v>0</v>
      </c>
      <c r="CT325" s="83">
        <v>7662835.7999999998</v>
      </c>
      <c r="CU325" s="83">
        <v>0</v>
      </c>
      <c r="CV325" s="83">
        <v>0</v>
      </c>
      <c r="CW325" s="83">
        <v>0</v>
      </c>
      <c r="CX325" s="83">
        <v>7662835.7999999998</v>
      </c>
      <c r="CY325" s="83">
        <v>9899408.3000000007</v>
      </c>
      <c r="CZ325" s="83">
        <v>0</v>
      </c>
      <c r="DA325" s="83">
        <v>0</v>
      </c>
      <c r="DB325" s="83">
        <v>0</v>
      </c>
      <c r="DC325" s="83">
        <v>9899408.3000000007</v>
      </c>
      <c r="DD325" s="83">
        <v>0</v>
      </c>
      <c r="DE325" s="83">
        <v>0</v>
      </c>
      <c r="DF325" s="83">
        <v>0</v>
      </c>
      <c r="DG325" s="83">
        <v>0</v>
      </c>
      <c r="DH325" s="83">
        <v>0</v>
      </c>
      <c r="DI325" s="83">
        <v>7662835.7999999998</v>
      </c>
      <c r="DJ325" s="83">
        <v>0</v>
      </c>
      <c r="DK325" s="83">
        <v>0</v>
      </c>
      <c r="DL325" s="83">
        <v>0</v>
      </c>
      <c r="DM325" s="83">
        <v>7662835.7999999998</v>
      </c>
      <c r="DN325" s="83">
        <v>9899408.3000000007</v>
      </c>
      <c r="DO325" s="83">
        <v>0</v>
      </c>
      <c r="DP325" s="83">
        <v>0</v>
      </c>
      <c r="DQ325" s="83">
        <v>0</v>
      </c>
      <c r="DR325" s="83">
        <v>9899408.3000000007</v>
      </c>
      <c r="DS325" s="83">
        <v>0</v>
      </c>
      <c r="DT325" s="83">
        <v>0</v>
      </c>
      <c r="DU325" s="83">
        <v>0</v>
      </c>
      <c r="DV325" s="83">
        <v>0</v>
      </c>
      <c r="DW325" s="83">
        <v>0</v>
      </c>
      <c r="DX325" s="262" t="s">
        <v>102</v>
      </c>
      <c r="DY325" s="56" t="s">
        <v>100</v>
      </c>
      <c r="DZ325" s="55"/>
    </row>
    <row r="326" spans="1:130" ht="56.25" x14ac:dyDescent="0.25">
      <c r="A326" s="265"/>
      <c r="B326" s="261"/>
      <c r="C326" s="78" t="s">
        <v>103</v>
      </c>
      <c r="D326" s="78" t="s">
        <v>488</v>
      </c>
      <c r="E326" s="78" t="s">
        <v>105</v>
      </c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 t="s">
        <v>934</v>
      </c>
      <c r="AB326" s="78" t="s">
        <v>693</v>
      </c>
      <c r="AC326" s="79" t="s">
        <v>935</v>
      </c>
      <c r="AD326" s="78" t="s">
        <v>489</v>
      </c>
      <c r="AE326" s="78" t="s">
        <v>490</v>
      </c>
      <c r="AF326" s="79" t="s">
        <v>491</v>
      </c>
      <c r="AG326" s="80"/>
      <c r="AH326" s="80"/>
      <c r="AI326" s="81"/>
      <c r="AJ326" s="261"/>
      <c r="AK326" s="257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83"/>
      <c r="CI326" s="83"/>
      <c r="CJ326" s="83"/>
      <c r="CK326" s="83"/>
      <c r="CL326" s="83"/>
      <c r="CM326" s="83"/>
      <c r="CN326" s="83"/>
      <c r="CO326" s="83"/>
      <c r="CP326" s="83"/>
      <c r="CQ326" s="83"/>
      <c r="CR326" s="83"/>
      <c r="CS326" s="83"/>
      <c r="CT326" s="83"/>
      <c r="CU326" s="83"/>
      <c r="CV326" s="83"/>
      <c r="CW326" s="83"/>
      <c r="CX326" s="83"/>
      <c r="CY326" s="83"/>
      <c r="CZ326" s="83"/>
      <c r="DA326" s="83"/>
      <c r="DB326" s="83"/>
      <c r="DC326" s="83"/>
      <c r="DD326" s="83"/>
      <c r="DE326" s="83"/>
      <c r="DF326" s="83"/>
      <c r="DG326" s="83"/>
      <c r="DH326" s="83"/>
      <c r="DI326" s="83"/>
      <c r="DJ326" s="83"/>
      <c r="DK326" s="83"/>
      <c r="DL326" s="83"/>
      <c r="DM326" s="83"/>
      <c r="DN326" s="83"/>
      <c r="DO326" s="83"/>
      <c r="DP326" s="83"/>
      <c r="DQ326" s="83"/>
      <c r="DR326" s="83"/>
      <c r="DS326" s="83"/>
      <c r="DT326" s="83"/>
      <c r="DU326" s="83"/>
      <c r="DV326" s="83"/>
      <c r="DW326" s="83"/>
      <c r="DX326" s="263"/>
      <c r="DY326" s="56" t="s">
        <v>109</v>
      </c>
      <c r="DZ326" s="55"/>
    </row>
    <row r="327" spans="1:130" ht="56.25" x14ac:dyDescent="0.25">
      <c r="A327" s="266"/>
      <c r="B327" s="261"/>
      <c r="C327" s="78" t="s">
        <v>147</v>
      </c>
      <c r="D327" s="78" t="s">
        <v>679</v>
      </c>
      <c r="E327" s="78" t="s">
        <v>149</v>
      </c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 t="s">
        <v>138</v>
      </c>
      <c r="AB327" s="78" t="s">
        <v>96</v>
      </c>
      <c r="AC327" s="79" t="s">
        <v>140</v>
      </c>
      <c r="AD327" s="78"/>
      <c r="AE327" s="78"/>
      <c r="AF327" s="79"/>
      <c r="AG327" s="80"/>
      <c r="AH327" s="80"/>
      <c r="AI327" s="81"/>
      <c r="AJ327" s="261"/>
      <c r="AK327" s="257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3"/>
      <c r="DX327" s="263"/>
      <c r="DY327" s="56" t="s">
        <v>113</v>
      </c>
      <c r="DZ327" s="55"/>
    </row>
    <row r="328" spans="1:130" ht="45.2" customHeight="1" x14ac:dyDescent="0.25">
      <c r="A328" s="264" t="s">
        <v>850</v>
      </c>
      <c r="B328" s="260" t="s">
        <v>851</v>
      </c>
      <c r="C328" s="78" t="s">
        <v>261</v>
      </c>
      <c r="D328" s="78" t="s">
        <v>120</v>
      </c>
      <c r="E328" s="78" t="s">
        <v>94</v>
      </c>
      <c r="F328" s="78"/>
      <c r="G328" s="78" t="s">
        <v>201</v>
      </c>
      <c r="H328" s="78" t="s">
        <v>96</v>
      </c>
      <c r="I328" s="78" t="s">
        <v>202</v>
      </c>
      <c r="J328" s="78" t="s">
        <v>203</v>
      </c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 t="s">
        <v>237</v>
      </c>
      <c r="AB328" s="78" t="s">
        <v>96</v>
      </c>
      <c r="AC328" s="79" t="s">
        <v>186</v>
      </c>
      <c r="AD328" s="78"/>
      <c r="AE328" s="78"/>
      <c r="AF328" s="79"/>
      <c r="AG328" s="80"/>
      <c r="AH328" s="80"/>
      <c r="AI328" s="81"/>
      <c r="AJ328" s="260" t="s">
        <v>257</v>
      </c>
      <c r="AK328" s="257"/>
      <c r="AL328" s="83">
        <v>0</v>
      </c>
      <c r="AM328" s="83">
        <v>0</v>
      </c>
      <c r="AN328" s="83">
        <v>0</v>
      </c>
      <c r="AO328" s="83">
        <v>0</v>
      </c>
      <c r="AP328" s="83">
        <v>0</v>
      </c>
      <c r="AQ328" s="83">
        <v>0</v>
      </c>
      <c r="AR328" s="83">
        <v>0</v>
      </c>
      <c r="AS328" s="83">
        <v>0</v>
      </c>
      <c r="AT328" s="83">
        <v>0</v>
      </c>
      <c r="AU328" s="83">
        <v>0</v>
      </c>
      <c r="AV328" s="83">
        <v>0</v>
      </c>
      <c r="AW328" s="83">
        <v>0</v>
      </c>
      <c r="AX328" s="83">
        <v>0</v>
      </c>
      <c r="AY328" s="83">
        <v>0</v>
      </c>
      <c r="AZ328" s="83">
        <v>0</v>
      </c>
      <c r="BA328" s="83">
        <v>0</v>
      </c>
      <c r="BB328" s="83">
        <v>0</v>
      </c>
      <c r="BC328" s="83">
        <v>0</v>
      </c>
      <c r="BD328" s="83">
        <v>0</v>
      </c>
      <c r="BE328" s="83">
        <v>0</v>
      </c>
      <c r="BF328" s="83">
        <v>0</v>
      </c>
      <c r="BG328" s="83">
        <v>0</v>
      </c>
      <c r="BH328" s="83">
        <v>0</v>
      </c>
      <c r="BI328" s="83">
        <v>0</v>
      </c>
      <c r="BJ328" s="83">
        <v>0</v>
      </c>
      <c r="BK328" s="83">
        <v>0</v>
      </c>
      <c r="BL328" s="83">
        <v>0</v>
      </c>
      <c r="BM328" s="83">
        <v>0</v>
      </c>
      <c r="BN328" s="83">
        <v>0</v>
      </c>
      <c r="BO328" s="83">
        <v>0</v>
      </c>
      <c r="BP328" s="83">
        <v>0</v>
      </c>
      <c r="BQ328" s="83">
        <v>0</v>
      </c>
      <c r="BR328" s="83">
        <v>0</v>
      </c>
      <c r="BS328" s="83">
        <v>0</v>
      </c>
      <c r="BT328" s="83">
        <v>0</v>
      </c>
      <c r="BU328" s="83">
        <v>0</v>
      </c>
      <c r="BV328" s="83">
        <v>0</v>
      </c>
      <c r="BW328" s="83">
        <v>0</v>
      </c>
      <c r="BX328" s="83">
        <v>0</v>
      </c>
      <c r="BY328" s="83">
        <v>0</v>
      </c>
      <c r="BZ328" s="83">
        <v>0</v>
      </c>
      <c r="CA328" s="83">
        <v>0</v>
      </c>
      <c r="CB328" s="83">
        <v>0</v>
      </c>
      <c r="CC328" s="83">
        <v>0</v>
      </c>
      <c r="CD328" s="83">
        <v>0</v>
      </c>
      <c r="CE328" s="83">
        <v>0</v>
      </c>
      <c r="CF328" s="83">
        <v>0</v>
      </c>
      <c r="CG328" s="83">
        <v>0</v>
      </c>
      <c r="CH328" s="83">
        <v>0</v>
      </c>
      <c r="CI328" s="83">
        <v>0</v>
      </c>
      <c r="CJ328" s="83">
        <v>0</v>
      </c>
      <c r="CK328" s="83">
        <v>0</v>
      </c>
      <c r="CL328" s="83">
        <v>0</v>
      </c>
      <c r="CM328" s="83">
        <v>0</v>
      </c>
      <c r="CN328" s="83">
        <v>0</v>
      </c>
      <c r="CO328" s="83">
        <v>0</v>
      </c>
      <c r="CP328" s="83">
        <v>0</v>
      </c>
      <c r="CQ328" s="83">
        <v>0</v>
      </c>
      <c r="CR328" s="83">
        <v>0</v>
      </c>
      <c r="CS328" s="83">
        <v>0</v>
      </c>
      <c r="CT328" s="83">
        <v>0</v>
      </c>
      <c r="CU328" s="83">
        <v>0</v>
      </c>
      <c r="CV328" s="83">
        <v>0</v>
      </c>
      <c r="CW328" s="83">
        <v>0</v>
      </c>
      <c r="CX328" s="83">
        <v>0</v>
      </c>
      <c r="CY328" s="83">
        <v>0</v>
      </c>
      <c r="CZ328" s="83">
        <v>0</v>
      </c>
      <c r="DA328" s="83">
        <v>0</v>
      </c>
      <c r="DB328" s="83">
        <v>0</v>
      </c>
      <c r="DC328" s="83">
        <v>0</v>
      </c>
      <c r="DD328" s="83">
        <v>0</v>
      </c>
      <c r="DE328" s="83">
        <v>0</v>
      </c>
      <c r="DF328" s="83">
        <v>0</v>
      </c>
      <c r="DG328" s="83">
        <v>0</v>
      </c>
      <c r="DH328" s="83">
        <v>0</v>
      </c>
      <c r="DI328" s="83">
        <v>0</v>
      </c>
      <c r="DJ328" s="83">
        <v>0</v>
      </c>
      <c r="DK328" s="83">
        <v>0</v>
      </c>
      <c r="DL328" s="83">
        <v>0</v>
      </c>
      <c r="DM328" s="83">
        <v>0</v>
      </c>
      <c r="DN328" s="83">
        <v>0</v>
      </c>
      <c r="DO328" s="83">
        <v>0</v>
      </c>
      <c r="DP328" s="83">
        <v>0</v>
      </c>
      <c r="DQ328" s="83">
        <v>0</v>
      </c>
      <c r="DR328" s="83">
        <v>0</v>
      </c>
      <c r="DS328" s="83">
        <v>0</v>
      </c>
      <c r="DT328" s="83">
        <v>0</v>
      </c>
      <c r="DU328" s="83">
        <v>0</v>
      </c>
      <c r="DV328" s="83">
        <v>0</v>
      </c>
      <c r="DW328" s="83">
        <v>0</v>
      </c>
      <c r="DX328" s="263"/>
      <c r="DY328" s="56" t="s">
        <v>100</v>
      </c>
      <c r="DZ328" s="55"/>
    </row>
    <row r="329" spans="1:130" ht="33.75" x14ac:dyDescent="0.25">
      <c r="A329" s="265"/>
      <c r="B329" s="261"/>
      <c r="C329" s="78" t="s">
        <v>987</v>
      </c>
      <c r="D329" s="78" t="s">
        <v>96</v>
      </c>
      <c r="E329" s="78" t="s">
        <v>989</v>
      </c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 t="s">
        <v>263</v>
      </c>
      <c r="AB329" s="78" t="s">
        <v>194</v>
      </c>
      <c r="AC329" s="79" t="s">
        <v>264</v>
      </c>
      <c r="AD329" s="78"/>
      <c r="AE329" s="78"/>
      <c r="AF329" s="79"/>
      <c r="AG329" s="80"/>
      <c r="AH329" s="80"/>
      <c r="AI329" s="81"/>
      <c r="AJ329" s="261"/>
      <c r="AK329" s="257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3"/>
      <c r="DX329" s="263"/>
      <c r="DY329" s="56" t="s">
        <v>109</v>
      </c>
      <c r="DZ329" s="55"/>
    </row>
    <row r="330" spans="1:130" ht="33.75" x14ac:dyDescent="0.25">
      <c r="A330" s="266"/>
      <c r="B330" s="261"/>
      <c r="C330" s="78" t="s">
        <v>103</v>
      </c>
      <c r="D330" s="78" t="s">
        <v>514</v>
      </c>
      <c r="E330" s="78" t="s">
        <v>105</v>
      </c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9"/>
      <c r="AD330" s="78"/>
      <c r="AE330" s="78"/>
      <c r="AF330" s="79"/>
      <c r="AG330" s="80"/>
      <c r="AH330" s="80"/>
      <c r="AI330" s="81"/>
      <c r="AJ330" s="261"/>
      <c r="AK330" s="257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  <c r="DJ330" s="83"/>
      <c r="DK330" s="83"/>
      <c r="DL330" s="83"/>
      <c r="DM330" s="83"/>
      <c r="DN330" s="83"/>
      <c r="DO330" s="83"/>
      <c r="DP330" s="83"/>
      <c r="DQ330" s="83"/>
      <c r="DR330" s="83"/>
      <c r="DS330" s="83"/>
      <c r="DT330" s="83"/>
      <c r="DU330" s="83"/>
      <c r="DV330" s="83"/>
      <c r="DW330" s="83"/>
      <c r="DX330" s="263"/>
      <c r="DY330" s="56" t="s">
        <v>113</v>
      </c>
      <c r="DZ330" s="55"/>
    </row>
    <row r="331" spans="1:130" ht="73.5" x14ac:dyDescent="0.25">
      <c r="A331" s="71" t="s">
        <v>21</v>
      </c>
      <c r="B331" s="72" t="s">
        <v>853</v>
      </c>
      <c r="C331" s="73" t="s">
        <v>85</v>
      </c>
      <c r="D331" s="73" t="s">
        <v>85</v>
      </c>
      <c r="E331" s="73" t="s">
        <v>85</v>
      </c>
      <c r="F331" s="73" t="s">
        <v>85</v>
      </c>
      <c r="G331" s="73" t="s">
        <v>85</v>
      </c>
      <c r="H331" s="73" t="s">
        <v>85</v>
      </c>
      <c r="I331" s="73" t="s">
        <v>85</v>
      </c>
      <c r="J331" s="73" t="s">
        <v>85</v>
      </c>
      <c r="K331" s="73" t="s">
        <v>85</v>
      </c>
      <c r="L331" s="73" t="s">
        <v>85</v>
      </c>
      <c r="M331" s="73" t="s">
        <v>85</v>
      </c>
      <c r="N331" s="73" t="s">
        <v>85</v>
      </c>
      <c r="O331" s="73" t="s">
        <v>85</v>
      </c>
      <c r="P331" s="73" t="s">
        <v>85</v>
      </c>
      <c r="Q331" s="73" t="s">
        <v>85</v>
      </c>
      <c r="R331" s="73" t="s">
        <v>85</v>
      </c>
      <c r="S331" s="73" t="s">
        <v>85</v>
      </c>
      <c r="T331" s="73" t="s">
        <v>85</v>
      </c>
      <c r="U331" s="73" t="s">
        <v>85</v>
      </c>
      <c r="V331" s="73" t="s">
        <v>85</v>
      </c>
      <c r="W331" s="73" t="s">
        <v>85</v>
      </c>
      <c r="X331" s="73" t="s">
        <v>85</v>
      </c>
      <c r="Y331" s="73" t="s">
        <v>85</v>
      </c>
      <c r="Z331" s="73" t="s">
        <v>85</v>
      </c>
      <c r="AA331" s="73" t="s">
        <v>85</v>
      </c>
      <c r="AB331" s="73" t="s">
        <v>85</v>
      </c>
      <c r="AC331" s="73" t="s">
        <v>85</v>
      </c>
      <c r="AD331" s="73" t="s">
        <v>85</v>
      </c>
      <c r="AE331" s="73" t="s">
        <v>85</v>
      </c>
      <c r="AF331" s="73" t="s">
        <v>85</v>
      </c>
      <c r="AG331" s="74" t="s">
        <v>85</v>
      </c>
      <c r="AH331" s="74" t="s">
        <v>85</v>
      </c>
      <c r="AI331" s="74" t="s">
        <v>85</v>
      </c>
      <c r="AJ331" s="75" t="s">
        <v>85</v>
      </c>
      <c r="AK331" s="73" t="s">
        <v>85</v>
      </c>
      <c r="AL331" s="76">
        <v>45464997.700000003</v>
      </c>
      <c r="AM331" s="76">
        <v>45464997.700000003</v>
      </c>
      <c r="AN331" s="76">
        <v>0</v>
      </c>
      <c r="AO331" s="76">
        <v>0</v>
      </c>
      <c r="AP331" s="76">
        <v>4855000</v>
      </c>
      <c r="AQ331" s="76">
        <v>4855000</v>
      </c>
      <c r="AR331" s="76">
        <v>0</v>
      </c>
      <c r="AS331" s="76">
        <v>0</v>
      </c>
      <c r="AT331" s="76">
        <v>40609997.700000003</v>
      </c>
      <c r="AU331" s="76">
        <v>40609997.700000003</v>
      </c>
      <c r="AV331" s="76">
        <v>49412300</v>
      </c>
      <c r="AW331" s="76">
        <v>0</v>
      </c>
      <c r="AX331" s="76">
        <v>3000000</v>
      </c>
      <c r="AY331" s="76">
        <v>0</v>
      </c>
      <c r="AZ331" s="76">
        <v>46412300</v>
      </c>
      <c r="BA331" s="76">
        <v>32002100</v>
      </c>
      <c r="BB331" s="76">
        <v>0</v>
      </c>
      <c r="BC331" s="76">
        <v>0</v>
      </c>
      <c r="BD331" s="76">
        <v>0</v>
      </c>
      <c r="BE331" s="76">
        <v>32002100</v>
      </c>
      <c r="BF331" s="76">
        <v>32002100</v>
      </c>
      <c r="BG331" s="76">
        <v>0</v>
      </c>
      <c r="BH331" s="76">
        <v>0</v>
      </c>
      <c r="BI331" s="76">
        <v>0</v>
      </c>
      <c r="BJ331" s="76">
        <v>32002100</v>
      </c>
      <c r="BK331" s="76">
        <v>31719620</v>
      </c>
      <c r="BL331" s="76">
        <v>0</v>
      </c>
      <c r="BM331" s="76">
        <v>0</v>
      </c>
      <c r="BN331" s="76">
        <v>0</v>
      </c>
      <c r="BO331" s="76">
        <v>31719620</v>
      </c>
      <c r="BP331" s="76">
        <v>39027625.700000003</v>
      </c>
      <c r="BQ331" s="76">
        <v>39027625.700000003</v>
      </c>
      <c r="BR331" s="76">
        <v>0</v>
      </c>
      <c r="BS331" s="76">
        <v>0</v>
      </c>
      <c r="BT331" s="76">
        <v>0</v>
      </c>
      <c r="BU331" s="76">
        <v>0</v>
      </c>
      <c r="BV331" s="76">
        <v>0</v>
      </c>
      <c r="BW331" s="76">
        <v>0</v>
      </c>
      <c r="BX331" s="76">
        <v>39027625.700000003</v>
      </c>
      <c r="BY331" s="76">
        <v>39027625.700000003</v>
      </c>
      <c r="BZ331" s="76">
        <v>46217300</v>
      </c>
      <c r="CA331" s="76">
        <v>0</v>
      </c>
      <c r="CB331" s="76">
        <v>0</v>
      </c>
      <c r="CC331" s="76">
        <v>0</v>
      </c>
      <c r="CD331" s="76">
        <v>46217300</v>
      </c>
      <c r="CE331" s="76">
        <v>32002100</v>
      </c>
      <c r="CF331" s="76">
        <v>0</v>
      </c>
      <c r="CG331" s="76">
        <v>0</v>
      </c>
      <c r="CH331" s="76">
        <v>0</v>
      </c>
      <c r="CI331" s="76">
        <v>32002100</v>
      </c>
      <c r="CJ331" s="76">
        <v>32002100</v>
      </c>
      <c r="CK331" s="76">
        <v>0</v>
      </c>
      <c r="CL331" s="76">
        <v>0</v>
      </c>
      <c r="CM331" s="76">
        <v>0</v>
      </c>
      <c r="CN331" s="76">
        <v>32002100</v>
      </c>
      <c r="CO331" s="76">
        <v>31719620</v>
      </c>
      <c r="CP331" s="76">
        <v>0</v>
      </c>
      <c r="CQ331" s="76">
        <v>0</v>
      </c>
      <c r="CR331" s="76">
        <v>0</v>
      </c>
      <c r="CS331" s="76">
        <v>31719620</v>
      </c>
      <c r="CT331" s="76">
        <v>45464997.700000003</v>
      </c>
      <c r="CU331" s="76">
        <v>0</v>
      </c>
      <c r="CV331" s="76">
        <v>4855000</v>
      </c>
      <c r="CW331" s="76">
        <v>0</v>
      </c>
      <c r="CX331" s="76">
        <v>40609997.700000003</v>
      </c>
      <c r="CY331" s="76">
        <v>49412300</v>
      </c>
      <c r="CZ331" s="76">
        <v>0</v>
      </c>
      <c r="DA331" s="76">
        <v>3000000</v>
      </c>
      <c r="DB331" s="76">
        <v>0</v>
      </c>
      <c r="DC331" s="76">
        <v>46412300</v>
      </c>
      <c r="DD331" s="76">
        <v>32002100</v>
      </c>
      <c r="DE331" s="76">
        <v>0</v>
      </c>
      <c r="DF331" s="76">
        <v>0</v>
      </c>
      <c r="DG331" s="76">
        <v>0</v>
      </c>
      <c r="DH331" s="76">
        <v>32002100</v>
      </c>
      <c r="DI331" s="76">
        <v>39027625.700000003</v>
      </c>
      <c r="DJ331" s="76">
        <v>0</v>
      </c>
      <c r="DK331" s="76">
        <v>0</v>
      </c>
      <c r="DL331" s="76">
        <v>0</v>
      </c>
      <c r="DM331" s="76">
        <v>39027625.700000003</v>
      </c>
      <c r="DN331" s="76">
        <v>46217300</v>
      </c>
      <c r="DO331" s="76">
        <v>0</v>
      </c>
      <c r="DP331" s="76">
        <v>0</v>
      </c>
      <c r="DQ331" s="76">
        <v>0</v>
      </c>
      <c r="DR331" s="76">
        <v>46217300</v>
      </c>
      <c r="DS331" s="76">
        <v>32002100</v>
      </c>
      <c r="DT331" s="76">
        <v>0</v>
      </c>
      <c r="DU331" s="76">
        <v>0</v>
      </c>
      <c r="DV331" s="76">
        <v>0</v>
      </c>
      <c r="DW331" s="76">
        <v>32002100</v>
      </c>
      <c r="DX331" s="73"/>
      <c r="DY331" s="51"/>
      <c r="DZ331" s="55"/>
    </row>
    <row r="332" spans="1:130" ht="101.45" customHeight="1" x14ac:dyDescent="0.25">
      <c r="A332" s="264" t="s">
        <v>854</v>
      </c>
      <c r="B332" s="260" t="s">
        <v>855</v>
      </c>
      <c r="C332" s="78" t="s">
        <v>103</v>
      </c>
      <c r="D332" s="78" t="s">
        <v>720</v>
      </c>
      <c r="E332" s="78" t="s">
        <v>105</v>
      </c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 t="s">
        <v>680</v>
      </c>
      <c r="AB332" s="78" t="s">
        <v>745</v>
      </c>
      <c r="AC332" s="79" t="s">
        <v>681</v>
      </c>
      <c r="AD332" s="78" t="s">
        <v>370</v>
      </c>
      <c r="AE332" s="78" t="s">
        <v>96</v>
      </c>
      <c r="AF332" s="79" t="s">
        <v>674</v>
      </c>
      <c r="AG332" s="80"/>
      <c r="AH332" s="80"/>
      <c r="AI332" s="81"/>
      <c r="AJ332" s="260" t="s">
        <v>100</v>
      </c>
      <c r="AK332" s="256" t="s">
        <v>747</v>
      </c>
      <c r="AL332" s="83">
        <v>22864279.699999999</v>
      </c>
      <c r="AM332" s="83">
        <v>22864279.699999999</v>
      </c>
      <c r="AN332" s="83">
        <v>0</v>
      </c>
      <c r="AO332" s="83">
        <v>0</v>
      </c>
      <c r="AP332" s="83">
        <v>4855000</v>
      </c>
      <c r="AQ332" s="83">
        <v>4855000</v>
      </c>
      <c r="AR332" s="83">
        <v>0</v>
      </c>
      <c r="AS332" s="83">
        <v>0</v>
      </c>
      <c r="AT332" s="83">
        <v>18009279.699999999</v>
      </c>
      <c r="AU332" s="83">
        <v>18009279.699999999</v>
      </c>
      <c r="AV332" s="83">
        <v>23151500</v>
      </c>
      <c r="AW332" s="83">
        <v>0</v>
      </c>
      <c r="AX332" s="83">
        <v>3000000</v>
      </c>
      <c r="AY332" s="83">
        <v>0</v>
      </c>
      <c r="AZ332" s="83">
        <v>20151500</v>
      </c>
      <c r="BA332" s="83">
        <v>9688500</v>
      </c>
      <c r="BB332" s="83">
        <v>0</v>
      </c>
      <c r="BC332" s="83">
        <v>0</v>
      </c>
      <c r="BD332" s="83">
        <v>0</v>
      </c>
      <c r="BE332" s="83">
        <v>9688500</v>
      </c>
      <c r="BF332" s="83">
        <v>9688500</v>
      </c>
      <c r="BG332" s="83">
        <v>0</v>
      </c>
      <c r="BH332" s="83">
        <v>0</v>
      </c>
      <c r="BI332" s="83">
        <v>0</v>
      </c>
      <c r="BJ332" s="83">
        <v>9688500</v>
      </c>
      <c r="BK332" s="83">
        <v>9182884</v>
      </c>
      <c r="BL332" s="83">
        <v>0</v>
      </c>
      <c r="BM332" s="83">
        <v>0</v>
      </c>
      <c r="BN332" s="83">
        <v>0</v>
      </c>
      <c r="BO332" s="83">
        <v>9182884</v>
      </c>
      <c r="BP332" s="83">
        <v>16426907.699999999</v>
      </c>
      <c r="BQ332" s="83">
        <v>16426907.699999999</v>
      </c>
      <c r="BR332" s="83">
        <v>0</v>
      </c>
      <c r="BS332" s="83">
        <v>0</v>
      </c>
      <c r="BT332" s="83">
        <v>0</v>
      </c>
      <c r="BU332" s="83">
        <v>0</v>
      </c>
      <c r="BV332" s="83">
        <v>0</v>
      </c>
      <c r="BW332" s="83">
        <v>0</v>
      </c>
      <c r="BX332" s="83">
        <v>16426907.699999999</v>
      </c>
      <c r="BY332" s="83">
        <v>16426907.699999999</v>
      </c>
      <c r="BZ332" s="83">
        <v>19956500</v>
      </c>
      <c r="CA332" s="83">
        <v>0</v>
      </c>
      <c r="CB332" s="83">
        <v>0</v>
      </c>
      <c r="CC332" s="83">
        <v>0</v>
      </c>
      <c r="CD332" s="83">
        <v>19956500</v>
      </c>
      <c r="CE332" s="83">
        <v>9688500</v>
      </c>
      <c r="CF332" s="83">
        <v>0</v>
      </c>
      <c r="CG332" s="83">
        <v>0</v>
      </c>
      <c r="CH332" s="83">
        <v>0</v>
      </c>
      <c r="CI332" s="83">
        <v>9688500</v>
      </c>
      <c r="CJ332" s="83">
        <v>9688500</v>
      </c>
      <c r="CK332" s="83">
        <v>0</v>
      </c>
      <c r="CL332" s="83">
        <v>0</v>
      </c>
      <c r="CM332" s="83">
        <v>0</v>
      </c>
      <c r="CN332" s="83">
        <v>9688500</v>
      </c>
      <c r="CO332" s="83">
        <v>9182884</v>
      </c>
      <c r="CP332" s="83">
        <v>0</v>
      </c>
      <c r="CQ332" s="83">
        <v>0</v>
      </c>
      <c r="CR332" s="83">
        <v>0</v>
      </c>
      <c r="CS332" s="83">
        <v>9182884</v>
      </c>
      <c r="CT332" s="83">
        <v>22864279.699999999</v>
      </c>
      <c r="CU332" s="83">
        <v>0</v>
      </c>
      <c r="CV332" s="83">
        <v>4855000</v>
      </c>
      <c r="CW332" s="83">
        <v>0</v>
      </c>
      <c r="CX332" s="83">
        <v>18009279.699999999</v>
      </c>
      <c r="CY332" s="83">
        <v>23151500</v>
      </c>
      <c r="CZ332" s="83">
        <v>0</v>
      </c>
      <c r="DA332" s="83">
        <v>3000000</v>
      </c>
      <c r="DB332" s="83">
        <v>0</v>
      </c>
      <c r="DC332" s="83">
        <v>20151500</v>
      </c>
      <c r="DD332" s="83">
        <v>9688500</v>
      </c>
      <c r="DE332" s="83">
        <v>0</v>
      </c>
      <c r="DF332" s="83">
        <v>0</v>
      </c>
      <c r="DG332" s="83">
        <v>0</v>
      </c>
      <c r="DH332" s="83">
        <v>9688500</v>
      </c>
      <c r="DI332" s="83">
        <v>16426907.699999999</v>
      </c>
      <c r="DJ332" s="83">
        <v>0</v>
      </c>
      <c r="DK332" s="83">
        <v>0</v>
      </c>
      <c r="DL332" s="83">
        <v>0</v>
      </c>
      <c r="DM332" s="83">
        <v>16426907.699999999</v>
      </c>
      <c r="DN332" s="83">
        <v>19956500</v>
      </c>
      <c r="DO332" s="83">
        <v>0</v>
      </c>
      <c r="DP332" s="83">
        <v>0</v>
      </c>
      <c r="DQ332" s="83">
        <v>0</v>
      </c>
      <c r="DR332" s="83">
        <v>19956500</v>
      </c>
      <c r="DS332" s="83">
        <v>9688500</v>
      </c>
      <c r="DT332" s="83">
        <v>0</v>
      </c>
      <c r="DU332" s="83">
        <v>0</v>
      </c>
      <c r="DV332" s="83">
        <v>0</v>
      </c>
      <c r="DW332" s="83">
        <v>9688500</v>
      </c>
      <c r="DX332" s="262" t="s">
        <v>215</v>
      </c>
      <c r="DY332" s="56" t="s">
        <v>100</v>
      </c>
      <c r="DZ332" s="55"/>
    </row>
    <row r="333" spans="1:130" ht="78.75" x14ac:dyDescent="0.25">
      <c r="A333" s="265"/>
      <c r="B333" s="261"/>
      <c r="C333" s="78" t="s">
        <v>340</v>
      </c>
      <c r="D333" s="78" t="s">
        <v>679</v>
      </c>
      <c r="E333" s="78" t="s">
        <v>341</v>
      </c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 t="s">
        <v>748</v>
      </c>
      <c r="AB333" s="78" t="s">
        <v>96</v>
      </c>
      <c r="AC333" s="79" t="s">
        <v>749</v>
      </c>
      <c r="AD333" s="78" t="s">
        <v>404</v>
      </c>
      <c r="AE333" s="78" t="s">
        <v>96</v>
      </c>
      <c r="AF333" s="79" t="s">
        <v>209</v>
      </c>
      <c r="AG333" s="80"/>
      <c r="AH333" s="80"/>
      <c r="AI333" s="81"/>
      <c r="AJ333" s="261"/>
      <c r="AK333" s="257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  <c r="DD333" s="83"/>
      <c r="DE333" s="83"/>
      <c r="DF333" s="83"/>
      <c r="DG333" s="83"/>
      <c r="DH333" s="83"/>
      <c r="DI333" s="83"/>
      <c r="DJ333" s="83"/>
      <c r="DK333" s="83"/>
      <c r="DL333" s="83"/>
      <c r="DM333" s="83"/>
      <c r="DN333" s="83"/>
      <c r="DO333" s="83"/>
      <c r="DP333" s="83"/>
      <c r="DQ333" s="83"/>
      <c r="DR333" s="83"/>
      <c r="DS333" s="83"/>
      <c r="DT333" s="83"/>
      <c r="DU333" s="83"/>
      <c r="DV333" s="83"/>
      <c r="DW333" s="83"/>
      <c r="DX333" s="263"/>
      <c r="DY333" s="56" t="s">
        <v>109</v>
      </c>
      <c r="DZ333" s="55"/>
    </row>
    <row r="334" spans="1:130" ht="78.75" x14ac:dyDescent="0.25">
      <c r="A334" s="266"/>
      <c r="B334" s="261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9"/>
      <c r="AD334" s="78" t="s">
        <v>415</v>
      </c>
      <c r="AE334" s="78" t="s">
        <v>96</v>
      </c>
      <c r="AF334" s="79" t="s">
        <v>1006</v>
      </c>
      <c r="AG334" s="80"/>
      <c r="AH334" s="80"/>
      <c r="AI334" s="81"/>
      <c r="AJ334" s="261"/>
      <c r="AK334" s="257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3"/>
      <c r="CM334" s="83"/>
      <c r="CN334" s="83"/>
      <c r="CO334" s="83"/>
      <c r="CP334" s="83"/>
      <c r="CQ334" s="83"/>
      <c r="CR334" s="83"/>
      <c r="CS334" s="83"/>
      <c r="CT334" s="83"/>
      <c r="CU334" s="83"/>
      <c r="CV334" s="83"/>
      <c r="CW334" s="83"/>
      <c r="CX334" s="83"/>
      <c r="CY334" s="83"/>
      <c r="CZ334" s="83"/>
      <c r="DA334" s="83"/>
      <c r="DB334" s="83"/>
      <c r="DC334" s="83"/>
      <c r="DD334" s="83"/>
      <c r="DE334" s="83"/>
      <c r="DF334" s="83"/>
      <c r="DG334" s="83"/>
      <c r="DH334" s="83"/>
      <c r="DI334" s="83"/>
      <c r="DJ334" s="83"/>
      <c r="DK334" s="83"/>
      <c r="DL334" s="83"/>
      <c r="DM334" s="83"/>
      <c r="DN334" s="83"/>
      <c r="DO334" s="83"/>
      <c r="DP334" s="83"/>
      <c r="DQ334" s="83"/>
      <c r="DR334" s="83"/>
      <c r="DS334" s="83"/>
      <c r="DT334" s="83"/>
      <c r="DU334" s="83"/>
      <c r="DV334" s="83"/>
      <c r="DW334" s="83"/>
      <c r="DX334" s="263"/>
      <c r="DY334" s="56" t="s">
        <v>113</v>
      </c>
      <c r="DZ334" s="55"/>
    </row>
    <row r="335" spans="1:130" ht="101.45" customHeight="1" x14ac:dyDescent="0.25">
      <c r="A335" s="264" t="s">
        <v>856</v>
      </c>
      <c r="B335" s="260" t="s">
        <v>857</v>
      </c>
      <c r="C335" s="78" t="s">
        <v>103</v>
      </c>
      <c r="D335" s="78" t="s">
        <v>720</v>
      </c>
      <c r="E335" s="78" t="s">
        <v>105</v>
      </c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 t="s">
        <v>672</v>
      </c>
      <c r="AB335" s="78" t="s">
        <v>96</v>
      </c>
      <c r="AC335" s="79" t="s">
        <v>293</v>
      </c>
      <c r="AD335" s="78" t="s">
        <v>404</v>
      </c>
      <c r="AE335" s="78" t="s">
        <v>96</v>
      </c>
      <c r="AF335" s="79" t="s">
        <v>209</v>
      </c>
      <c r="AG335" s="80"/>
      <c r="AH335" s="80"/>
      <c r="AI335" s="81"/>
      <c r="AJ335" s="260" t="s">
        <v>100</v>
      </c>
      <c r="AK335" s="256" t="s">
        <v>747</v>
      </c>
      <c r="AL335" s="83">
        <v>19602484.800000001</v>
      </c>
      <c r="AM335" s="83">
        <v>19602484.800000001</v>
      </c>
      <c r="AN335" s="83">
        <v>0</v>
      </c>
      <c r="AO335" s="83">
        <v>0</v>
      </c>
      <c r="AP335" s="83">
        <v>0</v>
      </c>
      <c r="AQ335" s="83">
        <v>0</v>
      </c>
      <c r="AR335" s="83">
        <v>0</v>
      </c>
      <c r="AS335" s="83">
        <v>0</v>
      </c>
      <c r="AT335" s="83">
        <v>19602484.800000001</v>
      </c>
      <c r="AU335" s="83">
        <v>19602484.800000001</v>
      </c>
      <c r="AV335" s="83">
        <v>22997600</v>
      </c>
      <c r="AW335" s="83">
        <v>0</v>
      </c>
      <c r="AX335" s="83">
        <v>0</v>
      </c>
      <c r="AY335" s="83">
        <v>0</v>
      </c>
      <c r="AZ335" s="83">
        <v>22997600</v>
      </c>
      <c r="BA335" s="83">
        <v>22313600</v>
      </c>
      <c r="BB335" s="83">
        <v>0</v>
      </c>
      <c r="BC335" s="83">
        <v>0</v>
      </c>
      <c r="BD335" s="83">
        <v>0</v>
      </c>
      <c r="BE335" s="83">
        <v>22313600</v>
      </c>
      <c r="BF335" s="83">
        <v>22313600</v>
      </c>
      <c r="BG335" s="83">
        <v>0</v>
      </c>
      <c r="BH335" s="83">
        <v>0</v>
      </c>
      <c r="BI335" s="83">
        <v>0</v>
      </c>
      <c r="BJ335" s="83">
        <v>22313600</v>
      </c>
      <c r="BK335" s="83">
        <v>22536736</v>
      </c>
      <c r="BL335" s="83">
        <v>0</v>
      </c>
      <c r="BM335" s="83">
        <v>0</v>
      </c>
      <c r="BN335" s="83">
        <v>0</v>
      </c>
      <c r="BO335" s="83">
        <v>22536736</v>
      </c>
      <c r="BP335" s="83">
        <v>19602484.800000001</v>
      </c>
      <c r="BQ335" s="83">
        <v>19602484.800000001</v>
      </c>
      <c r="BR335" s="83">
        <v>0</v>
      </c>
      <c r="BS335" s="83">
        <v>0</v>
      </c>
      <c r="BT335" s="83">
        <v>0</v>
      </c>
      <c r="BU335" s="83">
        <v>0</v>
      </c>
      <c r="BV335" s="83">
        <v>0</v>
      </c>
      <c r="BW335" s="83">
        <v>0</v>
      </c>
      <c r="BX335" s="83">
        <v>19602484.800000001</v>
      </c>
      <c r="BY335" s="83">
        <v>19602484.800000001</v>
      </c>
      <c r="BZ335" s="83">
        <v>22997600</v>
      </c>
      <c r="CA335" s="83">
        <v>0</v>
      </c>
      <c r="CB335" s="83">
        <v>0</v>
      </c>
      <c r="CC335" s="83">
        <v>0</v>
      </c>
      <c r="CD335" s="83">
        <v>22997600</v>
      </c>
      <c r="CE335" s="83">
        <v>22313600</v>
      </c>
      <c r="CF335" s="83">
        <v>0</v>
      </c>
      <c r="CG335" s="83">
        <v>0</v>
      </c>
      <c r="CH335" s="83">
        <v>0</v>
      </c>
      <c r="CI335" s="83">
        <v>22313600</v>
      </c>
      <c r="CJ335" s="83">
        <v>22313600</v>
      </c>
      <c r="CK335" s="83">
        <v>0</v>
      </c>
      <c r="CL335" s="83">
        <v>0</v>
      </c>
      <c r="CM335" s="83">
        <v>0</v>
      </c>
      <c r="CN335" s="83">
        <v>22313600</v>
      </c>
      <c r="CO335" s="83">
        <v>22536736</v>
      </c>
      <c r="CP335" s="83">
        <v>0</v>
      </c>
      <c r="CQ335" s="83">
        <v>0</v>
      </c>
      <c r="CR335" s="83">
        <v>0</v>
      </c>
      <c r="CS335" s="83">
        <v>22536736</v>
      </c>
      <c r="CT335" s="83">
        <v>19602484.800000001</v>
      </c>
      <c r="CU335" s="83">
        <v>0</v>
      </c>
      <c r="CV335" s="83">
        <v>0</v>
      </c>
      <c r="CW335" s="83">
        <v>0</v>
      </c>
      <c r="CX335" s="83">
        <v>19602484.800000001</v>
      </c>
      <c r="CY335" s="83">
        <v>22997600</v>
      </c>
      <c r="CZ335" s="83">
        <v>0</v>
      </c>
      <c r="DA335" s="83">
        <v>0</v>
      </c>
      <c r="DB335" s="83">
        <v>0</v>
      </c>
      <c r="DC335" s="83">
        <v>22997600</v>
      </c>
      <c r="DD335" s="83">
        <v>22313600</v>
      </c>
      <c r="DE335" s="83">
        <v>0</v>
      </c>
      <c r="DF335" s="83">
        <v>0</v>
      </c>
      <c r="DG335" s="83">
        <v>0</v>
      </c>
      <c r="DH335" s="83">
        <v>22313600</v>
      </c>
      <c r="DI335" s="83">
        <v>19602484.800000001</v>
      </c>
      <c r="DJ335" s="83">
        <v>0</v>
      </c>
      <c r="DK335" s="83">
        <v>0</v>
      </c>
      <c r="DL335" s="83">
        <v>0</v>
      </c>
      <c r="DM335" s="83">
        <v>19602484.800000001</v>
      </c>
      <c r="DN335" s="83">
        <v>22997600</v>
      </c>
      <c r="DO335" s="83">
        <v>0</v>
      </c>
      <c r="DP335" s="83">
        <v>0</v>
      </c>
      <c r="DQ335" s="83">
        <v>0</v>
      </c>
      <c r="DR335" s="83">
        <v>22997600</v>
      </c>
      <c r="DS335" s="83">
        <v>22313600</v>
      </c>
      <c r="DT335" s="83">
        <v>0</v>
      </c>
      <c r="DU335" s="83">
        <v>0</v>
      </c>
      <c r="DV335" s="83">
        <v>0</v>
      </c>
      <c r="DW335" s="83">
        <v>22313600</v>
      </c>
      <c r="DX335" s="262" t="s">
        <v>215</v>
      </c>
      <c r="DY335" s="56" t="s">
        <v>100</v>
      </c>
      <c r="DZ335" s="55"/>
    </row>
    <row r="336" spans="1:130" ht="33.75" x14ac:dyDescent="0.25">
      <c r="A336" s="265"/>
      <c r="B336" s="261"/>
      <c r="C336" s="78" t="s">
        <v>340</v>
      </c>
      <c r="D336" s="78" t="s">
        <v>692</v>
      </c>
      <c r="E336" s="78" t="s">
        <v>341</v>
      </c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 t="s">
        <v>680</v>
      </c>
      <c r="AB336" s="78" t="s">
        <v>745</v>
      </c>
      <c r="AC336" s="79" t="s">
        <v>681</v>
      </c>
      <c r="AD336" s="78"/>
      <c r="AE336" s="78"/>
      <c r="AF336" s="79"/>
      <c r="AG336" s="80"/>
      <c r="AH336" s="80"/>
      <c r="AI336" s="81"/>
      <c r="AJ336" s="261"/>
      <c r="AK336" s="257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  <c r="CJ336" s="83"/>
      <c r="CK336" s="83"/>
      <c r="CL336" s="83"/>
      <c r="CM336" s="83"/>
      <c r="CN336" s="83"/>
      <c r="CO336" s="83"/>
      <c r="CP336" s="83"/>
      <c r="CQ336" s="83"/>
      <c r="CR336" s="83"/>
      <c r="CS336" s="83"/>
      <c r="CT336" s="83"/>
      <c r="CU336" s="83"/>
      <c r="CV336" s="83"/>
      <c r="CW336" s="83"/>
      <c r="CX336" s="83"/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3"/>
      <c r="DJ336" s="83"/>
      <c r="DK336" s="83"/>
      <c r="DL336" s="83"/>
      <c r="DM336" s="83"/>
      <c r="DN336" s="83"/>
      <c r="DO336" s="83"/>
      <c r="DP336" s="83"/>
      <c r="DQ336" s="83"/>
      <c r="DR336" s="83"/>
      <c r="DS336" s="83"/>
      <c r="DT336" s="83"/>
      <c r="DU336" s="83"/>
      <c r="DV336" s="83"/>
      <c r="DW336" s="83"/>
      <c r="DX336" s="263"/>
      <c r="DY336" s="56" t="s">
        <v>109</v>
      </c>
      <c r="DZ336" s="55"/>
    </row>
    <row r="337" spans="1:130" ht="78.75" x14ac:dyDescent="0.25">
      <c r="A337" s="266"/>
      <c r="B337" s="261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 t="s">
        <v>748</v>
      </c>
      <c r="AB337" s="78" t="s">
        <v>96</v>
      </c>
      <c r="AC337" s="79" t="s">
        <v>749</v>
      </c>
      <c r="AD337" s="78"/>
      <c r="AE337" s="78"/>
      <c r="AF337" s="79"/>
      <c r="AG337" s="80"/>
      <c r="AH337" s="80"/>
      <c r="AI337" s="81"/>
      <c r="AJ337" s="261"/>
      <c r="AK337" s="257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  <c r="DD337" s="83"/>
      <c r="DE337" s="83"/>
      <c r="DF337" s="83"/>
      <c r="DG337" s="83"/>
      <c r="DH337" s="83"/>
      <c r="DI337" s="83"/>
      <c r="DJ337" s="83"/>
      <c r="DK337" s="83"/>
      <c r="DL337" s="83"/>
      <c r="DM337" s="83"/>
      <c r="DN337" s="83"/>
      <c r="DO337" s="83"/>
      <c r="DP337" s="83"/>
      <c r="DQ337" s="83"/>
      <c r="DR337" s="83"/>
      <c r="DS337" s="83"/>
      <c r="DT337" s="83"/>
      <c r="DU337" s="83"/>
      <c r="DV337" s="83"/>
      <c r="DW337" s="83"/>
      <c r="DX337" s="263"/>
      <c r="DY337" s="56" t="s">
        <v>113</v>
      </c>
      <c r="DZ337" s="55"/>
    </row>
    <row r="338" spans="1:130" ht="71.45" customHeight="1" x14ac:dyDescent="0.25">
      <c r="A338" s="264" t="s">
        <v>22</v>
      </c>
      <c r="B338" s="260" t="s">
        <v>859</v>
      </c>
      <c r="C338" s="78" t="s">
        <v>860</v>
      </c>
      <c r="D338" s="78" t="s">
        <v>96</v>
      </c>
      <c r="E338" s="78" t="s">
        <v>861</v>
      </c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 t="s">
        <v>862</v>
      </c>
      <c r="AB338" s="78" t="s">
        <v>863</v>
      </c>
      <c r="AC338" s="79" t="s">
        <v>864</v>
      </c>
      <c r="AD338" s="78"/>
      <c r="AE338" s="78"/>
      <c r="AF338" s="79"/>
      <c r="AG338" s="80"/>
      <c r="AH338" s="80"/>
      <c r="AI338" s="81"/>
      <c r="AJ338" s="260" t="s">
        <v>190</v>
      </c>
      <c r="AK338" s="256" t="s">
        <v>709</v>
      </c>
      <c r="AL338" s="83">
        <v>189142</v>
      </c>
      <c r="AM338" s="83">
        <v>189142</v>
      </c>
      <c r="AN338" s="83">
        <v>0</v>
      </c>
      <c r="AO338" s="83">
        <v>0</v>
      </c>
      <c r="AP338" s="83">
        <v>0</v>
      </c>
      <c r="AQ338" s="83">
        <v>0</v>
      </c>
      <c r="AR338" s="83">
        <v>0</v>
      </c>
      <c r="AS338" s="83">
        <v>0</v>
      </c>
      <c r="AT338" s="83">
        <v>189142</v>
      </c>
      <c r="AU338" s="83">
        <v>189142</v>
      </c>
      <c r="AV338" s="83">
        <v>0</v>
      </c>
      <c r="AW338" s="83">
        <v>0</v>
      </c>
      <c r="AX338" s="83">
        <v>0</v>
      </c>
      <c r="AY338" s="83">
        <v>0</v>
      </c>
      <c r="AZ338" s="83">
        <v>0</v>
      </c>
      <c r="BA338" s="83">
        <v>0</v>
      </c>
      <c r="BB338" s="83">
        <v>0</v>
      </c>
      <c r="BC338" s="83">
        <v>0</v>
      </c>
      <c r="BD338" s="83">
        <v>0</v>
      </c>
      <c r="BE338" s="83">
        <v>0</v>
      </c>
      <c r="BF338" s="83">
        <v>0</v>
      </c>
      <c r="BG338" s="83">
        <v>0</v>
      </c>
      <c r="BH338" s="83">
        <v>0</v>
      </c>
      <c r="BI338" s="83">
        <v>0</v>
      </c>
      <c r="BJ338" s="83">
        <v>0</v>
      </c>
      <c r="BK338" s="83">
        <v>0</v>
      </c>
      <c r="BL338" s="83">
        <v>0</v>
      </c>
      <c r="BM338" s="83">
        <v>0</v>
      </c>
      <c r="BN338" s="83">
        <v>0</v>
      </c>
      <c r="BO338" s="83">
        <v>0</v>
      </c>
      <c r="BP338" s="83">
        <v>189142</v>
      </c>
      <c r="BQ338" s="83">
        <v>189142</v>
      </c>
      <c r="BR338" s="83">
        <v>0</v>
      </c>
      <c r="BS338" s="83">
        <v>0</v>
      </c>
      <c r="BT338" s="83">
        <v>0</v>
      </c>
      <c r="BU338" s="83">
        <v>0</v>
      </c>
      <c r="BV338" s="83">
        <v>0</v>
      </c>
      <c r="BW338" s="83">
        <v>0</v>
      </c>
      <c r="BX338" s="83">
        <v>189142</v>
      </c>
      <c r="BY338" s="83">
        <v>189142</v>
      </c>
      <c r="BZ338" s="83">
        <v>0</v>
      </c>
      <c r="CA338" s="83">
        <v>0</v>
      </c>
      <c r="CB338" s="83">
        <v>0</v>
      </c>
      <c r="CC338" s="83">
        <v>0</v>
      </c>
      <c r="CD338" s="83">
        <v>0</v>
      </c>
      <c r="CE338" s="83">
        <v>0</v>
      </c>
      <c r="CF338" s="83">
        <v>0</v>
      </c>
      <c r="CG338" s="83">
        <v>0</v>
      </c>
      <c r="CH338" s="83">
        <v>0</v>
      </c>
      <c r="CI338" s="83">
        <v>0</v>
      </c>
      <c r="CJ338" s="83">
        <v>0</v>
      </c>
      <c r="CK338" s="83">
        <v>0</v>
      </c>
      <c r="CL338" s="83">
        <v>0</v>
      </c>
      <c r="CM338" s="83">
        <v>0</v>
      </c>
      <c r="CN338" s="83">
        <v>0</v>
      </c>
      <c r="CO338" s="83">
        <v>0</v>
      </c>
      <c r="CP338" s="83">
        <v>0</v>
      </c>
      <c r="CQ338" s="83">
        <v>0</v>
      </c>
      <c r="CR338" s="83">
        <v>0</v>
      </c>
      <c r="CS338" s="83">
        <v>0</v>
      </c>
      <c r="CT338" s="83">
        <v>189142</v>
      </c>
      <c r="CU338" s="83">
        <v>0</v>
      </c>
      <c r="CV338" s="83">
        <v>0</v>
      </c>
      <c r="CW338" s="83">
        <v>0</v>
      </c>
      <c r="CX338" s="83">
        <v>189142</v>
      </c>
      <c r="CY338" s="83">
        <v>0</v>
      </c>
      <c r="CZ338" s="83">
        <v>0</v>
      </c>
      <c r="DA338" s="83">
        <v>0</v>
      </c>
      <c r="DB338" s="83">
        <v>0</v>
      </c>
      <c r="DC338" s="83">
        <v>0</v>
      </c>
      <c r="DD338" s="83">
        <v>0</v>
      </c>
      <c r="DE338" s="83">
        <v>0</v>
      </c>
      <c r="DF338" s="83">
        <v>0</v>
      </c>
      <c r="DG338" s="83">
        <v>0</v>
      </c>
      <c r="DH338" s="83">
        <v>0</v>
      </c>
      <c r="DI338" s="83">
        <v>189142</v>
      </c>
      <c r="DJ338" s="83">
        <v>0</v>
      </c>
      <c r="DK338" s="83">
        <v>0</v>
      </c>
      <c r="DL338" s="83">
        <v>0</v>
      </c>
      <c r="DM338" s="83">
        <v>189142</v>
      </c>
      <c r="DN338" s="83">
        <v>0</v>
      </c>
      <c r="DO338" s="83">
        <v>0</v>
      </c>
      <c r="DP338" s="83">
        <v>0</v>
      </c>
      <c r="DQ338" s="83">
        <v>0</v>
      </c>
      <c r="DR338" s="83">
        <v>0</v>
      </c>
      <c r="DS338" s="83">
        <v>0</v>
      </c>
      <c r="DT338" s="83">
        <v>0</v>
      </c>
      <c r="DU338" s="83">
        <v>0</v>
      </c>
      <c r="DV338" s="83">
        <v>0</v>
      </c>
      <c r="DW338" s="83">
        <v>0</v>
      </c>
      <c r="DX338" s="262" t="s">
        <v>102</v>
      </c>
      <c r="DY338" s="56" t="s">
        <v>100</v>
      </c>
      <c r="DZ338" s="55"/>
    </row>
    <row r="339" spans="1:130" ht="45" x14ac:dyDescent="0.25">
      <c r="A339" s="265"/>
      <c r="B339" s="261"/>
      <c r="C339" s="78" t="s">
        <v>865</v>
      </c>
      <c r="D339" s="78" t="s">
        <v>866</v>
      </c>
      <c r="E339" s="78" t="s">
        <v>867</v>
      </c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 t="s">
        <v>868</v>
      </c>
      <c r="AB339" s="78" t="s">
        <v>869</v>
      </c>
      <c r="AC339" s="79" t="s">
        <v>870</v>
      </c>
      <c r="AD339" s="78"/>
      <c r="AE339" s="78"/>
      <c r="AF339" s="79"/>
      <c r="AG339" s="80"/>
      <c r="AH339" s="80"/>
      <c r="AI339" s="81"/>
      <c r="AJ339" s="261"/>
      <c r="AK339" s="257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  <c r="CJ339" s="83"/>
      <c r="CK339" s="83"/>
      <c r="CL339" s="83"/>
      <c r="CM339" s="83"/>
      <c r="CN339" s="83"/>
      <c r="CO339" s="83"/>
      <c r="CP339" s="83"/>
      <c r="CQ339" s="83"/>
      <c r="CR339" s="83"/>
      <c r="CS339" s="83"/>
      <c r="CT339" s="83"/>
      <c r="CU339" s="83"/>
      <c r="CV339" s="83"/>
      <c r="CW339" s="83"/>
      <c r="CX339" s="83"/>
      <c r="CY339" s="83"/>
      <c r="CZ339" s="83"/>
      <c r="DA339" s="83"/>
      <c r="DB339" s="83"/>
      <c r="DC339" s="83"/>
      <c r="DD339" s="83"/>
      <c r="DE339" s="83"/>
      <c r="DF339" s="83"/>
      <c r="DG339" s="83"/>
      <c r="DH339" s="83"/>
      <c r="DI339" s="83"/>
      <c r="DJ339" s="83"/>
      <c r="DK339" s="83"/>
      <c r="DL339" s="83"/>
      <c r="DM339" s="83"/>
      <c r="DN339" s="83"/>
      <c r="DO339" s="83"/>
      <c r="DP339" s="83"/>
      <c r="DQ339" s="83"/>
      <c r="DR339" s="83"/>
      <c r="DS339" s="83"/>
      <c r="DT339" s="83"/>
      <c r="DU339" s="83"/>
      <c r="DV339" s="83"/>
      <c r="DW339" s="83"/>
      <c r="DX339" s="263"/>
      <c r="DY339" s="56" t="s">
        <v>109</v>
      </c>
      <c r="DZ339" s="55"/>
    </row>
    <row r="340" spans="1:130" ht="33.75" x14ac:dyDescent="0.25">
      <c r="A340" s="266"/>
      <c r="B340" s="261"/>
      <c r="C340" s="78" t="s">
        <v>103</v>
      </c>
      <c r="D340" s="78" t="s">
        <v>766</v>
      </c>
      <c r="E340" s="78" t="s">
        <v>105</v>
      </c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9"/>
      <c r="AD340" s="78"/>
      <c r="AE340" s="78"/>
      <c r="AF340" s="79"/>
      <c r="AG340" s="80"/>
      <c r="AH340" s="80"/>
      <c r="AI340" s="81"/>
      <c r="AJ340" s="261"/>
      <c r="AK340" s="257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3"/>
      <c r="CM340" s="83"/>
      <c r="CN340" s="83"/>
      <c r="CO340" s="83"/>
      <c r="CP340" s="83"/>
      <c r="CQ340" s="83"/>
      <c r="CR340" s="83"/>
      <c r="CS340" s="83"/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3"/>
      <c r="DJ340" s="83"/>
      <c r="DK340" s="83"/>
      <c r="DL340" s="83"/>
      <c r="DM340" s="83"/>
      <c r="DN340" s="83"/>
      <c r="DO340" s="83"/>
      <c r="DP340" s="83"/>
      <c r="DQ340" s="83"/>
      <c r="DR340" s="83"/>
      <c r="DS340" s="83"/>
      <c r="DT340" s="83"/>
      <c r="DU340" s="83"/>
      <c r="DV340" s="83"/>
      <c r="DW340" s="83"/>
      <c r="DX340" s="263"/>
      <c r="DY340" s="56" t="s">
        <v>113</v>
      </c>
      <c r="DZ340" s="55"/>
    </row>
    <row r="341" spans="1:130" ht="33.950000000000003" customHeight="1" x14ac:dyDescent="0.25">
      <c r="A341" s="264" t="s">
        <v>871</v>
      </c>
      <c r="B341" s="260" t="s">
        <v>872</v>
      </c>
      <c r="C341" s="78" t="s">
        <v>763</v>
      </c>
      <c r="D341" s="78" t="s">
        <v>873</v>
      </c>
      <c r="E341" s="78" t="s">
        <v>764</v>
      </c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 t="s">
        <v>778</v>
      </c>
      <c r="AB341" s="78" t="s">
        <v>779</v>
      </c>
      <c r="AC341" s="79" t="s">
        <v>780</v>
      </c>
      <c r="AD341" s="78"/>
      <c r="AE341" s="78"/>
      <c r="AF341" s="79"/>
      <c r="AG341" s="80"/>
      <c r="AH341" s="80"/>
      <c r="AI341" s="81"/>
      <c r="AJ341" s="260" t="s">
        <v>725</v>
      </c>
      <c r="AK341" s="256" t="s">
        <v>87</v>
      </c>
      <c r="AL341" s="83">
        <v>2809091.2</v>
      </c>
      <c r="AM341" s="83">
        <v>2809091.2</v>
      </c>
      <c r="AN341" s="83">
        <v>0</v>
      </c>
      <c r="AO341" s="83">
        <v>0</v>
      </c>
      <c r="AP341" s="83">
        <v>0</v>
      </c>
      <c r="AQ341" s="83">
        <v>0</v>
      </c>
      <c r="AR341" s="83">
        <v>0</v>
      </c>
      <c r="AS341" s="83">
        <v>0</v>
      </c>
      <c r="AT341" s="83">
        <v>2809091.2</v>
      </c>
      <c r="AU341" s="83">
        <v>2809091.2</v>
      </c>
      <c r="AV341" s="83">
        <v>3263200</v>
      </c>
      <c r="AW341" s="83">
        <v>0</v>
      </c>
      <c r="AX341" s="83">
        <v>0</v>
      </c>
      <c r="AY341" s="83">
        <v>0</v>
      </c>
      <c r="AZ341" s="83">
        <v>3263200</v>
      </c>
      <c r="BA341" s="83">
        <v>0</v>
      </c>
      <c r="BB341" s="83">
        <v>0</v>
      </c>
      <c r="BC341" s="83">
        <v>0</v>
      </c>
      <c r="BD341" s="83">
        <v>0</v>
      </c>
      <c r="BE341" s="83">
        <v>0</v>
      </c>
      <c r="BF341" s="83">
        <v>0</v>
      </c>
      <c r="BG341" s="83">
        <v>0</v>
      </c>
      <c r="BH341" s="83">
        <v>0</v>
      </c>
      <c r="BI341" s="83">
        <v>0</v>
      </c>
      <c r="BJ341" s="83">
        <v>0</v>
      </c>
      <c r="BK341" s="83">
        <v>0</v>
      </c>
      <c r="BL341" s="83">
        <v>0</v>
      </c>
      <c r="BM341" s="83">
        <v>0</v>
      </c>
      <c r="BN341" s="83">
        <v>0</v>
      </c>
      <c r="BO341" s="83">
        <v>0</v>
      </c>
      <c r="BP341" s="83">
        <v>2809091.2</v>
      </c>
      <c r="BQ341" s="83">
        <v>2809091.2</v>
      </c>
      <c r="BR341" s="83">
        <v>0</v>
      </c>
      <c r="BS341" s="83">
        <v>0</v>
      </c>
      <c r="BT341" s="83">
        <v>0</v>
      </c>
      <c r="BU341" s="83">
        <v>0</v>
      </c>
      <c r="BV341" s="83">
        <v>0</v>
      </c>
      <c r="BW341" s="83">
        <v>0</v>
      </c>
      <c r="BX341" s="83">
        <v>2809091.2</v>
      </c>
      <c r="BY341" s="83">
        <v>2809091.2</v>
      </c>
      <c r="BZ341" s="83">
        <v>3263200</v>
      </c>
      <c r="CA341" s="83">
        <v>0</v>
      </c>
      <c r="CB341" s="83">
        <v>0</v>
      </c>
      <c r="CC341" s="83">
        <v>0</v>
      </c>
      <c r="CD341" s="83">
        <v>3263200</v>
      </c>
      <c r="CE341" s="83">
        <v>0</v>
      </c>
      <c r="CF341" s="83">
        <v>0</v>
      </c>
      <c r="CG341" s="83">
        <v>0</v>
      </c>
      <c r="CH341" s="83">
        <v>0</v>
      </c>
      <c r="CI341" s="83">
        <v>0</v>
      </c>
      <c r="CJ341" s="83">
        <v>0</v>
      </c>
      <c r="CK341" s="83">
        <v>0</v>
      </c>
      <c r="CL341" s="83">
        <v>0</v>
      </c>
      <c r="CM341" s="83">
        <v>0</v>
      </c>
      <c r="CN341" s="83">
        <v>0</v>
      </c>
      <c r="CO341" s="83">
        <v>0</v>
      </c>
      <c r="CP341" s="83">
        <v>0</v>
      </c>
      <c r="CQ341" s="83">
        <v>0</v>
      </c>
      <c r="CR341" s="83">
        <v>0</v>
      </c>
      <c r="CS341" s="83">
        <v>0</v>
      </c>
      <c r="CT341" s="83">
        <v>2809091.2</v>
      </c>
      <c r="CU341" s="83">
        <v>0</v>
      </c>
      <c r="CV341" s="83">
        <v>0</v>
      </c>
      <c r="CW341" s="83">
        <v>0</v>
      </c>
      <c r="CX341" s="83">
        <v>2809091.2</v>
      </c>
      <c r="CY341" s="83">
        <v>3263200</v>
      </c>
      <c r="CZ341" s="83">
        <v>0</v>
      </c>
      <c r="DA341" s="83">
        <v>0</v>
      </c>
      <c r="DB341" s="83">
        <v>0</v>
      </c>
      <c r="DC341" s="83">
        <v>3263200</v>
      </c>
      <c r="DD341" s="83">
        <v>0</v>
      </c>
      <c r="DE341" s="83">
        <v>0</v>
      </c>
      <c r="DF341" s="83">
        <v>0</v>
      </c>
      <c r="DG341" s="83">
        <v>0</v>
      </c>
      <c r="DH341" s="83">
        <v>0</v>
      </c>
      <c r="DI341" s="83">
        <v>2809091.2</v>
      </c>
      <c r="DJ341" s="83">
        <v>0</v>
      </c>
      <c r="DK341" s="83">
        <v>0</v>
      </c>
      <c r="DL341" s="83">
        <v>0</v>
      </c>
      <c r="DM341" s="83">
        <v>2809091.2</v>
      </c>
      <c r="DN341" s="83">
        <v>3263200</v>
      </c>
      <c r="DO341" s="83">
        <v>0</v>
      </c>
      <c r="DP341" s="83">
        <v>0</v>
      </c>
      <c r="DQ341" s="83">
        <v>0</v>
      </c>
      <c r="DR341" s="83">
        <v>3263200</v>
      </c>
      <c r="DS341" s="83">
        <v>0</v>
      </c>
      <c r="DT341" s="83">
        <v>0</v>
      </c>
      <c r="DU341" s="83">
        <v>0</v>
      </c>
      <c r="DV341" s="83">
        <v>0</v>
      </c>
      <c r="DW341" s="83">
        <v>0</v>
      </c>
      <c r="DX341" s="262" t="s">
        <v>102</v>
      </c>
      <c r="DY341" s="56" t="s">
        <v>100</v>
      </c>
      <c r="DZ341" s="55"/>
    </row>
    <row r="342" spans="1:130" ht="45" x14ac:dyDescent="0.25">
      <c r="A342" s="265"/>
      <c r="B342" s="261"/>
      <c r="C342" s="78" t="s">
        <v>103</v>
      </c>
      <c r="D342" s="78" t="s">
        <v>720</v>
      </c>
      <c r="E342" s="78" t="s">
        <v>105</v>
      </c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 t="s">
        <v>721</v>
      </c>
      <c r="AB342" s="78" t="s">
        <v>722</v>
      </c>
      <c r="AC342" s="79" t="s">
        <v>195</v>
      </c>
      <c r="AD342" s="78"/>
      <c r="AE342" s="78"/>
      <c r="AF342" s="79"/>
      <c r="AG342" s="80"/>
      <c r="AH342" s="80"/>
      <c r="AI342" s="81"/>
      <c r="AJ342" s="261"/>
      <c r="AK342" s="257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  <c r="CJ342" s="83"/>
      <c r="CK342" s="83"/>
      <c r="CL342" s="83"/>
      <c r="CM342" s="83"/>
      <c r="CN342" s="83"/>
      <c r="CO342" s="83"/>
      <c r="CP342" s="83"/>
      <c r="CQ342" s="83"/>
      <c r="CR342" s="83"/>
      <c r="CS342" s="83"/>
      <c r="CT342" s="83"/>
      <c r="CU342" s="83"/>
      <c r="CV342" s="83"/>
      <c r="CW342" s="83"/>
      <c r="CX342" s="83"/>
      <c r="CY342" s="83"/>
      <c r="CZ342" s="83"/>
      <c r="DA342" s="83"/>
      <c r="DB342" s="83"/>
      <c r="DC342" s="83"/>
      <c r="DD342" s="83"/>
      <c r="DE342" s="83"/>
      <c r="DF342" s="83"/>
      <c r="DG342" s="83"/>
      <c r="DH342" s="83"/>
      <c r="DI342" s="83"/>
      <c r="DJ342" s="83"/>
      <c r="DK342" s="83"/>
      <c r="DL342" s="83"/>
      <c r="DM342" s="83"/>
      <c r="DN342" s="83"/>
      <c r="DO342" s="83"/>
      <c r="DP342" s="83"/>
      <c r="DQ342" s="83"/>
      <c r="DR342" s="83"/>
      <c r="DS342" s="83"/>
      <c r="DT342" s="83"/>
      <c r="DU342" s="83"/>
      <c r="DV342" s="83"/>
      <c r="DW342" s="83"/>
      <c r="DX342" s="263"/>
      <c r="DY342" s="56" t="s">
        <v>109</v>
      </c>
      <c r="DZ342" s="55"/>
    </row>
    <row r="343" spans="1:130" ht="33.75" x14ac:dyDescent="0.25">
      <c r="A343" s="266"/>
      <c r="B343" s="261"/>
      <c r="C343" s="78" t="s">
        <v>340</v>
      </c>
      <c r="D343" s="78" t="s">
        <v>726</v>
      </c>
      <c r="E343" s="78" t="s">
        <v>341</v>
      </c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 t="s">
        <v>680</v>
      </c>
      <c r="AB343" s="78" t="s">
        <v>471</v>
      </c>
      <c r="AC343" s="79" t="s">
        <v>681</v>
      </c>
      <c r="AD343" s="78"/>
      <c r="AE343" s="78"/>
      <c r="AF343" s="79"/>
      <c r="AG343" s="80"/>
      <c r="AH343" s="80"/>
      <c r="AI343" s="81"/>
      <c r="AJ343" s="261"/>
      <c r="AK343" s="257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  <c r="DN343" s="83"/>
      <c r="DO343" s="83"/>
      <c r="DP343" s="83"/>
      <c r="DQ343" s="83"/>
      <c r="DR343" s="83"/>
      <c r="DS343" s="83"/>
      <c r="DT343" s="83"/>
      <c r="DU343" s="83"/>
      <c r="DV343" s="83"/>
      <c r="DW343" s="83"/>
      <c r="DX343" s="263"/>
      <c r="DY343" s="56" t="s">
        <v>113</v>
      </c>
      <c r="DZ343" s="55"/>
    </row>
    <row r="344" spans="1:130" ht="73.5" x14ac:dyDescent="0.25">
      <c r="A344" s="71" t="s">
        <v>23</v>
      </c>
      <c r="B344" s="72" t="s">
        <v>875</v>
      </c>
      <c r="C344" s="73" t="s">
        <v>85</v>
      </c>
      <c r="D344" s="73" t="s">
        <v>85</v>
      </c>
      <c r="E344" s="73" t="s">
        <v>85</v>
      </c>
      <c r="F344" s="73" t="s">
        <v>85</v>
      </c>
      <c r="G344" s="73" t="s">
        <v>85</v>
      </c>
      <c r="H344" s="73" t="s">
        <v>85</v>
      </c>
      <c r="I344" s="73" t="s">
        <v>85</v>
      </c>
      <c r="J344" s="73" t="s">
        <v>85</v>
      </c>
      <c r="K344" s="73" t="s">
        <v>85</v>
      </c>
      <c r="L344" s="73" t="s">
        <v>85</v>
      </c>
      <c r="M344" s="73" t="s">
        <v>85</v>
      </c>
      <c r="N344" s="73" t="s">
        <v>85</v>
      </c>
      <c r="O344" s="73" t="s">
        <v>85</v>
      </c>
      <c r="P344" s="73" t="s">
        <v>85</v>
      </c>
      <c r="Q344" s="73" t="s">
        <v>85</v>
      </c>
      <c r="R344" s="73" t="s">
        <v>85</v>
      </c>
      <c r="S344" s="73" t="s">
        <v>85</v>
      </c>
      <c r="T344" s="73" t="s">
        <v>85</v>
      </c>
      <c r="U344" s="73" t="s">
        <v>85</v>
      </c>
      <c r="V344" s="73" t="s">
        <v>85</v>
      </c>
      <c r="W344" s="73" t="s">
        <v>85</v>
      </c>
      <c r="X344" s="73" t="s">
        <v>85</v>
      </c>
      <c r="Y344" s="73" t="s">
        <v>85</v>
      </c>
      <c r="Z344" s="73" t="s">
        <v>85</v>
      </c>
      <c r="AA344" s="73" t="s">
        <v>85</v>
      </c>
      <c r="AB344" s="73" t="s">
        <v>85</v>
      </c>
      <c r="AC344" s="73" t="s">
        <v>85</v>
      </c>
      <c r="AD344" s="73" t="s">
        <v>85</v>
      </c>
      <c r="AE344" s="73" t="s">
        <v>85</v>
      </c>
      <c r="AF344" s="73" t="s">
        <v>85</v>
      </c>
      <c r="AG344" s="74" t="s">
        <v>85</v>
      </c>
      <c r="AH344" s="74" t="s">
        <v>85</v>
      </c>
      <c r="AI344" s="74" t="s">
        <v>85</v>
      </c>
      <c r="AJ344" s="75" t="s">
        <v>85</v>
      </c>
      <c r="AK344" s="73" t="s">
        <v>85</v>
      </c>
      <c r="AL344" s="76">
        <v>162312.29999999999</v>
      </c>
      <c r="AM344" s="76">
        <v>162312.29999999999</v>
      </c>
      <c r="AN344" s="76">
        <v>0</v>
      </c>
      <c r="AO344" s="76">
        <v>0</v>
      </c>
      <c r="AP344" s="76">
        <v>124663.8</v>
      </c>
      <c r="AQ344" s="76">
        <v>124663.8</v>
      </c>
      <c r="AR344" s="76">
        <v>0</v>
      </c>
      <c r="AS344" s="76">
        <v>0</v>
      </c>
      <c r="AT344" s="76">
        <v>37648.5</v>
      </c>
      <c r="AU344" s="76">
        <v>37648.5</v>
      </c>
      <c r="AV344" s="76">
        <v>20000</v>
      </c>
      <c r="AW344" s="76">
        <v>0</v>
      </c>
      <c r="AX344" s="76">
        <v>0</v>
      </c>
      <c r="AY344" s="76">
        <v>0</v>
      </c>
      <c r="AZ344" s="76">
        <v>20000</v>
      </c>
      <c r="BA344" s="76">
        <v>0</v>
      </c>
      <c r="BB344" s="76">
        <v>0</v>
      </c>
      <c r="BC344" s="76">
        <v>0</v>
      </c>
      <c r="BD344" s="76">
        <v>0</v>
      </c>
      <c r="BE344" s="76">
        <v>0</v>
      </c>
      <c r="BF344" s="76">
        <v>0</v>
      </c>
      <c r="BG344" s="76">
        <v>0</v>
      </c>
      <c r="BH344" s="76">
        <v>0</v>
      </c>
      <c r="BI344" s="76">
        <v>0</v>
      </c>
      <c r="BJ344" s="76">
        <v>0</v>
      </c>
      <c r="BK344" s="76">
        <v>0</v>
      </c>
      <c r="BL344" s="76">
        <v>0</v>
      </c>
      <c r="BM344" s="76">
        <v>0</v>
      </c>
      <c r="BN344" s="76">
        <v>0</v>
      </c>
      <c r="BO344" s="76">
        <v>0</v>
      </c>
      <c r="BP344" s="76">
        <v>162312.29999999999</v>
      </c>
      <c r="BQ344" s="76">
        <v>162312.29999999999</v>
      </c>
      <c r="BR344" s="76">
        <v>0</v>
      </c>
      <c r="BS344" s="76">
        <v>0</v>
      </c>
      <c r="BT344" s="76">
        <v>124663.8</v>
      </c>
      <c r="BU344" s="76">
        <v>124663.8</v>
      </c>
      <c r="BV344" s="76">
        <v>0</v>
      </c>
      <c r="BW344" s="76">
        <v>0</v>
      </c>
      <c r="BX344" s="76">
        <v>37648.5</v>
      </c>
      <c r="BY344" s="76">
        <v>37648.5</v>
      </c>
      <c r="BZ344" s="76">
        <v>20000</v>
      </c>
      <c r="CA344" s="76">
        <v>0</v>
      </c>
      <c r="CB344" s="76">
        <v>0</v>
      </c>
      <c r="CC344" s="76">
        <v>0</v>
      </c>
      <c r="CD344" s="76">
        <v>20000</v>
      </c>
      <c r="CE344" s="76">
        <v>0</v>
      </c>
      <c r="CF344" s="76">
        <v>0</v>
      </c>
      <c r="CG344" s="76">
        <v>0</v>
      </c>
      <c r="CH344" s="76">
        <v>0</v>
      </c>
      <c r="CI344" s="76">
        <v>0</v>
      </c>
      <c r="CJ344" s="76">
        <v>0</v>
      </c>
      <c r="CK344" s="76">
        <v>0</v>
      </c>
      <c r="CL344" s="76">
        <v>0</v>
      </c>
      <c r="CM344" s="76">
        <v>0</v>
      </c>
      <c r="CN344" s="76">
        <v>0</v>
      </c>
      <c r="CO344" s="76">
        <v>0</v>
      </c>
      <c r="CP344" s="76">
        <v>0</v>
      </c>
      <c r="CQ344" s="76">
        <v>0</v>
      </c>
      <c r="CR344" s="76">
        <v>0</v>
      </c>
      <c r="CS344" s="76">
        <v>0</v>
      </c>
      <c r="CT344" s="76">
        <v>162312.29999999999</v>
      </c>
      <c r="CU344" s="76">
        <v>0</v>
      </c>
      <c r="CV344" s="76">
        <v>124663.8</v>
      </c>
      <c r="CW344" s="76">
        <v>0</v>
      </c>
      <c r="CX344" s="76">
        <v>37648.5</v>
      </c>
      <c r="CY344" s="76">
        <v>20000</v>
      </c>
      <c r="CZ344" s="76">
        <v>0</v>
      </c>
      <c r="DA344" s="76">
        <v>0</v>
      </c>
      <c r="DB344" s="76">
        <v>0</v>
      </c>
      <c r="DC344" s="76">
        <v>20000</v>
      </c>
      <c r="DD344" s="76">
        <v>0</v>
      </c>
      <c r="DE344" s="76">
        <v>0</v>
      </c>
      <c r="DF344" s="76">
        <v>0</v>
      </c>
      <c r="DG344" s="76">
        <v>0</v>
      </c>
      <c r="DH344" s="76">
        <v>0</v>
      </c>
      <c r="DI344" s="76">
        <v>162312.29999999999</v>
      </c>
      <c r="DJ344" s="76">
        <v>0</v>
      </c>
      <c r="DK344" s="76">
        <v>124663.8</v>
      </c>
      <c r="DL344" s="76">
        <v>0</v>
      </c>
      <c r="DM344" s="76">
        <v>37648.5</v>
      </c>
      <c r="DN344" s="76">
        <v>20000</v>
      </c>
      <c r="DO344" s="76">
        <v>0</v>
      </c>
      <c r="DP344" s="76">
        <v>0</v>
      </c>
      <c r="DQ344" s="76">
        <v>0</v>
      </c>
      <c r="DR344" s="76">
        <v>20000</v>
      </c>
      <c r="DS344" s="76">
        <v>0</v>
      </c>
      <c r="DT344" s="76">
        <v>0</v>
      </c>
      <c r="DU344" s="76">
        <v>0</v>
      </c>
      <c r="DV344" s="76">
        <v>0</v>
      </c>
      <c r="DW344" s="76">
        <v>0</v>
      </c>
      <c r="DX344" s="73"/>
      <c r="DY344" s="51"/>
      <c r="DZ344" s="55"/>
    </row>
    <row r="345" spans="1:130" ht="73.5" x14ac:dyDescent="0.25">
      <c r="A345" s="71" t="s">
        <v>24</v>
      </c>
      <c r="B345" s="72" t="s">
        <v>877</v>
      </c>
      <c r="C345" s="73" t="s">
        <v>85</v>
      </c>
      <c r="D345" s="73" t="s">
        <v>85</v>
      </c>
      <c r="E345" s="73" t="s">
        <v>85</v>
      </c>
      <c r="F345" s="73" t="s">
        <v>85</v>
      </c>
      <c r="G345" s="73" t="s">
        <v>85</v>
      </c>
      <c r="H345" s="73" t="s">
        <v>85</v>
      </c>
      <c r="I345" s="73" t="s">
        <v>85</v>
      </c>
      <c r="J345" s="73" t="s">
        <v>85</v>
      </c>
      <c r="K345" s="73" t="s">
        <v>85</v>
      </c>
      <c r="L345" s="73" t="s">
        <v>85</v>
      </c>
      <c r="M345" s="73" t="s">
        <v>85</v>
      </c>
      <c r="N345" s="73" t="s">
        <v>85</v>
      </c>
      <c r="O345" s="73" t="s">
        <v>85</v>
      </c>
      <c r="P345" s="73" t="s">
        <v>85</v>
      </c>
      <c r="Q345" s="73" t="s">
        <v>85</v>
      </c>
      <c r="R345" s="73" t="s">
        <v>85</v>
      </c>
      <c r="S345" s="73" t="s">
        <v>85</v>
      </c>
      <c r="T345" s="73" t="s">
        <v>85</v>
      </c>
      <c r="U345" s="73" t="s">
        <v>85</v>
      </c>
      <c r="V345" s="73" t="s">
        <v>85</v>
      </c>
      <c r="W345" s="73" t="s">
        <v>85</v>
      </c>
      <c r="X345" s="73" t="s">
        <v>85</v>
      </c>
      <c r="Y345" s="73" t="s">
        <v>85</v>
      </c>
      <c r="Z345" s="73" t="s">
        <v>85</v>
      </c>
      <c r="AA345" s="73" t="s">
        <v>85</v>
      </c>
      <c r="AB345" s="73" t="s">
        <v>85</v>
      </c>
      <c r="AC345" s="73" t="s">
        <v>85</v>
      </c>
      <c r="AD345" s="73" t="s">
        <v>85</v>
      </c>
      <c r="AE345" s="73" t="s">
        <v>85</v>
      </c>
      <c r="AF345" s="73" t="s">
        <v>85</v>
      </c>
      <c r="AG345" s="74" t="s">
        <v>85</v>
      </c>
      <c r="AH345" s="74" t="s">
        <v>85</v>
      </c>
      <c r="AI345" s="74" t="s">
        <v>85</v>
      </c>
      <c r="AJ345" s="75" t="s">
        <v>85</v>
      </c>
      <c r="AK345" s="73" t="s">
        <v>85</v>
      </c>
      <c r="AL345" s="76">
        <v>162312.29999999999</v>
      </c>
      <c r="AM345" s="76">
        <v>162312.29999999999</v>
      </c>
      <c r="AN345" s="76">
        <v>0</v>
      </c>
      <c r="AO345" s="76">
        <v>0</v>
      </c>
      <c r="AP345" s="76">
        <v>124663.8</v>
      </c>
      <c r="AQ345" s="76">
        <v>124663.8</v>
      </c>
      <c r="AR345" s="76">
        <v>0</v>
      </c>
      <c r="AS345" s="76">
        <v>0</v>
      </c>
      <c r="AT345" s="76">
        <v>37648.5</v>
      </c>
      <c r="AU345" s="76">
        <v>37648.5</v>
      </c>
      <c r="AV345" s="76">
        <v>20000</v>
      </c>
      <c r="AW345" s="76">
        <v>0</v>
      </c>
      <c r="AX345" s="76">
        <v>0</v>
      </c>
      <c r="AY345" s="76">
        <v>0</v>
      </c>
      <c r="AZ345" s="76">
        <v>20000</v>
      </c>
      <c r="BA345" s="76">
        <v>0</v>
      </c>
      <c r="BB345" s="76">
        <v>0</v>
      </c>
      <c r="BC345" s="76">
        <v>0</v>
      </c>
      <c r="BD345" s="76">
        <v>0</v>
      </c>
      <c r="BE345" s="76">
        <v>0</v>
      </c>
      <c r="BF345" s="76">
        <v>0</v>
      </c>
      <c r="BG345" s="76">
        <v>0</v>
      </c>
      <c r="BH345" s="76">
        <v>0</v>
      </c>
      <c r="BI345" s="76">
        <v>0</v>
      </c>
      <c r="BJ345" s="76">
        <v>0</v>
      </c>
      <c r="BK345" s="76">
        <v>0</v>
      </c>
      <c r="BL345" s="76">
        <v>0</v>
      </c>
      <c r="BM345" s="76">
        <v>0</v>
      </c>
      <c r="BN345" s="76">
        <v>0</v>
      </c>
      <c r="BO345" s="76">
        <v>0</v>
      </c>
      <c r="BP345" s="76">
        <v>162312.29999999999</v>
      </c>
      <c r="BQ345" s="76">
        <v>162312.29999999999</v>
      </c>
      <c r="BR345" s="76">
        <v>0</v>
      </c>
      <c r="BS345" s="76">
        <v>0</v>
      </c>
      <c r="BT345" s="76">
        <v>124663.8</v>
      </c>
      <c r="BU345" s="76">
        <v>124663.8</v>
      </c>
      <c r="BV345" s="76">
        <v>0</v>
      </c>
      <c r="BW345" s="76">
        <v>0</v>
      </c>
      <c r="BX345" s="76">
        <v>37648.5</v>
      </c>
      <c r="BY345" s="76">
        <v>37648.5</v>
      </c>
      <c r="BZ345" s="76">
        <v>20000</v>
      </c>
      <c r="CA345" s="76">
        <v>0</v>
      </c>
      <c r="CB345" s="76">
        <v>0</v>
      </c>
      <c r="CC345" s="76">
        <v>0</v>
      </c>
      <c r="CD345" s="76">
        <v>20000</v>
      </c>
      <c r="CE345" s="76">
        <v>0</v>
      </c>
      <c r="CF345" s="76">
        <v>0</v>
      </c>
      <c r="CG345" s="76">
        <v>0</v>
      </c>
      <c r="CH345" s="76">
        <v>0</v>
      </c>
      <c r="CI345" s="76">
        <v>0</v>
      </c>
      <c r="CJ345" s="76">
        <v>0</v>
      </c>
      <c r="CK345" s="76">
        <v>0</v>
      </c>
      <c r="CL345" s="76">
        <v>0</v>
      </c>
      <c r="CM345" s="76">
        <v>0</v>
      </c>
      <c r="CN345" s="76">
        <v>0</v>
      </c>
      <c r="CO345" s="76">
        <v>0</v>
      </c>
      <c r="CP345" s="76">
        <v>0</v>
      </c>
      <c r="CQ345" s="76">
        <v>0</v>
      </c>
      <c r="CR345" s="76">
        <v>0</v>
      </c>
      <c r="CS345" s="76">
        <v>0</v>
      </c>
      <c r="CT345" s="76">
        <v>162312.29999999999</v>
      </c>
      <c r="CU345" s="76">
        <v>0</v>
      </c>
      <c r="CV345" s="76">
        <v>124663.8</v>
      </c>
      <c r="CW345" s="76">
        <v>0</v>
      </c>
      <c r="CX345" s="76">
        <v>37648.5</v>
      </c>
      <c r="CY345" s="76">
        <v>20000</v>
      </c>
      <c r="CZ345" s="76">
        <v>0</v>
      </c>
      <c r="DA345" s="76">
        <v>0</v>
      </c>
      <c r="DB345" s="76">
        <v>0</v>
      </c>
      <c r="DC345" s="76">
        <v>20000</v>
      </c>
      <c r="DD345" s="76">
        <v>0</v>
      </c>
      <c r="DE345" s="76">
        <v>0</v>
      </c>
      <c r="DF345" s="76">
        <v>0</v>
      </c>
      <c r="DG345" s="76">
        <v>0</v>
      </c>
      <c r="DH345" s="76">
        <v>0</v>
      </c>
      <c r="DI345" s="76">
        <v>162312.29999999999</v>
      </c>
      <c r="DJ345" s="76">
        <v>0</v>
      </c>
      <c r="DK345" s="76">
        <v>124663.8</v>
      </c>
      <c r="DL345" s="76">
        <v>0</v>
      </c>
      <c r="DM345" s="76">
        <v>37648.5</v>
      </c>
      <c r="DN345" s="76">
        <v>20000</v>
      </c>
      <c r="DO345" s="76">
        <v>0</v>
      </c>
      <c r="DP345" s="76">
        <v>0</v>
      </c>
      <c r="DQ345" s="76">
        <v>0</v>
      </c>
      <c r="DR345" s="76">
        <v>20000</v>
      </c>
      <c r="DS345" s="76">
        <v>0</v>
      </c>
      <c r="DT345" s="76">
        <v>0</v>
      </c>
      <c r="DU345" s="76">
        <v>0</v>
      </c>
      <c r="DV345" s="76">
        <v>0</v>
      </c>
      <c r="DW345" s="76">
        <v>0</v>
      </c>
      <c r="DX345" s="73"/>
      <c r="DY345" s="51"/>
      <c r="DZ345" s="55"/>
    </row>
    <row r="346" spans="1:130" ht="45.2" customHeight="1" x14ac:dyDescent="0.25">
      <c r="A346" s="264" t="s">
        <v>878</v>
      </c>
      <c r="B346" s="260" t="s">
        <v>879</v>
      </c>
      <c r="C346" s="78" t="s">
        <v>446</v>
      </c>
      <c r="D346" s="78" t="s">
        <v>447</v>
      </c>
      <c r="E346" s="78" t="s">
        <v>176</v>
      </c>
      <c r="F346" s="78"/>
      <c r="G346" s="78"/>
      <c r="H346" s="78"/>
      <c r="I346" s="78"/>
      <c r="J346" s="78"/>
      <c r="K346" s="78" t="s">
        <v>789</v>
      </c>
      <c r="L346" s="78" t="s">
        <v>880</v>
      </c>
      <c r="M346" s="78" t="s">
        <v>790</v>
      </c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 t="s">
        <v>237</v>
      </c>
      <c r="AB346" s="78" t="s">
        <v>430</v>
      </c>
      <c r="AC346" s="79" t="s">
        <v>186</v>
      </c>
      <c r="AD346" s="78" t="s">
        <v>448</v>
      </c>
      <c r="AE346" s="78" t="s">
        <v>345</v>
      </c>
      <c r="AF346" s="79" t="s">
        <v>209</v>
      </c>
      <c r="AG346" s="80"/>
      <c r="AH346" s="80"/>
      <c r="AI346" s="81"/>
      <c r="AJ346" s="260" t="s">
        <v>739</v>
      </c>
      <c r="AK346" s="256" t="s">
        <v>449</v>
      </c>
      <c r="AL346" s="83">
        <v>162312.29999999999</v>
      </c>
      <c r="AM346" s="83">
        <v>162312.29999999999</v>
      </c>
      <c r="AN346" s="83">
        <v>0</v>
      </c>
      <c r="AO346" s="83">
        <v>0</v>
      </c>
      <c r="AP346" s="83">
        <v>124663.8</v>
      </c>
      <c r="AQ346" s="83">
        <v>124663.8</v>
      </c>
      <c r="AR346" s="83">
        <v>0</v>
      </c>
      <c r="AS346" s="83">
        <v>0</v>
      </c>
      <c r="AT346" s="83">
        <v>37648.5</v>
      </c>
      <c r="AU346" s="83">
        <v>37648.5</v>
      </c>
      <c r="AV346" s="83">
        <v>20000</v>
      </c>
      <c r="AW346" s="83">
        <v>0</v>
      </c>
      <c r="AX346" s="83">
        <v>0</v>
      </c>
      <c r="AY346" s="83">
        <v>0</v>
      </c>
      <c r="AZ346" s="83">
        <v>20000</v>
      </c>
      <c r="BA346" s="83">
        <v>0</v>
      </c>
      <c r="BB346" s="83">
        <v>0</v>
      </c>
      <c r="BC346" s="83">
        <v>0</v>
      </c>
      <c r="BD346" s="83">
        <v>0</v>
      </c>
      <c r="BE346" s="83">
        <v>0</v>
      </c>
      <c r="BF346" s="83">
        <v>0</v>
      </c>
      <c r="BG346" s="83">
        <v>0</v>
      </c>
      <c r="BH346" s="83">
        <v>0</v>
      </c>
      <c r="BI346" s="83">
        <v>0</v>
      </c>
      <c r="BJ346" s="83">
        <v>0</v>
      </c>
      <c r="BK346" s="83">
        <v>0</v>
      </c>
      <c r="BL346" s="83">
        <v>0</v>
      </c>
      <c r="BM346" s="83">
        <v>0</v>
      </c>
      <c r="BN346" s="83">
        <v>0</v>
      </c>
      <c r="BO346" s="83">
        <v>0</v>
      </c>
      <c r="BP346" s="83">
        <v>162312.29999999999</v>
      </c>
      <c r="BQ346" s="83">
        <v>162312.29999999999</v>
      </c>
      <c r="BR346" s="83">
        <v>0</v>
      </c>
      <c r="BS346" s="83">
        <v>0</v>
      </c>
      <c r="BT346" s="83">
        <v>124663.8</v>
      </c>
      <c r="BU346" s="83">
        <v>124663.8</v>
      </c>
      <c r="BV346" s="83">
        <v>0</v>
      </c>
      <c r="BW346" s="83">
        <v>0</v>
      </c>
      <c r="BX346" s="83">
        <v>37648.5</v>
      </c>
      <c r="BY346" s="83">
        <v>37648.5</v>
      </c>
      <c r="BZ346" s="83">
        <v>20000</v>
      </c>
      <c r="CA346" s="83">
        <v>0</v>
      </c>
      <c r="CB346" s="83">
        <v>0</v>
      </c>
      <c r="CC346" s="83">
        <v>0</v>
      </c>
      <c r="CD346" s="83">
        <v>20000</v>
      </c>
      <c r="CE346" s="83">
        <v>0</v>
      </c>
      <c r="CF346" s="83">
        <v>0</v>
      </c>
      <c r="CG346" s="83">
        <v>0</v>
      </c>
      <c r="CH346" s="83">
        <v>0</v>
      </c>
      <c r="CI346" s="83">
        <v>0</v>
      </c>
      <c r="CJ346" s="83">
        <v>0</v>
      </c>
      <c r="CK346" s="83">
        <v>0</v>
      </c>
      <c r="CL346" s="83">
        <v>0</v>
      </c>
      <c r="CM346" s="83">
        <v>0</v>
      </c>
      <c r="CN346" s="83">
        <v>0</v>
      </c>
      <c r="CO346" s="83">
        <v>0</v>
      </c>
      <c r="CP346" s="83">
        <v>0</v>
      </c>
      <c r="CQ346" s="83">
        <v>0</v>
      </c>
      <c r="CR346" s="83">
        <v>0</v>
      </c>
      <c r="CS346" s="83">
        <v>0</v>
      </c>
      <c r="CT346" s="83">
        <v>162312.29999999999</v>
      </c>
      <c r="CU346" s="83">
        <v>0</v>
      </c>
      <c r="CV346" s="83">
        <v>124663.8</v>
      </c>
      <c r="CW346" s="83">
        <v>0</v>
      </c>
      <c r="CX346" s="83">
        <v>37648.5</v>
      </c>
      <c r="CY346" s="83">
        <v>20000</v>
      </c>
      <c r="CZ346" s="83">
        <v>0</v>
      </c>
      <c r="DA346" s="83">
        <v>0</v>
      </c>
      <c r="DB346" s="83">
        <v>0</v>
      </c>
      <c r="DC346" s="83">
        <v>20000</v>
      </c>
      <c r="DD346" s="83">
        <v>0</v>
      </c>
      <c r="DE346" s="83">
        <v>0</v>
      </c>
      <c r="DF346" s="83">
        <v>0</v>
      </c>
      <c r="DG346" s="83">
        <v>0</v>
      </c>
      <c r="DH346" s="83">
        <v>0</v>
      </c>
      <c r="DI346" s="83">
        <v>162312.29999999999</v>
      </c>
      <c r="DJ346" s="83">
        <v>0</v>
      </c>
      <c r="DK346" s="83">
        <v>124663.8</v>
      </c>
      <c r="DL346" s="83">
        <v>0</v>
      </c>
      <c r="DM346" s="83">
        <v>37648.5</v>
      </c>
      <c r="DN346" s="83">
        <v>20000</v>
      </c>
      <c r="DO346" s="83">
        <v>0</v>
      </c>
      <c r="DP346" s="83">
        <v>0</v>
      </c>
      <c r="DQ346" s="83">
        <v>0</v>
      </c>
      <c r="DR346" s="83">
        <v>20000</v>
      </c>
      <c r="DS346" s="83">
        <v>0</v>
      </c>
      <c r="DT346" s="83">
        <v>0</v>
      </c>
      <c r="DU346" s="83">
        <v>0</v>
      </c>
      <c r="DV346" s="83">
        <v>0</v>
      </c>
      <c r="DW346" s="83">
        <v>0</v>
      </c>
      <c r="DX346" s="262" t="s">
        <v>102</v>
      </c>
      <c r="DY346" s="56" t="s">
        <v>100</v>
      </c>
      <c r="DZ346" s="55"/>
    </row>
    <row r="347" spans="1:130" ht="45" x14ac:dyDescent="0.25">
      <c r="A347" s="266"/>
      <c r="B347" s="261"/>
      <c r="C347" s="78" t="s">
        <v>103</v>
      </c>
      <c r="D347" s="78" t="s">
        <v>777</v>
      </c>
      <c r="E347" s="78" t="s">
        <v>105</v>
      </c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 t="s">
        <v>451</v>
      </c>
      <c r="AB347" s="78" t="s">
        <v>96</v>
      </c>
      <c r="AC347" s="79" t="s">
        <v>452</v>
      </c>
      <c r="AD347" s="78"/>
      <c r="AE347" s="78"/>
      <c r="AF347" s="79"/>
      <c r="AG347" s="80"/>
      <c r="AH347" s="80"/>
      <c r="AI347" s="81"/>
      <c r="AJ347" s="261"/>
      <c r="AK347" s="257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  <c r="CJ347" s="83"/>
      <c r="CK347" s="83"/>
      <c r="CL347" s="83"/>
      <c r="CM347" s="83"/>
      <c r="CN347" s="83"/>
      <c r="CO347" s="83"/>
      <c r="CP347" s="83"/>
      <c r="CQ347" s="83"/>
      <c r="CR347" s="83"/>
      <c r="CS347" s="83"/>
      <c r="CT347" s="83"/>
      <c r="CU347" s="83"/>
      <c r="CV347" s="83"/>
      <c r="CW347" s="83"/>
      <c r="CX347" s="83"/>
      <c r="CY347" s="83"/>
      <c r="CZ347" s="83"/>
      <c r="DA347" s="83"/>
      <c r="DB347" s="83"/>
      <c r="DC347" s="83"/>
      <c r="DD347" s="83"/>
      <c r="DE347" s="83"/>
      <c r="DF347" s="83"/>
      <c r="DG347" s="83"/>
      <c r="DH347" s="83"/>
      <c r="DI347" s="83"/>
      <c r="DJ347" s="83"/>
      <c r="DK347" s="83"/>
      <c r="DL347" s="83"/>
      <c r="DM347" s="83"/>
      <c r="DN347" s="83"/>
      <c r="DO347" s="83"/>
      <c r="DP347" s="83"/>
      <c r="DQ347" s="83"/>
      <c r="DR347" s="83"/>
      <c r="DS347" s="83"/>
      <c r="DT347" s="83"/>
      <c r="DU347" s="83"/>
      <c r="DV347" s="83"/>
      <c r="DW347" s="83"/>
      <c r="DX347" s="263"/>
      <c r="DY347" s="56" t="s">
        <v>109</v>
      </c>
      <c r="DZ347" s="55"/>
    </row>
    <row r="348" spans="1:130" ht="73.5" x14ac:dyDescent="0.25">
      <c r="A348" s="71" t="s">
        <v>25</v>
      </c>
      <c r="B348" s="72" t="s">
        <v>882</v>
      </c>
      <c r="C348" s="73" t="s">
        <v>85</v>
      </c>
      <c r="D348" s="73" t="s">
        <v>85</v>
      </c>
      <c r="E348" s="73" t="s">
        <v>85</v>
      </c>
      <c r="F348" s="73" t="s">
        <v>85</v>
      </c>
      <c r="G348" s="73" t="s">
        <v>85</v>
      </c>
      <c r="H348" s="73" t="s">
        <v>85</v>
      </c>
      <c r="I348" s="73" t="s">
        <v>85</v>
      </c>
      <c r="J348" s="73" t="s">
        <v>85</v>
      </c>
      <c r="K348" s="73" t="s">
        <v>85</v>
      </c>
      <c r="L348" s="73" t="s">
        <v>85</v>
      </c>
      <c r="M348" s="73" t="s">
        <v>85</v>
      </c>
      <c r="N348" s="73" t="s">
        <v>85</v>
      </c>
      <c r="O348" s="73" t="s">
        <v>85</v>
      </c>
      <c r="P348" s="73" t="s">
        <v>85</v>
      </c>
      <c r="Q348" s="73" t="s">
        <v>85</v>
      </c>
      <c r="R348" s="73" t="s">
        <v>85</v>
      </c>
      <c r="S348" s="73" t="s">
        <v>85</v>
      </c>
      <c r="T348" s="73" t="s">
        <v>85</v>
      </c>
      <c r="U348" s="73" t="s">
        <v>85</v>
      </c>
      <c r="V348" s="73" t="s">
        <v>85</v>
      </c>
      <c r="W348" s="73" t="s">
        <v>85</v>
      </c>
      <c r="X348" s="73" t="s">
        <v>85</v>
      </c>
      <c r="Y348" s="73" t="s">
        <v>85</v>
      </c>
      <c r="Z348" s="73" t="s">
        <v>85</v>
      </c>
      <c r="AA348" s="73" t="s">
        <v>85</v>
      </c>
      <c r="AB348" s="73" t="s">
        <v>85</v>
      </c>
      <c r="AC348" s="73" t="s">
        <v>85</v>
      </c>
      <c r="AD348" s="73" t="s">
        <v>85</v>
      </c>
      <c r="AE348" s="73" t="s">
        <v>85</v>
      </c>
      <c r="AF348" s="73" t="s">
        <v>85</v>
      </c>
      <c r="AG348" s="74" t="s">
        <v>85</v>
      </c>
      <c r="AH348" s="74" t="s">
        <v>85</v>
      </c>
      <c r="AI348" s="74" t="s">
        <v>85</v>
      </c>
      <c r="AJ348" s="75" t="s">
        <v>85</v>
      </c>
      <c r="AK348" s="73" t="s">
        <v>85</v>
      </c>
      <c r="AL348" s="76">
        <v>1732600</v>
      </c>
      <c r="AM348" s="76">
        <v>1732600</v>
      </c>
      <c r="AN348" s="76">
        <v>1732600</v>
      </c>
      <c r="AO348" s="76">
        <v>1732600</v>
      </c>
      <c r="AP348" s="76">
        <v>0</v>
      </c>
      <c r="AQ348" s="76">
        <v>0</v>
      </c>
      <c r="AR348" s="76">
        <v>0</v>
      </c>
      <c r="AS348" s="76">
        <v>0</v>
      </c>
      <c r="AT348" s="76">
        <v>0</v>
      </c>
      <c r="AU348" s="76">
        <v>0</v>
      </c>
      <c r="AV348" s="76">
        <v>1982700</v>
      </c>
      <c r="AW348" s="76">
        <v>1982700</v>
      </c>
      <c r="AX348" s="76">
        <v>0</v>
      </c>
      <c r="AY348" s="76">
        <v>0</v>
      </c>
      <c r="AZ348" s="76">
        <v>0</v>
      </c>
      <c r="BA348" s="76">
        <v>2072200</v>
      </c>
      <c r="BB348" s="76">
        <v>2072200</v>
      </c>
      <c r="BC348" s="76">
        <v>0</v>
      </c>
      <c r="BD348" s="76">
        <v>0</v>
      </c>
      <c r="BE348" s="76">
        <v>0</v>
      </c>
      <c r="BF348" s="76">
        <v>2147300</v>
      </c>
      <c r="BG348" s="76">
        <v>2147300</v>
      </c>
      <c r="BH348" s="76">
        <v>0</v>
      </c>
      <c r="BI348" s="76">
        <v>0</v>
      </c>
      <c r="BJ348" s="76">
        <v>0</v>
      </c>
      <c r="BK348" s="76">
        <v>2147300</v>
      </c>
      <c r="BL348" s="76">
        <v>2147300</v>
      </c>
      <c r="BM348" s="76">
        <v>0</v>
      </c>
      <c r="BN348" s="76">
        <v>0</v>
      </c>
      <c r="BO348" s="76">
        <v>0</v>
      </c>
      <c r="BP348" s="76">
        <v>1732600</v>
      </c>
      <c r="BQ348" s="76">
        <v>1732600</v>
      </c>
      <c r="BR348" s="76">
        <v>1732600</v>
      </c>
      <c r="BS348" s="76">
        <v>1732600</v>
      </c>
      <c r="BT348" s="76">
        <v>0</v>
      </c>
      <c r="BU348" s="76">
        <v>0</v>
      </c>
      <c r="BV348" s="76">
        <v>0</v>
      </c>
      <c r="BW348" s="76">
        <v>0</v>
      </c>
      <c r="BX348" s="76">
        <v>0</v>
      </c>
      <c r="BY348" s="76">
        <v>0</v>
      </c>
      <c r="BZ348" s="76">
        <v>1982700</v>
      </c>
      <c r="CA348" s="76">
        <v>1982700</v>
      </c>
      <c r="CB348" s="76">
        <v>0</v>
      </c>
      <c r="CC348" s="76">
        <v>0</v>
      </c>
      <c r="CD348" s="76">
        <v>0</v>
      </c>
      <c r="CE348" s="76">
        <v>2072200</v>
      </c>
      <c r="CF348" s="76">
        <v>2072200</v>
      </c>
      <c r="CG348" s="76">
        <v>0</v>
      </c>
      <c r="CH348" s="76">
        <v>0</v>
      </c>
      <c r="CI348" s="76">
        <v>0</v>
      </c>
      <c r="CJ348" s="76">
        <v>2147300</v>
      </c>
      <c r="CK348" s="76">
        <v>2147300</v>
      </c>
      <c r="CL348" s="76">
        <v>0</v>
      </c>
      <c r="CM348" s="76">
        <v>0</v>
      </c>
      <c r="CN348" s="76">
        <v>0</v>
      </c>
      <c r="CO348" s="76">
        <v>2147300</v>
      </c>
      <c r="CP348" s="76">
        <v>2147300</v>
      </c>
      <c r="CQ348" s="76">
        <v>0</v>
      </c>
      <c r="CR348" s="76">
        <v>0</v>
      </c>
      <c r="CS348" s="76">
        <v>0</v>
      </c>
      <c r="CT348" s="76">
        <v>1732600</v>
      </c>
      <c r="CU348" s="76">
        <v>1732600</v>
      </c>
      <c r="CV348" s="76">
        <v>0</v>
      </c>
      <c r="CW348" s="76">
        <v>0</v>
      </c>
      <c r="CX348" s="76">
        <v>0</v>
      </c>
      <c r="CY348" s="76">
        <v>1982700</v>
      </c>
      <c r="CZ348" s="76">
        <v>1982700</v>
      </c>
      <c r="DA348" s="76">
        <v>0</v>
      </c>
      <c r="DB348" s="76">
        <v>0</v>
      </c>
      <c r="DC348" s="76">
        <v>0</v>
      </c>
      <c r="DD348" s="76">
        <v>2072200</v>
      </c>
      <c r="DE348" s="76">
        <v>2072200</v>
      </c>
      <c r="DF348" s="76">
        <v>0</v>
      </c>
      <c r="DG348" s="76">
        <v>0</v>
      </c>
      <c r="DH348" s="76">
        <v>0</v>
      </c>
      <c r="DI348" s="76">
        <v>1732600</v>
      </c>
      <c r="DJ348" s="76">
        <v>1732600</v>
      </c>
      <c r="DK348" s="76">
        <v>0</v>
      </c>
      <c r="DL348" s="76">
        <v>0</v>
      </c>
      <c r="DM348" s="76">
        <v>0</v>
      </c>
      <c r="DN348" s="76">
        <v>1982700</v>
      </c>
      <c r="DO348" s="76">
        <v>1982700</v>
      </c>
      <c r="DP348" s="76">
        <v>0</v>
      </c>
      <c r="DQ348" s="76">
        <v>0</v>
      </c>
      <c r="DR348" s="76">
        <v>0</v>
      </c>
      <c r="DS348" s="76">
        <v>2072200</v>
      </c>
      <c r="DT348" s="76">
        <v>2072200</v>
      </c>
      <c r="DU348" s="76">
        <v>0</v>
      </c>
      <c r="DV348" s="76">
        <v>0</v>
      </c>
      <c r="DW348" s="76">
        <v>0</v>
      </c>
      <c r="DX348" s="73"/>
      <c r="DY348" s="51"/>
      <c r="DZ348" s="55"/>
    </row>
    <row r="349" spans="1:130" ht="21" x14ac:dyDescent="0.25">
      <c r="A349" s="71" t="s">
        <v>883</v>
      </c>
      <c r="B349" s="72" t="s">
        <v>884</v>
      </c>
      <c r="C349" s="73" t="s">
        <v>85</v>
      </c>
      <c r="D349" s="73" t="s">
        <v>85</v>
      </c>
      <c r="E349" s="73" t="s">
        <v>85</v>
      </c>
      <c r="F349" s="73" t="s">
        <v>85</v>
      </c>
      <c r="G349" s="73" t="s">
        <v>85</v>
      </c>
      <c r="H349" s="73" t="s">
        <v>85</v>
      </c>
      <c r="I349" s="73" t="s">
        <v>85</v>
      </c>
      <c r="J349" s="73" t="s">
        <v>85</v>
      </c>
      <c r="K349" s="73" t="s">
        <v>85</v>
      </c>
      <c r="L349" s="73" t="s">
        <v>85</v>
      </c>
      <c r="M349" s="73" t="s">
        <v>85</v>
      </c>
      <c r="N349" s="73" t="s">
        <v>85</v>
      </c>
      <c r="O349" s="73" t="s">
        <v>85</v>
      </c>
      <c r="P349" s="73" t="s">
        <v>85</v>
      </c>
      <c r="Q349" s="73" t="s">
        <v>85</v>
      </c>
      <c r="R349" s="73" t="s">
        <v>85</v>
      </c>
      <c r="S349" s="73" t="s">
        <v>85</v>
      </c>
      <c r="T349" s="73" t="s">
        <v>85</v>
      </c>
      <c r="U349" s="73" t="s">
        <v>85</v>
      </c>
      <c r="V349" s="73" t="s">
        <v>85</v>
      </c>
      <c r="W349" s="73" t="s">
        <v>85</v>
      </c>
      <c r="X349" s="73" t="s">
        <v>85</v>
      </c>
      <c r="Y349" s="73" t="s">
        <v>85</v>
      </c>
      <c r="Z349" s="73" t="s">
        <v>85</v>
      </c>
      <c r="AA349" s="73" t="s">
        <v>85</v>
      </c>
      <c r="AB349" s="73" t="s">
        <v>85</v>
      </c>
      <c r="AC349" s="73" t="s">
        <v>85</v>
      </c>
      <c r="AD349" s="73" t="s">
        <v>85</v>
      </c>
      <c r="AE349" s="73" t="s">
        <v>85</v>
      </c>
      <c r="AF349" s="73" t="s">
        <v>85</v>
      </c>
      <c r="AG349" s="74" t="s">
        <v>85</v>
      </c>
      <c r="AH349" s="74" t="s">
        <v>85</v>
      </c>
      <c r="AI349" s="74" t="s">
        <v>85</v>
      </c>
      <c r="AJ349" s="75" t="s">
        <v>85</v>
      </c>
      <c r="AK349" s="73" t="s">
        <v>85</v>
      </c>
      <c r="AL349" s="76">
        <v>1732600</v>
      </c>
      <c r="AM349" s="76">
        <v>1732600</v>
      </c>
      <c r="AN349" s="76">
        <v>1732600</v>
      </c>
      <c r="AO349" s="76">
        <v>1732600</v>
      </c>
      <c r="AP349" s="76">
        <v>0</v>
      </c>
      <c r="AQ349" s="76">
        <v>0</v>
      </c>
      <c r="AR349" s="76">
        <v>0</v>
      </c>
      <c r="AS349" s="76">
        <v>0</v>
      </c>
      <c r="AT349" s="76">
        <v>0</v>
      </c>
      <c r="AU349" s="76">
        <v>0</v>
      </c>
      <c r="AV349" s="76">
        <v>1982700</v>
      </c>
      <c r="AW349" s="76">
        <v>1982700</v>
      </c>
      <c r="AX349" s="76">
        <v>0</v>
      </c>
      <c r="AY349" s="76">
        <v>0</v>
      </c>
      <c r="AZ349" s="76">
        <v>0</v>
      </c>
      <c r="BA349" s="76">
        <v>2072200</v>
      </c>
      <c r="BB349" s="76">
        <v>2072200</v>
      </c>
      <c r="BC349" s="76">
        <v>0</v>
      </c>
      <c r="BD349" s="76">
        <v>0</v>
      </c>
      <c r="BE349" s="76">
        <v>0</v>
      </c>
      <c r="BF349" s="76">
        <v>2147300</v>
      </c>
      <c r="BG349" s="76">
        <v>2147300</v>
      </c>
      <c r="BH349" s="76">
        <v>0</v>
      </c>
      <c r="BI349" s="76">
        <v>0</v>
      </c>
      <c r="BJ349" s="76">
        <v>0</v>
      </c>
      <c r="BK349" s="76">
        <v>2147300</v>
      </c>
      <c r="BL349" s="76">
        <v>2147300</v>
      </c>
      <c r="BM349" s="76">
        <v>0</v>
      </c>
      <c r="BN349" s="76">
        <v>0</v>
      </c>
      <c r="BO349" s="76">
        <v>0</v>
      </c>
      <c r="BP349" s="76">
        <v>1732600</v>
      </c>
      <c r="BQ349" s="76">
        <v>1732600</v>
      </c>
      <c r="BR349" s="76">
        <v>1732600</v>
      </c>
      <c r="BS349" s="76">
        <v>1732600</v>
      </c>
      <c r="BT349" s="76">
        <v>0</v>
      </c>
      <c r="BU349" s="76">
        <v>0</v>
      </c>
      <c r="BV349" s="76">
        <v>0</v>
      </c>
      <c r="BW349" s="76">
        <v>0</v>
      </c>
      <c r="BX349" s="76">
        <v>0</v>
      </c>
      <c r="BY349" s="76">
        <v>0</v>
      </c>
      <c r="BZ349" s="76">
        <v>1982700</v>
      </c>
      <c r="CA349" s="76">
        <v>1982700</v>
      </c>
      <c r="CB349" s="76">
        <v>0</v>
      </c>
      <c r="CC349" s="76">
        <v>0</v>
      </c>
      <c r="CD349" s="76">
        <v>0</v>
      </c>
      <c r="CE349" s="76">
        <v>2072200</v>
      </c>
      <c r="CF349" s="76">
        <v>2072200</v>
      </c>
      <c r="CG349" s="76">
        <v>0</v>
      </c>
      <c r="CH349" s="76">
        <v>0</v>
      </c>
      <c r="CI349" s="76">
        <v>0</v>
      </c>
      <c r="CJ349" s="76">
        <v>2147300</v>
      </c>
      <c r="CK349" s="76">
        <v>2147300</v>
      </c>
      <c r="CL349" s="76">
        <v>0</v>
      </c>
      <c r="CM349" s="76">
        <v>0</v>
      </c>
      <c r="CN349" s="76">
        <v>0</v>
      </c>
      <c r="CO349" s="76">
        <v>2147300</v>
      </c>
      <c r="CP349" s="76">
        <v>2147300</v>
      </c>
      <c r="CQ349" s="76">
        <v>0</v>
      </c>
      <c r="CR349" s="76">
        <v>0</v>
      </c>
      <c r="CS349" s="76">
        <v>0</v>
      </c>
      <c r="CT349" s="76">
        <v>1732600</v>
      </c>
      <c r="CU349" s="76">
        <v>1732600</v>
      </c>
      <c r="CV349" s="76">
        <v>0</v>
      </c>
      <c r="CW349" s="76">
        <v>0</v>
      </c>
      <c r="CX349" s="76">
        <v>0</v>
      </c>
      <c r="CY349" s="76">
        <v>1982700</v>
      </c>
      <c r="CZ349" s="76">
        <v>1982700</v>
      </c>
      <c r="DA349" s="76">
        <v>0</v>
      </c>
      <c r="DB349" s="76">
        <v>0</v>
      </c>
      <c r="DC349" s="76">
        <v>0</v>
      </c>
      <c r="DD349" s="76">
        <v>2072200</v>
      </c>
      <c r="DE349" s="76">
        <v>2072200</v>
      </c>
      <c r="DF349" s="76">
        <v>0</v>
      </c>
      <c r="DG349" s="76">
        <v>0</v>
      </c>
      <c r="DH349" s="76">
        <v>0</v>
      </c>
      <c r="DI349" s="76">
        <v>1732600</v>
      </c>
      <c r="DJ349" s="76">
        <v>1732600</v>
      </c>
      <c r="DK349" s="76">
        <v>0</v>
      </c>
      <c r="DL349" s="76">
        <v>0</v>
      </c>
      <c r="DM349" s="76">
        <v>0</v>
      </c>
      <c r="DN349" s="76">
        <v>1982700</v>
      </c>
      <c r="DO349" s="76">
        <v>1982700</v>
      </c>
      <c r="DP349" s="76">
        <v>0</v>
      </c>
      <c r="DQ349" s="76">
        <v>0</v>
      </c>
      <c r="DR349" s="76">
        <v>0</v>
      </c>
      <c r="DS349" s="76">
        <v>2072200</v>
      </c>
      <c r="DT349" s="76">
        <v>2072200</v>
      </c>
      <c r="DU349" s="76">
        <v>0</v>
      </c>
      <c r="DV349" s="76">
        <v>0</v>
      </c>
      <c r="DW349" s="76">
        <v>0</v>
      </c>
      <c r="DX349" s="73"/>
      <c r="DY349" s="51"/>
      <c r="DZ349" s="55"/>
    </row>
    <row r="350" spans="1:130" ht="101.45" customHeight="1" x14ac:dyDescent="0.25">
      <c r="A350" s="264" t="s">
        <v>885</v>
      </c>
      <c r="B350" s="260" t="s">
        <v>886</v>
      </c>
      <c r="C350" s="78" t="s">
        <v>276</v>
      </c>
      <c r="D350" s="78" t="s">
        <v>887</v>
      </c>
      <c r="E350" s="78" t="s">
        <v>176</v>
      </c>
      <c r="F350" s="78"/>
      <c r="G350" s="78" t="s">
        <v>800</v>
      </c>
      <c r="H350" s="78" t="s">
        <v>96</v>
      </c>
      <c r="I350" s="78" t="s">
        <v>801</v>
      </c>
      <c r="J350" s="78" t="s">
        <v>257</v>
      </c>
      <c r="K350" s="78" t="s">
        <v>802</v>
      </c>
      <c r="L350" s="78" t="s">
        <v>96</v>
      </c>
      <c r="M350" s="78" t="s">
        <v>803</v>
      </c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 t="s">
        <v>237</v>
      </c>
      <c r="AB350" s="78" t="s">
        <v>471</v>
      </c>
      <c r="AC350" s="79" t="s">
        <v>186</v>
      </c>
      <c r="AD350" s="78" t="s">
        <v>404</v>
      </c>
      <c r="AE350" s="78" t="s">
        <v>96</v>
      </c>
      <c r="AF350" s="79" t="s">
        <v>209</v>
      </c>
      <c r="AG350" s="80"/>
      <c r="AH350" s="80"/>
      <c r="AI350" s="81"/>
      <c r="AJ350" s="260" t="s">
        <v>699</v>
      </c>
      <c r="AK350" s="256" t="s">
        <v>804</v>
      </c>
      <c r="AL350" s="83">
        <v>1732600</v>
      </c>
      <c r="AM350" s="83">
        <v>1732600</v>
      </c>
      <c r="AN350" s="83">
        <v>1732600</v>
      </c>
      <c r="AO350" s="83">
        <v>1732600</v>
      </c>
      <c r="AP350" s="83">
        <v>0</v>
      </c>
      <c r="AQ350" s="83">
        <v>0</v>
      </c>
      <c r="AR350" s="83">
        <v>0</v>
      </c>
      <c r="AS350" s="83">
        <v>0</v>
      </c>
      <c r="AT350" s="83">
        <v>0</v>
      </c>
      <c r="AU350" s="83">
        <v>0</v>
      </c>
      <c r="AV350" s="83">
        <v>1982700</v>
      </c>
      <c r="AW350" s="83">
        <v>1982700</v>
      </c>
      <c r="AX350" s="83">
        <v>0</v>
      </c>
      <c r="AY350" s="83">
        <v>0</v>
      </c>
      <c r="AZ350" s="83">
        <v>0</v>
      </c>
      <c r="BA350" s="83">
        <v>2072200</v>
      </c>
      <c r="BB350" s="83">
        <v>2072200</v>
      </c>
      <c r="BC350" s="83">
        <v>0</v>
      </c>
      <c r="BD350" s="83">
        <v>0</v>
      </c>
      <c r="BE350" s="83">
        <v>0</v>
      </c>
      <c r="BF350" s="83">
        <v>2147300</v>
      </c>
      <c r="BG350" s="83">
        <v>2147300</v>
      </c>
      <c r="BH350" s="83">
        <v>0</v>
      </c>
      <c r="BI350" s="83">
        <v>0</v>
      </c>
      <c r="BJ350" s="83">
        <v>0</v>
      </c>
      <c r="BK350" s="83">
        <v>2147300</v>
      </c>
      <c r="BL350" s="83">
        <v>2147300</v>
      </c>
      <c r="BM350" s="83">
        <v>0</v>
      </c>
      <c r="BN350" s="83">
        <v>0</v>
      </c>
      <c r="BO350" s="83">
        <v>0</v>
      </c>
      <c r="BP350" s="83">
        <v>1732600</v>
      </c>
      <c r="BQ350" s="83">
        <v>1732600</v>
      </c>
      <c r="BR350" s="83">
        <v>1732600</v>
      </c>
      <c r="BS350" s="83">
        <v>1732600</v>
      </c>
      <c r="BT350" s="83">
        <v>0</v>
      </c>
      <c r="BU350" s="83">
        <v>0</v>
      </c>
      <c r="BV350" s="83">
        <v>0</v>
      </c>
      <c r="BW350" s="83">
        <v>0</v>
      </c>
      <c r="BX350" s="83">
        <v>0</v>
      </c>
      <c r="BY350" s="83">
        <v>0</v>
      </c>
      <c r="BZ350" s="83">
        <v>1982700</v>
      </c>
      <c r="CA350" s="83">
        <v>1982700</v>
      </c>
      <c r="CB350" s="83">
        <v>0</v>
      </c>
      <c r="CC350" s="83">
        <v>0</v>
      </c>
      <c r="CD350" s="83">
        <v>0</v>
      </c>
      <c r="CE350" s="83">
        <v>2072200</v>
      </c>
      <c r="CF350" s="83">
        <v>2072200</v>
      </c>
      <c r="CG350" s="83">
        <v>0</v>
      </c>
      <c r="CH350" s="83">
        <v>0</v>
      </c>
      <c r="CI350" s="83">
        <v>0</v>
      </c>
      <c r="CJ350" s="83">
        <v>2147300</v>
      </c>
      <c r="CK350" s="83">
        <v>2147300</v>
      </c>
      <c r="CL350" s="83">
        <v>0</v>
      </c>
      <c r="CM350" s="83">
        <v>0</v>
      </c>
      <c r="CN350" s="83">
        <v>0</v>
      </c>
      <c r="CO350" s="83">
        <v>2147300</v>
      </c>
      <c r="CP350" s="83">
        <v>2147300</v>
      </c>
      <c r="CQ350" s="83">
        <v>0</v>
      </c>
      <c r="CR350" s="83">
        <v>0</v>
      </c>
      <c r="CS350" s="83">
        <v>0</v>
      </c>
      <c r="CT350" s="83">
        <v>1732600</v>
      </c>
      <c r="CU350" s="83">
        <v>1732600</v>
      </c>
      <c r="CV350" s="83">
        <v>0</v>
      </c>
      <c r="CW350" s="83">
        <v>0</v>
      </c>
      <c r="CX350" s="83">
        <v>0</v>
      </c>
      <c r="CY350" s="83">
        <v>1982700</v>
      </c>
      <c r="CZ350" s="83">
        <v>1982700</v>
      </c>
      <c r="DA350" s="83">
        <v>0</v>
      </c>
      <c r="DB350" s="83">
        <v>0</v>
      </c>
      <c r="DC350" s="83">
        <v>0</v>
      </c>
      <c r="DD350" s="83">
        <v>2072200</v>
      </c>
      <c r="DE350" s="83">
        <v>2072200</v>
      </c>
      <c r="DF350" s="83">
        <v>0</v>
      </c>
      <c r="DG350" s="83">
        <v>0</v>
      </c>
      <c r="DH350" s="83">
        <v>0</v>
      </c>
      <c r="DI350" s="83">
        <v>1732600</v>
      </c>
      <c r="DJ350" s="83">
        <v>1732600</v>
      </c>
      <c r="DK350" s="83">
        <v>0</v>
      </c>
      <c r="DL350" s="83">
        <v>0</v>
      </c>
      <c r="DM350" s="83">
        <v>0</v>
      </c>
      <c r="DN350" s="83">
        <v>1982700</v>
      </c>
      <c r="DO350" s="83">
        <v>1982700</v>
      </c>
      <c r="DP350" s="83">
        <v>0</v>
      </c>
      <c r="DQ350" s="83">
        <v>0</v>
      </c>
      <c r="DR350" s="83">
        <v>0</v>
      </c>
      <c r="DS350" s="83">
        <v>2072200</v>
      </c>
      <c r="DT350" s="83">
        <v>2072200</v>
      </c>
      <c r="DU350" s="83">
        <v>0</v>
      </c>
      <c r="DV350" s="83">
        <v>0</v>
      </c>
      <c r="DW350" s="83">
        <v>0</v>
      </c>
      <c r="DX350" s="262" t="s">
        <v>102</v>
      </c>
      <c r="DY350" s="56" t="s">
        <v>100</v>
      </c>
      <c r="DZ350" s="55"/>
    </row>
    <row r="351" spans="1:130" ht="33.75" x14ac:dyDescent="0.25">
      <c r="A351" s="266"/>
      <c r="B351" s="261"/>
      <c r="C351" s="78" t="s">
        <v>103</v>
      </c>
      <c r="D351" s="78" t="s">
        <v>111</v>
      </c>
      <c r="E351" s="78" t="s">
        <v>105</v>
      </c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9"/>
      <c r="AD351" s="78"/>
      <c r="AE351" s="78"/>
      <c r="AF351" s="79"/>
      <c r="AG351" s="80"/>
      <c r="AH351" s="80"/>
      <c r="AI351" s="81"/>
      <c r="AJ351" s="261"/>
      <c r="AK351" s="257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/>
      <c r="CI351" s="83"/>
      <c r="CJ351" s="83"/>
      <c r="CK351" s="83"/>
      <c r="CL351" s="83"/>
      <c r="CM351" s="83"/>
      <c r="CN351" s="83"/>
      <c r="CO351" s="83"/>
      <c r="CP351" s="83"/>
      <c r="CQ351" s="83"/>
      <c r="CR351" s="83"/>
      <c r="CS351" s="83"/>
      <c r="CT351" s="83"/>
      <c r="CU351" s="83"/>
      <c r="CV351" s="83"/>
      <c r="CW351" s="83"/>
      <c r="CX351" s="83"/>
      <c r="CY351" s="83"/>
      <c r="CZ351" s="83"/>
      <c r="DA351" s="83"/>
      <c r="DB351" s="83"/>
      <c r="DC351" s="83"/>
      <c r="DD351" s="83"/>
      <c r="DE351" s="83"/>
      <c r="DF351" s="83"/>
      <c r="DG351" s="83"/>
      <c r="DH351" s="83"/>
      <c r="DI351" s="83"/>
      <c r="DJ351" s="83"/>
      <c r="DK351" s="83"/>
      <c r="DL351" s="83"/>
      <c r="DM351" s="83"/>
      <c r="DN351" s="83"/>
      <c r="DO351" s="83"/>
      <c r="DP351" s="83"/>
      <c r="DQ351" s="83"/>
      <c r="DR351" s="83"/>
      <c r="DS351" s="83"/>
      <c r="DT351" s="83"/>
      <c r="DU351" s="83"/>
      <c r="DV351" s="83"/>
      <c r="DW351" s="83"/>
      <c r="DX351" s="263"/>
      <c r="DY351" s="56" t="s">
        <v>109</v>
      </c>
      <c r="DZ351" s="55"/>
    </row>
    <row r="352" spans="1:130" ht="73.5" x14ac:dyDescent="0.25">
      <c r="A352" s="71" t="s">
        <v>26</v>
      </c>
      <c r="B352" s="72" t="s">
        <v>889</v>
      </c>
      <c r="C352" s="73" t="s">
        <v>85</v>
      </c>
      <c r="D352" s="73" t="s">
        <v>85</v>
      </c>
      <c r="E352" s="73" t="s">
        <v>85</v>
      </c>
      <c r="F352" s="73" t="s">
        <v>85</v>
      </c>
      <c r="G352" s="73" t="s">
        <v>85</v>
      </c>
      <c r="H352" s="73" t="s">
        <v>85</v>
      </c>
      <c r="I352" s="73" t="s">
        <v>85</v>
      </c>
      <c r="J352" s="73" t="s">
        <v>85</v>
      </c>
      <c r="K352" s="73" t="s">
        <v>85</v>
      </c>
      <c r="L352" s="73" t="s">
        <v>85</v>
      </c>
      <c r="M352" s="73" t="s">
        <v>85</v>
      </c>
      <c r="N352" s="73" t="s">
        <v>85</v>
      </c>
      <c r="O352" s="73" t="s">
        <v>85</v>
      </c>
      <c r="P352" s="73" t="s">
        <v>85</v>
      </c>
      <c r="Q352" s="73" t="s">
        <v>85</v>
      </c>
      <c r="R352" s="73" t="s">
        <v>85</v>
      </c>
      <c r="S352" s="73" t="s">
        <v>85</v>
      </c>
      <c r="T352" s="73" t="s">
        <v>85</v>
      </c>
      <c r="U352" s="73" t="s">
        <v>85</v>
      </c>
      <c r="V352" s="73" t="s">
        <v>85</v>
      </c>
      <c r="W352" s="73" t="s">
        <v>85</v>
      </c>
      <c r="X352" s="73" t="s">
        <v>85</v>
      </c>
      <c r="Y352" s="73" t="s">
        <v>85</v>
      </c>
      <c r="Z352" s="73" t="s">
        <v>85</v>
      </c>
      <c r="AA352" s="73" t="s">
        <v>85</v>
      </c>
      <c r="AB352" s="73" t="s">
        <v>85</v>
      </c>
      <c r="AC352" s="73" t="s">
        <v>85</v>
      </c>
      <c r="AD352" s="73" t="s">
        <v>85</v>
      </c>
      <c r="AE352" s="73" t="s">
        <v>85</v>
      </c>
      <c r="AF352" s="73" t="s">
        <v>85</v>
      </c>
      <c r="AG352" s="74" t="s">
        <v>85</v>
      </c>
      <c r="AH352" s="74" t="s">
        <v>85</v>
      </c>
      <c r="AI352" s="74" t="s">
        <v>85</v>
      </c>
      <c r="AJ352" s="75" t="s">
        <v>85</v>
      </c>
      <c r="AK352" s="73" t="s">
        <v>85</v>
      </c>
      <c r="AL352" s="76">
        <v>306200</v>
      </c>
      <c r="AM352" s="76">
        <v>306200</v>
      </c>
      <c r="AN352" s="76">
        <v>0</v>
      </c>
      <c r="AO352" s="76">
        <v>0</v>
      </c>
      <c r="AP352" s="76">
        <v>0</v>
      </c>
      <c r="AQ352" s="76">
        <v>0</v>
      </c>
      <c r="AR352" s="76">
        <v>0</v>
      </c>
      <c r="AS352" s="76">
        <v>0</v>
      </c>
      <c r="AT352" s="76">
        <v>306200</v>
      </c>
      <c r="AU352" s="76">
        <v>306200</v>
      </c>
      <c r="AV352" s="76">
        <v>232300</v>
      </c>
      <c r="AW352" s="76">
        <v>0</v>
      </c>
      <c r="AX352" s="76">
        <v>0</v>
      </c>
      <c r="AY352" s="76">
        <v>0</v>
      </c>
      <c r="AZ352" s="76">
        <v>232300</v>
      </c>
      <c r="BA352" s="76">
        <v>0</v>
      </c>
      <c r="BB352" s="76">
        <v>0</v>
      </c>
      <c r="BC352" s="76">
        <v>0</v>
      </c>
      <c r="BD352" s="76">
        <v>0</v>
      </c>
      <c r="BE352" s="76">
        <v>0</v>
      </c>
      <c r="BF352" s="76">
        <v>0</v>
      </c>
      <c r="BG352" s="76">
        <v>0</v>
      </c>
      <c r="BH352" s="76">
        <v>0</v>
      </c>
      <c r="BI352" s="76">
        <v>0</v>
      </c>
      <c r="BJ352" s="76">
        <v>0</v>
      </c>
      <c r="BK352" s="76">
        <v>0</v>
      </c>
      <c r="BL352" s="76">
        <v>0</v>
      </c>
      <c r="BM352" s="76">
        <v>0</v>
      </c>
      <c r="BN352" s="76">
        <v>0</v>
      </c>
      <c r="BO352" s="76">
        <v>0</v>
      </c>
      <c r="BP352" s="76">
        <v>306200</v>
      </c>
      <c r="BQ352" s="76">
        <v>306200</v>
      </c>
      <c r="BR352" s="76">
        <v>0</v>
      </c>
      <c r="BS352" s="76">
        <v>0</v>
      </c>
      <c r="BT352" s="76">
        <v>0</v>
      </c>
      <c r="BU352" s="76">
        <v>0</v>
      </c>
      <c r="BV352" s="76">
        <v>0</v>
      </c>
      <c r="BW352" s="76">
        <v>0</v>
      </c>
      <c r="BX352" s="76">
        <v>306200</v>
      </c>
      <c r="BY352" s="76">
        <v>306200</v>
      </c>
      <c r="BZ352" s="76">
        <v>232300</v>
      </c>
      <c r="CA352" s="76">
        <v>0</v>
      </c>
      <c r="CB352" s="76">
        <v>0</v>
      </c>
      <c r="CC352" s="76">
        <v>0</v>
      </c>
      <c r="CD352" s="76">
        <v>232300</v>
      </c>
      <c r="CE352" s="76">
        <v>0</v>
      </c>
      <c r="CF352" s="76">
        <v>0</v>
      </c>
      <c r="CG352" s="76">
        <v>0</v>
      </c>
      <c r="CH352" s="76">
        <v>0</v>
      </c>
      <c r="CI352" s="76">
        <v>0</v>
      </c>
      <c r="CJ352" s="76">
        <v>0</v>
      </c>
      <c r="CK352" s="76">
        <v>0</v>
      </c>
      <c r="CL352" s="76">
        <v>0</v>
      </c>
      <c r="CM352" s="76">
        <v>0</v>
      </c>
      <c r="CN352" s="76">
        <v>0</v>
      </c>
      <c r="CO352" s="76">
        <v>0</v>
      </c>
      <c r="CP352" s="76">
        <v>0</v>
      </c>
      <c r="CQ352" s="76">
        <v>0</v>
      </c>
      <c r="CR352" s="76">
        <v>0</v>
      </c>
      <c r="CS352" s="76">
        <v>0</v>
      </c>
      <c r="CT352" s="76">
        <v>306200</v>
      </c>
      <c r="CU352" s="76">
        <v>0</v>
      </c>
      <c r="CV352" s="76">
        <v>0</v>
      </c>
      <c r="CW352" s="76">
        <v>0</v>
      </c>
      <c r="CX352" s="76">
        <v>306200</v>
      </c>
      <c r="CY352" s="76">
        <v>232300</v>
      </c>
      <c r="CZ352" s="76">
        <v>0</v>
      </c>
      <c r="DA352" s="76">
        <v>0</v>
      </c>
      <c r="DB352" s="76">
        <v>0</v>
      </c>
      <c r="DC352" s="76">
        <v>232300</v>
      </c>
      <c r="DD352" s="76">
        <v>0</v>
      </c>
      <c r="DE352" s="76">
        <v>0</v>
      </c>
      <c r="DF352" s="76">
        <v>0</v>
      </c>
      <c r="DG352" s="76">
        <v>0</v>
      </c>
      <c r="DH352" s="76">
        <v>0</v>
      </c>
      <c r="DI352" s="76">
        <v>306200</v>
      </c>
      <c r="DJ352" s="76">
        <v>0</v>
      </c>
      <c r="DK352" s="76">
        <v>0</v>
      </c>
      <c r="DL352" s="76">
        <v>0</v>
      </c>
      <c r="DM352" s="76">
        <v>306200</v>
      </c>
      <c r="DN352" s="76">
        <v>232300</v>
      </c>
      <c r="DO352" s="76">
        <v>0</v>
      </c>
      <c r="DP352" s="76">
        <v>0</v>
      </c>
      <c r="DQ352" s="76">
        <v>0</v>
      </c>
      <c r="DR352" s="76">
        <v>232300</v>
      </c>
      <c r="DS352" s="76">
        <v>0</v>
      </c>
      <c r="DT352" s="76">
        <v>0</v>
      </c>
      <c r="DU352" s="76">
        <v>0</v>
      </c>
      <c r="DV352" s="76">
        <v>0</v>
      </c>
      <c r="DW352" s="76">
        <v>0</v>
      </c>
      <c r="DX352" s="73"/>
      <c r="DY352" s="51"/>
      <c r="DZ352" s="55"/>
    </row>
    <row r="353" spans="1:130" ht="21" x14ac:dyDescent="0.25">
      <c r="A353" s="71" t="s">
        <v>890</v>
      </c>
      <c r="B353" s="72" t="s">
        <v>891</v>
      </c>
      <c r="C353" s="73" t="s">
        <v>85</v>
      </c>
      <c r="D353" s="73" t="s">
        <v>85</v>
      </c>
      <c r="E353" s="73" t="s">
        <v>85</v>
      </c>
      <c r="F353" s="73" t="s">
        <v>85</v>
      </c>
      <c r="G353" s="73" t="s">
        <v>85</v>
      </c>
      <c r="H353" s="73" t="s">
        <v>85</v>
      </c>
      <c r="I353" s="73" t="s">
        <v>85</v>
      </c>
      <c r="J353" s="73" t="s">
        <v>85</v>
      </c>
      <c r="K353" s="73" t="s">
        <v>85</v>
      </c>
      <c r="L353" s="73" t="s">
        <v>85</v>
      </c>
      <c r="M353" s="73" t="s">
        <v>85</v>
      </c>
      <c r="N353" s="73" t="s">
        <v>85</v>
      </c>
      <c r="O353" s="73" t="s">
        <v>85</v>
      </c>
      <c r="P353" s="73" t="s">
        <v>85</v>
      </c>
      <c r="Q353" s="73" t="s">
        <v>85</v>
      </c>
      <c r="R353" s="73" t="s">
        <v>85</v>
      </c>
      <c r="S353" s="73" t="s">
        <v>85</v>
      </c>
      <c r="T353" s="73" t="s">
        <v>85</v>
      </c>
      <c r="U353" s="73" t="s">
        <v>85</v>
      </c>
      <c r="V353" s="73" t="s">
        <v>85</v>
      </c>
      <c r="W353" s="73" t="s">
        <v>85</v>
      </c>
      <c r="X353" s="73" t="s">
        <v>85</v>
      </c>
      <c r="Y353" s="73" t="s">
        <v>85</v>
      </c>
      <c r="Z353" s="73" t="s">
        <v>85</v>
      </c>
      <c r="AA353" s="73" t="s">
        <v>85</v>
      </c>
      <c r="AB353" s="73" t="s">
        <v>85</v>
      </c>
      <c r="AC353" s="73" t="s">
        <v>85</v>
      </c>
      <c r="AD353" s="73" t="s">
        <v>85</v>
      </c>
      <c r="AE353" s="73" t="s">
        <v>85</v>
      </c>
      <c r="AF353" s="73" t="s">
        <v>85</v>
      </c>
      <c r="AG353" s="74" t="s">
        <v>85</v>
      </c>
      <c r="AH353" s="74" t="s">
        <v>85</v>
      </c>
      <c r="AI353" s="74" t="s">
        <v>85</v>
      </c>
      <c r="AJ353" s="75" t="s">
        <v>85</v>
      </c>
      <c r="AK353" s="73" t="s">
        <v>85</v>
      </c>
      <c r="AL353" s="76">
        <v>306200</v>
      </c>
      <c r="AM353" s="76">
        <v>306200</v>
      </c>
      <c r="AN353" s="76">
        <v>0</v>
      </c>
      <c r="AO353" s="76">
        <v>0</v>
      </c>
      <c r="AP353" s="76">
        <v>0</v>
      </c>
      <c r="AQ353" s="76">
        <v>0</v>
      </c>
      <c r="AR353" s="76">
        <v>0</v>
      </c>
      <c r="AS353" s="76">
        <v>0</v>
      </c>
      <c r="AT353" s="76">
        <v>306200</v>
      </c>
      <c r="AU353" s="76">
        <v>306200</v>
      </c>
      <c r="AV353" s="76">
        <v>232300</v>
      </c>
      <c r="AW353" s="76">
        <v>0</v>
      </c>
      <c r="AX353" s="76">
        <v>0</v>
      </c>
      <c r="AY353" s="76">
        <v>0</v>
      </c>
      <c r="AZ353" s="76">
        <v>232300</v>
      </c>
      <c r="BA353" s="76">
        <v>0</v>
      </c>
      <c r="BB353" s="76">
        <v>0</v>
      </c>
      <c r="BC353" s="76">
        <v>0</v>
      </c>
      <c r="BD353" s="76">
        <v>0</v>
      </c>
      <c r="BE353" s="76">
        <v>0</v>
      </c>
      <c r="BF353" s="76">
        <v>0</v>
      </c>
      <c r="BG353" s="76">
        <v>0</v>
      </c>
      <c r="BH353" s="76">
        <v>0</v>
      </c>
      <c r="BI353" s="76">
        <v>0</v>
      </c>
      <c r="BJ353" s="76">
        <v>0</v>
      </c>
      <c r="BK353" s="76">
        <v>0</v>
      </c>
      <c r="BL353" s="76">
        <v>0</v>
      </c>
      <c r="BM353" s="76">
        <v>0</v>
      </c>
      <c r="BN353" s="76">
        <v>0</v>
      </c>
      <c r="BO353" s="76">
        <v>0</v>
      </c>
      <c r="BP353" s="76">
        <v>306200</v>
      </c>
      <c r="BQ353" s="76">
        <v>306200</v>
      </c>
      <c r="BR353" s="76">
        <v>0</v>
      </c>
      <c r="BS353" s="76">
        <v>0</v>
      </c>
      <c r="BT353" s="76">
        <v>0</v>
      </c>
      <c r="BU353" s="76">
        <v>0</v>
      </c>
      <c r="BV353" s="76">
        <v>0</v>
      </c>
      <c r="BW353" s="76">
        <v>0</v>
      </c>
      <c r="BX353" s="76">
        <v>306200</v>
      </c>
      <c r="BY353" s="76">
        <v>306200</v>
      </c>
      <c r="BZ353" s="76">
        <v>232300</v>
      </c>
      <c r="CA353" s="76">
        <v>0</v>
      </c>
      <c r="CB353" s="76">
        <v>0</v>
      </c>
      <c r="CC353" s="76">
        <v>0</v>
      </c>
      <c r="CD353" s="76">
        <v>232300</v>
      </c>
      <c r="CE353" s="76">
        <v>0</v>
      </c>
      <c r="CF353" s="76">
        <v>0</v>
      </c>
      <c r="CG353" s="76">
        <v>0</v>
      </c>
      <c r="CH353" s="76">
        <v>0</v>
      </c>
      <c r="CI353" s="76">
        <v>0</v>
      </c>
      <c r="CJ353" s="76">
        <v>0</v>
      </c>
      <c r="CK353" s="76">
        <v>0</v>
      </c>
      <c r="CL353" s="76">
        <v>0</v>
      </c>
      <c r="CM353" s="76">
        <v>0</v>
      </c>
      <c r="CN353" s="76">
        <v>0</v>
      </c>
      <c r="CO353" s="76">
        <v>0</v>
      </c>
      <c r="CP353" s="76">
        <v>0</v>
      </c>
      <c r="CQ353" s="76">
        <v>0</v>
      </c>
      <c r="CR353" s="76">
        <v>0</v>
      </c>
      <c r="CS353" s="76">
        <v>0</v>
      </c>
      <c r="CT353" s="76">
        <v>306200</v>
      </c>
      <c r="CU353" s="76">
        <v>0</v>
      </c>
      <c r="CV353" s="76">
        <v>0</v>
      </c>
      <c r="CW353" s="76">
        <v>0</v>
      </c>
      <c r="CX353" s="76">
        <v>306200</v>
      </c>
      <c r="CY353" s="76">
        <v>232300</v>
      </c>
      <c r="CZ353" s="76">
        <v>0</v>
      </c>
      <c r="DA353" s="76">
        <v>0</v>
      </c>
      <c r="DB353" s="76">
        <v>0</v>
      </c>
      <c r="DC353" s="76">
        <v>232300</v>
      </c>
      <c r="DD353" s="76">
        <v>0</v>
      </c>
      <c r="DE353" s="76">
        <v>0</v>
      </c>
      <c r="DF353" s="76">
        <v>0</v>
      </c>
      <c r="DG353" s="76">
        <v>0</v>
      </c>
      <c r="DH353" s="76">
        <v>0</v>
      </c>
      <c r="DI353" s="76">
        <v>306200</v>
      </c>
      <c r="DJ353" s="76">
        <v>0</v>
      </c>
      <c r="DK353" s="76">
        <v>0</v>
      </c>
      <c r="DL353" s="76">
        <v>0</v>
      </c>
      <c r="DM353" s="76">
        <v>306200</v>
      </c>
      <c r="DN353" s="76">
        <v>232300</v>
      </c>
      <c r="DO353" s="76">
        <v>0</v>
      </c>
      <c r="DP353" s="76">
        <v>0</v>
      </c>
      <c r="DQ353" s="76">
        <v>0</v>
      </c>
      <c r="DR353" s="76">
        <v>232300</v>
      </c>
      <c r="DS353" s="76">
        <v>0</v>
      </c>
      <c r="DT353" s="76">
        <v>0</v>
      </c>
      <c r="DU353" s="76">
        <v>0</v>
      </c>
      <c r="DV353" s="76">
        <v>0</v>
      </c>
      <c r="DW353" s="76">
        <v>0</v>
      </c>
      <c r="DX353" s="73"/>
      <c r="DY353" s="51"/>
      <c r="DZ353" s="55"/>
    </row>
    <row r="354" spans="1:130" ht="73.5" x14ac:dyDescent="0.25">
      <c r="A354" s="71" t="s">
        <v>27</v>
      </c>
      <c r="B354" s="72" t="s">
        <v>893</v>
      </c>
      <c r="C354" s="73" t="s">
        <v>85</v>
      </c>
      <c r="D354" s="73" t="s">
        <v>85</v>
      </c>
      <c r="E354" s="73" t="s">
        <v>85</v>
      </c>
      <c r="F354" s="73" t="s">
        <v>85</v>
      </c>
      <c r="G354" s="73" t="s">
        <v>85</v>
      </c>
      <c r="H354" s="73" t="s">
        <v>85</v>
      </c>
      <c r="I354" s="73" t="s">
        <v>85</v>
      </c>
      <c r="J354" s="73" t="s">
        <v>85</v>
      </c>
      <c r="K354" s="73" t="s">
        <v>85</v>
      </c>
      <c r="L354" s="73" t="s">
        <v>85</v>
      </c>
      <c r="M354" s="73" t="s">
        <v>85</v>
      </c>
      <c r="N354" s="73" t="s">
        <v>85</v>
      </c>
      <c r="O354" s="73" t="s">
        <v>85</v>
      </c>
      <c r="P354" s="73" t="s">
        <v>85</v>
      </c>
      <c r="Q354" s="73" t="s">
        <v>85</v>
      </c>
      <c r="R354" s="73" t="s">
        <v>85</v>
      </c>
      <c r="S354" s="73" t="s">
        <v>85</v>
      </c>
      <c r="T354" s="73" t="s">
        <v>85</v>
      </c>
      <c r="U354" s="73" t="s">
        <v>85</v>
      </c>
      <c r="V354" s="73" t="s">
        <v>85</v>
      </c>
      <c r="W354" s="73" t="s">
        <v>85</v>
      </c>
      <c r="X354" s="73" t="s">
        <v>85</v>
      </c>
      <c r="Y354" s="73" t="s">
        <v>85</v>
      </c>
      <c r="Z354" s="73" t="s">
        <v>85</v>
      </c>
      <c r="AA354" s="73" t="s">
        <v>85</v>
      </c>
      <c r="AB354" s="73" t="s">
        <v>85</v>
      </c>
      <c r="AC354" s="73" t="s">
        <v>85</v>
      </c>
      <c r="AD354" s="73" t="s">
        <v>85</v>
      </c>
      <c r="AE354" s="73" t="s">
        <v>85</v>
      </c>
      <c r="AF354" s="73" t="s">
        <v>85</v>
      </c>
      <c r="AG354" s="74" t="s">
        <v>85</v>
      </c>
      <c r="AH354" s="74" t="s">
        <v>85</v>
      </c>
      <c r="AI354" s="74" t="s">
        <v>85</v>
      </c>
      <c r="AJ354" s="75" t="s">
        <v>85</v>
      </c>
      <c r="AK354" s="73" t="s">
        <v>85</v>
      </c>
      <c r="AL354" s="76">
        <v>306200</v>
      </c>
      <c r="AM354" s="76">
        <v>306200</v>
      </c>
      <c r="AN354" s="76">
        <v>0</v>
      </c>
      <c r="AO354" s="76">
        <v>0</v>
      </c>
      <c r="AP354" s="76">
        <v>0</v>
      </c>
      <c r="AQ354" s="76">
        <v>0</v>
      </c>
      <c r="AR354" s="76">
        <v>0</v>
      </c>
      <c r="AS354" s="76">
        <v>0</v>
      </c>
      <c r="AT354" s="76">
        <v>306200</v>
      </c>
      <c r="AU354" s="76">
        <v>306200</v>
      </c>
      <c r="AV354" s="76">
        <v>232300</v>
      </c>
      <c r="AW354" s="76">
        <v>0</v>
      </c>
      <c r="AX354" s="76">
        <v>0</v>
      </c>
      <c r="AY354" s="76">
        <v>0</v>
      </c>
      <c r="AZ354" s="76">
        <v>232300</v>
      </c>
      <c r="BA354" s="76">
        <v>0</v>
      </c>
      <c r="BB354" s="76">
        <v>0</v>
      </c>
      <c r="BC354" s="76">
        <v>0</v>
      </c>
      <c r="BD354" s="76">
        <v>0</v>
      </c>
      <c r="BE354" s="76">
        <v>0</v>
      </c>
      <c r="BF354" s="76">
        <v>0</v>
      </c>
      <c r="BG354" s="76">
        <v>0</v>
      </c>
      <c r="BH354" s="76">
        <v>0</v>
      </c>
      <c r="BI354" s="76">
        <v>0</v>
      </c>
      <c r="BJ354" s="76">
        <v>0</v>
      </c>
      <c r="BK354" s="76">
        <v>0</v>
      </c>
      <c r="BL354" s="76">
        <v>0</v>
      </c>
      <c r="BM354" s="76">
        <v>0</v>
      </c>
      <c r="BN354" s="76">
        <v>0</v>
      </c>
      <c r="BO354" s="76">
        <v>0</v>
      </c>
      <c r="BP354" s="76">
        <v>306200</v>
      </c>
      <c r="BQ354" s="76">
        <v>306200</v>
      </c>
      <c r="BR354" s="76">
        <v>0</v>
      </c>
      <c r="BS354" s="76">
        <v>0</v>
      </c>
      <c r="BT354" s="76">
        <v>0</v>
      </c>
      <c r="BU354" s="76">
        <v>0</v>
      </c>
      <c r="BV354" s="76">
        <v>0</v>
      </c>
      <c r="BW354" s="76">
        <v>0</v>
      </c>
      <c r="BX354" s="76">
        <v>306200</v>
      </c>
      <c r="BY354" s="76">
        <v>306200</v>
      </c>
      <c r="BZ354" s="76">
        <v>232300</v>
      </c>
      <c r="CA354" s="76">
        <v>0</v>
      </c>
      <c r="CB354" s="76">
        <v>0</v>
      </c>
      <c r="CC354" s="76">
        <v>0</v>
      </c>
      <c r="CD354" s="76">
        <v>232300</v>
      </c>
      <c r="CE354" s="76">
        <v>0</v>
      </c>
      <c r="CF354" s="76">
        <v>0</v>
      </c>
      <c r="CG354" s="76">
        <v>0</v>
      </c>
      <c r="CH354" s="76">
        <v>0</v>
      </c>
      <c r="CI354" s="76">
        <v>0</v>
      </c>
      <c r="CJ354" s="76">
        <v>0</v>
      </c>
      <c r="CK354" s="76">
        <v>0</v>
      </c>
      <c r="CL354" s="76">
        <v>0</v>
      </c>
      <c r="CM354" s="76">
        <v>0</v>
      </c>
      <c r="CN354" s="76">
        <v>0</v>
      </c>
      <c r="CO354" s="76">
        <v>0</v>
      </c>
      <c r="CP354" s="76">
        <v>0</v>
      </c>
      <c r="CQ354" s="76">
        <v>0</v>
      </c>
      <c r="CR354" s="76">
        <v>0</v>
      </c>
      <c r="CS354" s="76">
        <v>0</v>
      </c>
      <c r="CT354" s="76">
        <v>306200</v>
      </c>
      <c r="CU354" s="76">
        <v>0</v>
      </c>
      <c r="CV354" s="76">
        <v>0</v>
      </c>
      <c r="CW354" s="76">
        <v>0</v>
      </c>
      <c r="CX354" s="76">
        <v>306200</v>
      </c>
      <c r="CY354" s="76">
        <v>232300</v>
      </c>
      <c r="CZ354" s="76">
        <v>0</v>
      </c>
      <c r="DA354" s="76">
        <v>0</v>
      </c>
      <c r="DB354" s="76">
        <v>0</v>
      </c>
      <c r="DC354" s="76">
        <v>232300</v>
      </c>
      <c r="DD354" s="76">
        <v>0</v>
      </c>
      <c r="DE354" s="76">
        <v>0</v>
      </c>
      <c r="DF354" s="76">
        <v>0</v>
      </c>
      <c r="DG354" s="76">
        <v>0</v>
      </c>
      <c r="DH354" s="76">
        <v>0</v>
      </c>
      <c r="DI354" s="76">
        <v>306200</v>
      </c>
      <c r="DJ354" s="76">
        <v>0</v>
      </c>
      <c r="DK354" s="76">
        <v>0</v>
      </c>
      <c r="DL354" s="76">
        <v>0</v>
      </c>
      <c r="DM354" s="76">
        <v>306200</v>
      </c>
      <c r="DN354" s="76">
        <v>232300</v>
      </c>
      <c r="DO354" s="76">
        <v>0</v>
      </c>
      <c r="DP354" s="76">
        <v>0</v>
      </c>
      <c r="DQ354" s="76">
        <v>0</v>
      </c>
      <c r="DR354" s="76">
        <v>232300</v>
      </c>
      <c r="DS354" s="76">
        <v>0</v>
      </c>
      <c r="DT354" s="76">
        <v>0</v>
      </c>
      <c r="DU354" s="76">
        <v>0</v>
      </c>
      <c r="DV354" s="76">
        <v>0</v>
      </c>
      <c r="DW354" s="76">
        <v>0</v>
      </c>
      <c r="DX354" s="73"/>
      <c r="DY354" s="51"/>
      <c r="DZ354" s="55"/>
    </row>
    <row r="355" spans="1:130" ht="90" x14ac:dyDescent="0.25">
      <c r="A355" s="85" t="s">
        <v>894</v>
      </c>
      <c r="B355" s="77" t="s">
        <v>895</v>
      </c>
      <c r="C355" s="78" t="s">
        <v>103</v>
      </c>
      <c r="D355" s="78" t="s">
        <v>896</v>
      </c>
      <c r="E355" s="78" t="s">
        <v>105</v>
      </c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9"/>
      <c r="AD355" s="78"/>
      <c r="AE355" s="78"/>
      <c r="AF355" s="79"/>
      <c r="AG355" s="80" t="s">
        <v>362</v>
      </c>
      <c r="AH355" s="80" t="s">
        <v>96</v>
      </c>
      <c r="AI355" s="81" t="s">
        <v>338</v>
      </c>
      <c r="AJ355" s="77" t="s">
        <v>927</v>
      </c>
      <c r="AK355" s="82" t="s">
        <v>339</v>
      </c>
      <c r="AL355" s="83">
        <v>32000</v>
      </c>
      <c r="AM355" s="83">
        <v>32000</v>
      </c>
      <c r="AN355" s="83">
        <v>0</v>
      </c>
      <c r="AO355" s="83">
        <v>0</v>
      </c>
      <c r="AP355" s="83">
        <v>0</v>
      </c>
      <c r="AQ355" s="83">
        <v>0</v>
      </c>
      <c r="AR355" s="83">
        <v>0</v>
      </c>
      <c r="AS355" s="83">
        <v>0</v>
      </c>
      <c r="AT355" s="83">
        <v>32000</v>
      </c>
      <c r="AU355" s="83">
        <v>32000</v>
      </c>
      <c r="AV355" s="83">
        <v>32000</v>
      </c>
      <c r="AW355" s="83">
        <v>0</v>
      </c>
      <c r="AX355" s="83">
        <v>0</v>
      </c>
      <c r="AY355" s="83">
        <v>0</v>
      </c>
      <c r="AZ355" s="83">
        <v>32000</v>
      </c>
      <c r="BA355" s="83">
        <v>0</v>
      </c>
      <c r="BB355" s="83">
        <v>0</v>
      </c>
      <c r="BC355" s="83">
        <v>0</v>
      </c>
      <c r="BD355" s="83">
        <v>0</v>
      </c>
      <c r="BE355" s="83">
        <v>0</v>
      </c>
      <c r="BF355" s="83">
        <v>0</v>
      </c>
      <c r="BG355" s="83">
        <v>0</v>
      </c>
      <c r="BH355" s="83">
        <v>0</v>
      </c>
      <c r="BI355" s="83">
        <v>0</v>
      </c>
      <c r="BJ355" s="83">
        <v>0</v>
      </c>
      <c r="BK355" s="83">
        <v>0</v>
      </c>
      <c r="BL355" s="83">
        <v>0</v>
      </c>
      <c r="BM355" s="83">
        <v>0</v>
      </c>
      <c r="BN355" s="83">
        <v>0</v>
      </c>
      <c r="BO355" s="83">
        <v>0</v>
      </c>
      <c r="BP355" s="83">
        <v>32000</v>
      </c>
      <c r="BQ355" s="83">
        <v>32000</v>
      </c>
      <c r="BR355" s="83">
        <v>0</v>
      </c>
      <c r="BS355" s="83">
        <v>0</v>
      </c>
      <c r="BT355" s="83">
        <v>0</v>
      </c>
      <c r="BU355" s="83">
        <v>0</v>
      </c>
      <c r="BV355" s="83">
        <v>0</v>
      </c>
      <c r="BW355" s="83">
        <v>0</v>
      </c>
      <c r="BX355" s="83">
        <v>32000</v>
      </c>
      <c r="BY355" s="83">
        <v>32000</v>
      </c>
      <c r="BZ355" s="83">
        <v>32000</v>
      </c>
      <c r="CA355" s="83">
        <v>0</v>
      </c>
      <c r="CB355" s="83">
        <v>0</v>
      </c>
      <c r="CC355" s="83">
        <v>0</v>
      </c>
      <c r="CD355" s="83">
        <v>32000</v>
      </c>
      <c r="CE355" s="83">
        <v>0</v>
      </c>
      <c r="CF355" s="83">
        <v>0</v>
      </c>
      <c r="CG355" s="83">
        <v>0</v>
      </c>
      <c r="CH355" s="83">
        <v>0</v>
      </c>
      <c r="CI355" s="83">
        <v>0</v>
      </c>
      <c r="CJ355" s="83">
        <v>0</v>
      </c>
      <c r="CK355" s="83">
        <v>0</v>
      </c>
      <c r="CL355" s="83">
        <v>0</v>
      </c>
      <c r="CM355" s="83">
        <v>0</v>
      </c>
      <c r="CN355" s="83">
        <v>0</v>
      </c>
      <c r="CO355" s="83">
        <v>0</v>
      </c>
      <c r="CP355" s="83">
        <v>0</v>
      </c>
      <c r="CQ355" s="83">
        <v>0</v>
      </c>
      <c r="CR355" s="83">
        <v>0</v>
      </c>
      <c r="CS355" s="83">
        <v>0</v>
      </c>
      <c r="CT355" s="83">
        <v>32000</v>
      </c>
      <c r="CU355" s="83">
        <v>0</v>
      </c>
      <c r="CV355" s="83">
        <v>0</v>
      </c>
      <c r="CW355" s="83">
        <v>0</v>
      </c>
      <c r="CX355" s="83">
        <v>32000</v>
      </c>
      <c r="CY355" s="83">
        <v>32000</v>
      </c>
      <c r="CZ355" s="83">
        <v>0</v>
      </c>
      <c r="DA355" s="83">
        <v>0</v>
      </c>
      <c r="DB355" s="83">
        <v>0</v>
      </c>
      <c r="DC355" s="83">
        <v>32000</v>
      </c>
      <c r="DD355" s="83">
        <v>0</v>
      </c>
      <c r="DE355" s="83">
        <v>0</v>
      </c>
      <c r="DF355" s="83">
        <v>0</v>
      </c>
      <c r="DG355" s="83">
        <v>0</v>
      </c>
      <c r="DH355" s="83">
        <v>0</v>
      </c>
      <c r="DI355" s="83">
        <v>32000</v>
      </c>
      <c r="DJ355" s="83">
        <v>0</v>
      </c>
      <c r="DK355" s="83">
        <v>0</v>
      </c>
      <c r="DL355" s="83">
        <v>0</v>
      </c>
      <c r="DM355" s="83">
        <v>32000</v>
      </c>
      <c r="DN355" s="83">
        <v>32000</v>
      </c>
      <c r="DO355" s="83">
        <v>0</v>
      </c>
      <c r="DP355" s="83">
        <v>0</v>
      </c>
      <c r="DQ355" s="83">
        <v>0</v>
      </c>
      <c r="DR355" s="83">
        <v>32000</v>
      </c>
      <c r="DS355" s="83">
        <v>0</v>
      </c>
      <c r="DT355" s="83">
        <v>0</v>
      </c>
      <c r="DU355" s="83">
        <v>0</v>
      </c>
      <c r="DV355" s="83">
        <v>0</v>
      </c>
      <c r="DW355" s="83">
        <v>0</v>
      </c>
      <c r="DX355" s="84" t="s">
        <v>102</v>
      </c>
      <c r="DY355" s="56" t="s">
        <v>100</v>
      </c>
      <c r="DZ355" s="55"/>
    </row>
    <row r="356" spans="1:130" ht="78.95" customHeight="1" x14ac:dyDescent="0.25">
      <c r="A356" s="264" t="s">
        <v>897</v>
      </c>
      <c r="B356" s="260" t="s">
        <v>898</v>
      </c>
      <c r="C356" s="78" t="s">
        <v>103</v>
      </c>
      <c r="D356" s="78" t="s">
        <v>423</v>
      </c>
      <c r="E356" s="78" t="s">
        <v>105</v>
      </c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9"/>
      <c r="AD356" s="78"/>
      <c r="AE356" s="78"/>
      <c r="AF356" s="79"/>
      <c r="AG356" s="80" t="s">
        <v>591</v>
      </c>
      <c r="AH356" s="80" t="s">
        <v>107</v>
      </c>
      <c r="AI356" s="81" t="s">
        <v>592</v>
      </c>
      <c r="AJ356" s="260" t="s">
        <v>927</v>
      </c>
      <c r="AK356" s="256" t="s">
        <v>316</v>
      </c>
      <c r="AL356" s="83">
        <v>24900</v>
      </c>
      <c r="AM356" s="83">
        <v>24900</v>
      </c>
      <c r="AN356" s="83">
        <v>0</v>
      </c>
      <c r="AO356" s="83">
        <v>0</v>
      </c>
      <c r="AP356" s="83">
        <v>0</v>
      </c>
      <c r="AQ356" s="83">
        <v>0</v>
      </c>
      <c r="AR356" s="83">
        <v>0</v>
      </c>
      <c r="AS356" s="83">
        <v>0</v>
      </c>
      <c r="AT356" s="83">
        <v>24900</v>
      </c>
      <c r="AU356" s="83">
        <v>24900</v>
      </c>
      <c r="AV356" s="83">
        <v>25400</v>
      </c>
      <c r="AW356" s="83">
        <v>0</v>
      </c>
      <c r="AX356" s="83">
        <v>0</v>
      </c>
      <c r="AY356" s="83">
        <v>0</v>
      </c>
      <c r="AZ356" s="83">
        <v>25400</v>
      </c>
      <c r="BA356" s="83">
        <v>0</v>
      </c>
      <c r="BB356" s="83">
        <v>0</v>
      </c>
      <c r="BC356" s="83">
        <v>0</v>
      </c>
      <c r="BD356" s="83">
        <v>0</v>
      </c>
      <c r="BE356" s="83">
        <v>0</v>
      </c>
      <c r="BF356" s="83">
        <v>0</v>
      </c>
      <c r="BG356" s="83">
        <v>0</v>
      </c>
      <c r="BH356" s="83">
        <v>0</v>
      </c>
      <c r="BI356" s="83">
        <v>0</v>
      </c>
      <c r="BJ356" s="83">
        <v>0</v>
      </c>
      <c r="BK356" s="83">
        <v>0</v>
      </c>
      <c r="BL356" s="83">
        <v>0</v>
      </c>
      <c r="BM356" s="83">
        <v>0</v>
      </c>
      <c r="BN356" s="83">
        <v>0</v>
      </c>
      <c r="BO356" s="83">
        <v>0</v>
      </c>
      <c r="BP356" s="83">
        <v>24900</v>
      </c>
      <c r="BQ356" s="83">
        <v>24900</v>
      </c>
      <c r="BR356" s="83">
        <v>0</v>
      </c>
      <c r="BS356" s="83">
        <v>0</v>
      </c>
      <c r="BT356" s="83">
        <v>0</v>
      </c>
      <c r="BU356" s="83">
        <v>0</v>
      </c>
      <c r="BV356" s="83">
        <v>0</v>
      </c>
      <c r="BW356" s="83">
        <v>0</v>
      </c>
      <c r="BX356" s="83">
        <v>24900</v>
      </c>
      <c r="BY356" s="83">
        <v>24900</v>
      </c>
      <c r="BZ356" s="83">
        <v>25400</v>
      </c>
      <c r="CA356" s="83">
        <v>0</v>
      </c>
      <c r="CB356" s="83">
        <v>0</v>
      </c>
      <c r="CC356" s="83">
        <v>0</v>
      </c>
      <c r="CD356" s="83">
        <v>25400</v>
      </c>
      <c r="CE356" s="83">
        <v>0</v>
      </c>
      <c r="CF356" s="83">
        <v>0</v>
      </c>
      <c r="CG356" s="83">
        <v>0</v>
      </c>
      <c r="CH356" s="83">
        <v>0</v>
      </c>
      <c r="CI356" s="83">
        <v>0</v>
      </c>
      <c r="CJ356" s="83">
        <v>0</v>
      </c>
      <c r="CK356" s="83">
        <v>0</v>
      </c>
      <c r="CL356" s="83">
        <v>0</v>
      </c>
      <c r="CM356" s="83">
        <v>0</v>
      </c>
      <c r="CN356" s="83">
        <v>0</v>
      </c>
      <c r="CO356" s="83">
        <v>0</v>
      </c>
      <c r="CP356" s="83">
        <v>0</v>
      </c>
      <c r="CQ356" s="83">
        <v>0</v>
      </c>
      <c r="CR356" s="83">
        <v>0</v>
      </c>
      <c r="CS356" s="83">
        <v>0</v>
      </c>
      <c r="CT356" s="83">
        <v>24900</v>
      </c>
      <c r="CU356" s="83">
        <v>0</v>
      </c>
      <c r="CV356" s="83">
        <v>0</v>
      </c>
      <c r="CW356" s="83">
        <v>0</v>
      </c>
      <c r="CX356" s="83">
        <v>24900</v>
      </c>
      <c r="CY356" s="83">
        <v>25400</v>
      </c>
      <c r="CZ356" s="83">
        <v>0</v>
      </c>
      <c r="DA356" s="83">
        <v>0</v>
      </c>
      <c r="DB356" s="83">
        <v>0</v>
      </c>
      <c r="DC356" s="83">
        <v>25400</v>
      </c>
      <c r="DD356" s="83">
        <v>0</v>
      </c>
      <c r="DE356" s="83">
        <v>0</v>
      </c>
      <c r="DF356" s="83">
        <v>0</v>
      </c>
      <c r="DG356" s="83">
        <v>0</v>
      </c>
      <c r="DH356" s="83">
        <v>0</v>
      </c>
      <c r="DI356" s="83">
        <v>24900</v>
      </c>
      <c r="DJ356" s="83">
        <v>0</v>
      </c>
      <c r="DK356" s="83">
        <v>0</v>
      </c>
      <c r="DL356" s="83">
        <v>0</v>
      </c>
      <c r="DM356" s="83">
        <v>24900</v>
      </c>
      <c r="DN356" s="83">
        <v>25400</v>
      </c>
      <c r="DO356" s="83">
        <v>0</v>
      </c>
      <c r="DP356" s="83">
        <v>0</v>
      </c>
      <c r="DQ356" s="83">
        <v>0</v>
      </c>
      <c r="DR356" s="83">
        <v>25400</v>
      </c>
      <c r="DS356" s="83">
        <v>0</v>
      </c>
      <c r="DT356" s="83">
        <v>0</v>
      </c>
      <c r="DU356" s="83">
        <v>0</v>
      </c>
      <c r="DV356" s="83">
        <v>0</v>
      </c>
      <c r="DW356" s="83">
        <v>0</v>
      </c>
      <c r="DX356" s="262" t="s">
        <v>102</v>
      </c>
      <c r="DY356" s="56" t="s">
        <v>100</v>
      </c>
      <c r="DZ356" s="55"/>
    </row>
    <row r="357" spans="1:130" ht="90" x14ac:dyDescent="0.25">
      <c r="A357" s="266"/>
      <c r="B357" s="261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9"/>
      <c r="AD357" s="78"/>
      <c r="AE357" s="78"/>
      <c r="AF357" s="79"/>
      <c r="AG357" s="80" t="s">
        <v>363</v>
      </c>
      <c r="AH357" s="80" t="s">
        <v>96</v>
      </c>
      <c r="AI357" s="81" t="s">
        <v>347</v>
      </c>
      <c r="AJ357" s="261"/>
      <c r="AK357" s="257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H357" s="83"/>
      <c r="CI357" s="83"/>
      <c r="CJ357" s="83"/>
      <c r="CK357" s="83"/>
      <c r="CL357" s="83"/>
      <c r="CM357" s="83"/>
      <c r="CN357" s="83"/>
      <c r="CO357" s="83"/>
      <c r="CP357" s="83"/>
      <c r="CQ357" s="83"/>
      <c r="CR357" s="83"/>
      <c r="CS357" s="83"/>
      <c r="CT357" s="83"/>
      <c r="CU357" s="83"/>
      <c r="CV357" s="83"/>
      <c r="CW357" s="83"/>
      <c r="CX357" s="83"/>
      <c r="CY357" s="83"/>
      <c r="CZ357" s="83"/>
      <c r="DA357" s="83"/>
      <c r="DB357" s="83"/>
      <c r="DC357" s="83"/>
      <c r="DD357" s="83"/>
      <c r="DE357" s="83"/>
      <c r="DF357" s="83"/>
      <c r="DG357" s="83"/>
      <c r="DH357" s="83"/>
      <c r="DI357" s="83"/>
      <c r="DJ357" s="83"/>
      <c r="DK357" s="83"/>
      <c r="DL357" s="83"/>
      <c r="DM357" s="83"/>
      <c r="DN357" s="83"/>
      <c r="DO357" s="83"/>
      <c r="DP357" s="83"/>
      <c r="DQ357" s="83"/>
      <c r="DR357" s="83"/>
      <c r="DS357" s="83"/>
      <c r="DT357" s="83"/>
      <c r="DU357" s="83"/>
      <c r="DV357" s="83"/>
      <c r="DW357" s="83"/>
      <c r="DX357" s="263"/>
      <c r="DY357" s="56" t="s">
        <v>109</v>
      </c>
      <c r="DZ357" s="55"/>
    </row>
    <row r="358" spans="1:130" ht="78.75" x14ac:dyDescent="0.25">
      <c r="A358" s="85" t="s">
        <v>899</v>
      </c>
      <c r="B358" s="77" t="s">
        <v>900</v>
      </c>
      <c r="C358" s="78" t="s">
        <v>103</v>
      </c>
      <c r="D358" s="78" t="s">
        <v>423</v>
      </c>
      <c r="E358" s="78" t="s">
        <v>105</v>
      </c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9"/>
      <c r="AD358" s="78"/>
      <c r="AE358" s="78"/>
      <c r="AF358" s="79"/>
      <c r="AG358" s="80" t="s">
        <v>367</v>
      </c>
      <c r="AH358" s="80" t="s">
        <v>96</v>
      </c>
      <c r="AI358" s="81" t="s">
        <v>347</v>
      </c>
      <c r="AJ358" s="77" t="s">
        <v>927</v>
      </c>
      <c r="AK358" s="82" t="s">
        <v>291</v>
      </c>
      <c r="AL358" s="83">
        <v>64400</v>
      </c>
      <c r="AM358" s="83">
        <v>64400</v>
      </c>
      <c r="AN358" s="83">
        <v>0</v>
      </c>
      <c r="AO358" s="83">
        <v>0</v>
      </c>
      <c r="AP358" s="83">
        <v>0</v>
      </c>
      <c r="AQ358" s="83">
        <v>0</v>
      </c>
      <c r="AR358" s="83">
        <v>0</v>
      </c>
      <c r="AS358" s="83">
        <v>0</v>
      </c>
      <c r="AT358" s="83">
        <v>64400</v>
      </c>
      <c r="AU358" s="83">
        <v>64400</v>
      </c>
      <c r="AV358" s="83">
        <v>29500</v>
      </c>
      <c r="AW358" s="83">
        <v>0</v>
      </c>
      <c r="AX358" s="83">
        <v>0</v>
      </c>
      <c r="AY358" s="83">
        <v>0</v>
      </c>
      <c r="AZ358" s="83">
        <v>29500</v>
      </c>
      <c r="BA358" s="83">
        <v>0</v>
      </c>
      <c r="BB358" s="83">
        <v>0</v>
      </c>
      <c r="BC358" s="83">
        <v>0</v>
      </c>
      <c r="BD358" s="83">
        <v>0</v>
      </c>
      <c r="BE358" s="83">
        <v>0</v>
      </c>
      <c r="BF358" s="83">
        <v>0</v>
      </c>
      <c r="BG358" s="83">
        <v>0</v>
      </c>
      <c r="BH358" s="83">
        <v>0</v>
      </c>
      <c r="BI358" s="83">
        <v>0</v>
      </c>
      <c r="BJ358" s="83">
        <v>0</v>
      </c>
      <c r="BK358" s="83">
        <v>0</v>
      </c>
      <c r="BL358" s="83">
        <v>0</v>
      </c>
      <c r="BM358" s="83">
        <v>0</v>
      </c>
      <c r="BN358" s="83">
        <v>0</v>
      </c>
      <c r="BO358" s="83">
        <v>0</v>
      </c>
      <c r="BP358" s="83">
        <v>64400</v>
      </c>
      <c r="BQ358" s="83">
        <v>64400</v>
      </c>
      <c r="BR358" s="83">
        <v>0</v>
      </c>
      <c r="BS358" s="83">
        <v>0</v>
      </c>
      <c r="BT358" s="83">
        <v>0</v>
      </c>
      <c r="BU358" s="83">
        <v>0</v>
      </c>
      <c r="BV358" s="83">
        <v>0</v>
      </c>
      <c r="BW358" s="83">
        <v>0</v>
      </c>
      <c r="BX358" s="83">
        <v>64400</v>
      </c>
      <c r="BY358" s="83">
        <v>64400</v>
      </c>
      <c r="BZ358" s="83">
        <v>29500</v>
      </c>
      <c r="CA358" s="83">
        <v>0</v>
      </c>
      <c r="CB358" s="83">
        <v>0</v>
      </c>
      <c r="CC358" s="83">
        <v>0</v>
      </c>
      <c r="CD358" s="83">
        <v>29500</v>
      </c>
      <c r="CE358" s="83">
        <v>0</v>
      </c>
      <c r="CF358" s="83">
        <v>0</v>
      </c>
      <c r="CG358" s="83">
        <v>0</v>
      </c>
      <c r="CH358" s="83">
        <v>0</v>
      </c>
      <c r="CI358" s="83">
        <v>0</v>
      </c>
      <c r="CJ358" s="83">
        <v>0</v>
      </c>
      <c r="CK358" s="83">
        <v>0</v>
      </c>
      <c r="CL358" s="83">
        <v>0</v>
      </c>
      <c r="CM358" s="83">
        <v>0</v>
      </c>
      <c r="CN358" s="83">
        <v>0</v>
      </c>
      <c r="CO358" s="83">
        <v>0</v>
      </c>
      <c r="CP358" s="83">
        <v>0</v>
      </c>
      <c r="CQ358" s="83">
        <v>0</v>
      </c>
      <c r="CR358" s="83">
        <v>0</v>
      </c>
      <c r="CS358" s="83">
        <v>0</v>
      </c>
      <c r="CT358" s="83">
        <v>64400</v>
      </c>
      <c r="CU358" s="83">
        <v>0</v>
      </c>
      <c r="CV358" s="83">
        <v>0</v>
      </c>
      <c r="CW358" s="83">
        <v>0</v>
      </c>
      <c r="CX358" s="83">
        <v>64400</v>
      </c>
      <c r="CY358" s="83">
        <v>29500</v>
      </c>
      <c r="CZ358" s="83">
        <v>0</v>
      </c>
      <c r="DA358" s="83">
        <v>0</v>
      </c>
      <c r="DB358" s="83">
        <v>0</v>
      </c>
      <c r="DC358" s="83">
        <v>29500</v>
      </c>
      <c r="DD358" s="83">
        <v>0</v>
      </c>
      <c r="DE358" s="83">
        <v>0</v>
      </c>
      <c r="DF358" s="83">
        <v>0</v>
      </c>
      <c r="DG358" s="83">
        <v>0</v>
      </c>
      <c r="DH358" s="83">
        <v>0</v>
      </c>
      <c r="DI358" s="83">
        <v>64400</v>
      </c>
      <c r="DJ358" s="83">
        <v>0</v>
      </c>
      <c r="DK358" s="83">
        <v>0</v>
      </c>
      <c r="DL358" s="83">
        <v>0</v>
      </c>
      <c r="DM358" s="83">
        <v>64400</v>
      </c>
      <c r="DN358" s="83">
        <v>29500</v>
      </c>
      <c r="DO358" s="83">
        <v>0</v>
      </c>
      <c r="DP358" s="83">
        <v>0</v>
      </c>
      <c r="DQ358" s="83">
        <v>0</v>
      </c>
      <c r="DR358" s="83">
        <v>29500</v>
      </c>
      <c r="DS358" s="83">
        <v>0</v>
      </c>
      <c r="DT358" s="83">
        <v>0</v>
      </c>
      <c r="DU358" s="83">
        <v>0</v>
      </c>
      <c r="DV358" s="83">
        <v>0</v>
      </c>
      <c r="DW358" s="83">
        <v>0</v>
      </c>
      <c r="DX358" s="84" t="s">
        <v>102</v>
      </c>
      <c r="DY358" s="56" t="s">
        <v>100</v>
      </c>
      <c r="DZ358" s="55"/>
    </row>
    <row r="359" spans="1:130" ht="90.2" customHeight="1" x14ac:dyDescent="0.25">
      <c r="A359" s="264" t="s">
        <v>901</v>
      </c>
      <c r="B359" s="260" t="s">
        <v>902</v>
      </c>
      <c r="C359" s="78" t="s">
        <v>103</v>
      </c>
      <c r="D359" s="78" t="s">
        <v>423</v>
      </c>
      <c r="E359" s="78" t="s">
        <v>105</v>
      </c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9"/>
      <c r="AD359" s="78"/>
      <c r="AE359" s="78"/>
      <c r="AF359" s="79"/>
      <c r="AG359" s="80" t="s">
        <v>14</v>
      </c>
      <c r="AH359" s="80" t="s">
        <v>96</v>
      </c>
      <c r="AI359" s="81" t="s">
        <v>689</v>
      </c>
      <c r="AJ359" s="260" t="s">
        <v>927</v>
      </c>
      <c r="AK359" s="256" t="s">
        <v>321</v>
      </c>
      <c r="AL359" s="83">
        <v>100400</v>
      </c>
      <c r="AM359" s="83">
        <v>100400</v>
      </c>
      <c r="AN359" s="83">
        <v>0</v>
      </c>
      <c r="AO359" s="83">
        <v>0</v>
      </c>
      <c r="AP359" s="83">
        <v>0</v>
      </c>
      <c r="AQ359" s="83">
        <v>0</v>
      </c>
      <c r="AR359" s="83">
        <v>0</v>
      </c>
      <c r="AS359" s="83">
        <v>0</v>
      </c>
      <c r="AT359" s="83">
        <v>100400</v>
      </c>
      <c r="AU359" s="83">
        <v>100400</v>
      </c>
      <c r="AV359" s="83">
        <v>106000</v>
      </c>
      <c r="AW359" s="83">
        <v>0</v>
      </c>
      <c r="AX359" s="83">
        <v>0</v>
      </c>
      <c r="AY359" s="83">
        <v>0</v>
      </c>
      <c r="AZ359" s="83">
        <v>106000</v>
      </c>
      <c r="BA359" s="83">
        <v>0</v>
      </c>
      <c r="BB359" s="83">
        <v>0</v>
      </c>
      <c r="BC359" s="83">
        <v>0</v>
      </c>
      <c r="BD359" s="83">
        <v>0</v>
      </c>
      <c r="BE359" s="83">
        <v>0</v>
      </c>
      <c r="BF359" s="83">
        <v>0</v>
      </c>
      <c r="BG359" s="83">
        <v>0</v>
      </c>
      <c r="BH359" s="83">
        <v>0</v>
      </c>
      <c r="BI359" s="83">
        <v>0</v>
      </c>
      <c r="BJ359" s="83">
        <v>0</v>
      </c>
      <c r="BK359" s="83">
        <v>0</v>
      </c>
      <c r="BL359" s="83">
        <v>0</v>
      </c>
      <c r="BM359" s="83">
        <v>0</v>
      </c>
      <c r="BN359" s="83">
        <v>0</v>
      </c>
      <c r="BO359" s="83">
        <v>0</v>
      </c>
      <c r="BP359" s="83">
        <v>100400</v>
      </c>
      <c r="BQ359" s="83">
        <v>100400</v>
      </c>
      <c r="BR359" s="83">
        <v>0</v>
      </c>
      <c r="BS359" s="83">
        <v>0</v>
      </c>
      <c r="BT359" s="83">
        <v>0</v>
      </c>
      <c r="BU359" s="83">
        <v>0</v>
      </c>
      <c r="BV359" s="83">
        <v>0</v>
      </c>
      <c r="BW359" s="83">
        <v>0</v>
      </c>
      <c r="BX359" s="83">
        <v>100400</v>
      </c>
      <c r="BY359" s="83">
        <v>100400</v>
      </c>
      <c r="BZ359" s="83">
        <v>106000</v>
      </c>
      <c r="CA359" s="83">
        <v>0</v>
      </c>
      <c r="CB359" s="83">
        <v>0</v>
      </c>
      <c r="CC359" s="83">
        <v>0</v>
      </c>
      <c r="CD359" s="83">
        <v>106000</v>
      </c>
      <c r="CE359" s="83">
        <v>0</v>
      </c>
      <c r="CF359" s="83">
        <v>0</v>
      </c>
      <c r="CG359" s="83">
        <v>0</v>
      </c>
      <c r="CH359" s="83">
        <v>0</v>
      </c>
      <c r="CI359" s="83">
        <v>0</v>
      </c>
      <c r="CJ359" s="83">
        <v>0</v>
      </c>
      <c r="CK359" s="83">
        <v>0</v>
      </c>
      <c r="CL359" s="83">
        <v>0</v>
      </c>
      <c r="CM359" s="83">
        <v>0</v>
      </c>
      <c r="CN359" s="83">
        <v>0</v>
      </c>
      <c r="CO359" s="83">
        <v>0</v>
      </c>
      <c r="CP359" s="83">
        <v>0</v>
      </c>
      <c r="CQ359" s="83">
        <v>0</v>
      </c>
      <c r="CR359" s="83">
        <v>0</v>
      </c>
      <c r="CS359" s="83">
        <v>0</v>
      </c>
      <c r="CT359" s="83">
        <v>100400</v>
      </c>
      <c r="CU359" s="83">
        <v>0</v>
      </c>
      <c r="CV359" s="83">
        <v>0</v>
      </c>
      <c r="CW359" s="83">
        <v>0</v>
      </c>
      <c r="CX359" s="83">
        <v>100400</v>
      </c>
      <c r="CY359" s="83">
        <v>106000</v>
      </c>
      <c r="CZ359" s="83">
        <v>0</v>
      </c>
      <c r="DA359" s="83">
        <v>0</v>
      </c>
      <c r="DB359" s="83">
        <v>0</v>
      </c>
      <c r="DC359" s="83">
        <v>106000</v>
      </c>
      <c r="DD359" s="83">
        <v>0</v>
      </c>
      <c r="DE359" s="83">
        <v>0</v>
      </c>
      <c r="DF359" s="83">
        <v>0</v>
      </c>
      <c r="DG359" s="83">
        <v>0</v>
      </c>
      <c r="DH359" s="83">
        <v>0</v>
      </c>
      <c r="DI359" s="83">
        <v>100400</v>
      </c>
      <c r="DJ359" s="83">
        <v>0</v>
      </c>
      <c r="DK359" s="83">
        <v>0</v>
      </c>
      <c r="DL359" s="83">
        <v>0</v>
      </c>
      <c r="DM359" s="83">
        <v>100400</v>
      </c>
      <c r="DN359" s="83">
        <v>106000</v>
      </c>
      <c r="DO359" s="83">
        <v>0</v>
      </c>
      <c r="DP359" s="83">
        <v>0</v>
      </c>
      <c r="DQ359" s="83">
        <v>0</v>
      </c>
      <c r="DR359" s="83">
        <v>106000</v>
      </c>
      <c r="DS359" s="83">
        <v>0</v>
      </c>
      <c r="DT359" s="83">
        <v>0</v>
      </c>
      <c r="DU359" s="83">
        <v>0</v>
      </c>
      <c r="DV359" s="83">
        <v>0</v>
      </c>
      <c r="DW359" s="83">
        <v>0</v>
      </c>
      <c r="DX359" s="262" t="s">
        <v>102</v>
      </c>
      <c r="DY359" s="56" t="s">
        <v>100</v>
      </c>
      <c r="DZ359" s="55"/>
    </row>
    <row r="360" spans="1:130" ht="90" x14ac:dyDescent="0.25">
      <c r="A360" s="266"/>
      <c r="B360" s="261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9"/>
      <c r="AD360" s="78"/>
      <c r="AE360" s="78"/>
      <c r="AF360" s="79"/>
      <c r="AG360" s="80" t="s">
        <v>368</v>
      </c>
      <c r="AH360" s="80" t="s">
        <v>96</v>
      </c>
      <c r="AI360" s="81" t="s">
        <v>347</v>
      </c>
      <c r="AJ360" s="261"/>
      <c r="AK360" s="257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  <c r="CM360" s="83"/>
      <c r="CN360" s="83"/>
      <c r="CO360" s="83"/>
      <c r="CP360" s="83"/>
      <c r="CQ360" s="83"/>
      <c r="CR360" s="83"/>
      <c r="CS360" s="83"/>
      <c r="CT360" s="83"/>
      <c r="CU360" s="83"/>
      <c r="CV360" s="83"/>
      <c r="CW360" s="83"/>
      <c r="CX360" s="83"/>
      <c r="CY360" s="83"/>
      <c r="CZ360" s="83"/>
      <c r="DA360" s="83"/>
      <c r="DB360" s="83"/>
      <c r="DC360" s="83"/>
      <c r="DD360" s="83"/>
      <c r="DE360" s="83"/>
      <c r="DF360" s="83"/>
      <c r="DG360" s="83"/>
      <c r="DH360" s="83"/>
      <c r="DI360" s="83"/>
      <c r="DJ360" s="83"/>
      <c r="DK360" s="83"/>
      <c r="DL360" s="83"/>
      <c r="DM360" s="83"/>
      <c r="DN360" s="83"/>
      <c r="DO360" s="83"/>
      <c r="DP360" s="83"/>
      <c r="DQ360" s="83"/>
      <c r="DR360" s="83"/>
      <c r="DS360" s="83"/>
      <c r="DT360" s="83"/>
      <c r="DU360" s="83"/>
      <c r="DV360" s="83"/>
      <c r="DW360" s="83"/>
      <c r="DX360" s="263"/>
      <c r="DY360" s="56" t="s">
        <v>109</v>
      </c>
      <c r="DZ360" s="55"/>
    </row>
    <row r="361" spans="1:130" ht="90" x14ac:dyDescent="0.25">
      <c r="A361" s="85" t="s">
        <v>903</v>
      </c>
      <c r="B361" s="77" t="s">
        <v>904</v>
      </c>
      <c r="C361" s="78" t="s">
        <v>103</v>
      </c>
      <c r="D361" s="78" t="s">
        <v>423</v>
      </c>
      <c r="E361" s="78" t="s">
        <v>105</v>
      </c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9"/>
      <c r="AD361" s="78"/>
      <c r="AE361" s="78"/>
      <c r="AF361" s="79"/>
      <c r="AG361" s="80" t="s">
        <v>366</v>
      </c>
      <c r="AH361" s="80" t="s">
        <v>96</v>
      </c>
      <c r="AI361" s="81" t="s">
        <v>338</v>
      </c>
      <c r="AJ361" s="77" t="s">
        <v>927</v>
      </c>
      <c r="AK361" s="82" t="s">
        <v>291</v>
      </c>
      <c r="AL361" s="83">
        <v>84500</v>
      </c>
      <c r="AM361" s="83">
        <v>84500</v>
      </c>
      <c r="AN361" s="83">
        <v>0</v>
      </c>
      <c r="AO361" s="83">
        <v>0</v>
      </c>
      <c r="AP361" s="83">
        <v>0</v>
      </c>
      <c r="AQ361" s="83">
        <v>0</v>
      </c>
      <c r="AR361" s="83">
        <v>0</v>
      </c>
      <c r="AS361" s="83">
        <v>0</v>
      </c>
      <c r="AT361" s="83">
        <v>84500</v>
      </c>
      <c r="AU361" s="83">
        <v>84500</v>
      </c>
      <c r="AV361" s="83">
        <v>39400</v>
      </c>
      <c r="AW361" s="83">
        <v>0</v>
      </c>
      <c r="AX361" s="83">
        <v>0</v>
      </c>
      <c r="AY361" s="83">
        <v>0</v>
      </c>
      <c r="AZ361" s="83">
        <v>39400</v>
      </c>
      <c r="BA361" s="83">
        <v>0</v>
      </c>
      <c r="BB361" s="83">
        <v>0</v>
      </c>
      <c r="BC361" s="83">
        <v>0</v>
      </c>
      <c r="BD361" s="83">
        <v>0</v>
      </c>
      <c r="BE361" s="83">
        <v>0</v>
      </c>
      <c r="BF361" s="83">
        <v>0</v>
      </c>
      <c r="BG361" s="83">
        <v>0</v>
      </c>
      <c r="BH361" s="83">
        <v>0</v>
      </c>
      <c r="BI361" s="83">
        <v>0</v>
      </c>
      <c r="BJ361" s="83">
        <v>0</v>
      </c>
      <c r="BK361" s="83">
        <v>0</v>
      </c>
      <c r="BL361" s="83">
        <v>0</v>
      </c>
      <c r="BM361" s="83">
        <v>0</v>
      </c>
      <c r="BN361" s="83">
        <v>0</v>
      </c>
      <c r="BO361" s="83">
        <v>0</v>
      </c>
      <c r="BP361" s="83">
        <v>84500</v>
      </c>
      <c r="BQ361" s="83">
        <v>84500</v>
      </c>
      <c r="BR361" s="83">
        <v>0</v>
      </c>
      <c r="BS361" s="83">
        <v>0</v>
      </c>
      <c r="BT361" s="83">
        <v>0</v>
      </c>
      <c r="BU361" s="83">
        <v>0</v>
      </c>
      <c r="BV361" s="83">
        <v>0</v>
      </c>
      <c r="BW361" s="83">
        <v>0</v>
      </c>
      <c r="BX361" s="83">
        <v>84500</v>
      </c>
      <c r="BY361" s="83">
        <v>84500</v>
      </c>
      <c r="BZ361" s="83">
        <v>39400</v>
      </c>
      <c r="CA361" s="83">
        <v>0</v>
      </c>
      <c r="CB361" s="83">
        <v>0</v>
      </c>
      <c r="CC361" s="83">
        <v>0</v>
      </c>
      <c r="CD361" s="83">
        <v>39400</v>
      </c>
      <c r="CE361" s="83">
        <v>0</v>
      </c>
      <c r="CF361" s="83">
        <v>0</v>
      </c>
      <c r="CG361" s="83">
        <v>0</v>
      </c>
      <c r="CH361" s="83">
        <v>0</v>
      </c>
      <c r="CI361" s="83">
        <v>0</v>
      </c>
      <c r="CJ361" s="83">
        <v>0</v>
      </c>
      <c r="CK361" s="83">
        <v>0</v>
      </c>
      <c r="CL361" s="83">
        <v>0</v>
      </c>
      <c r="CM361" s="83">
        <v>0</v>
      </c>
      <c r="CN361" s="83">
        <v>0</v>
      </c>
      <c r="CO361" s="83">
        <v>0</v>
      </c>
      <c r="CP361" s="83">
        <v>0</v>
      </c>
      <c r="CQ361" s="83">
        <v>0</v>
      </c>
      <c r="CR361" s="83">
        <v>0</v>
      </c>
      <c r="CS361" s="83">
        <v>0</v>
      </c>
      <c r="CT361" s="83">
        <v>84500</v>
      </c>
      <c r="CU361" s="83">
        <v>0</v>
      </c>
      <c r="CV361" s="83">
        <v>0</v>
      </c>
      <c r="CW361" s="83">
        <v>0</v>
      </c>
      <c r="CX361" s="83">
        <v>84500</v>
      </c>
      <c r="CY361" s="83">
        <v>39400</v>
      </c>
      <c r="CZ361" s="83">
        <v>0</v>
      </c>
      <c r="DA361" s="83">
        <v>0</v>
      </c>
      <c r="DB361" s="83">
        <v>0</v>
      </c>
      <c r="DC361" s="83">
        <v>39400</v>
      </c>
      <c r="DD361" s="83">
        <v>0</v>
      </c>
      <c r="DE361" s="83">
        <v>0</v>
      </c>
      <c r="DF361" s="83">
        <v>0</v>
      </c>
      <c r="DG361" s="83">
        <v>0</v>
      </c>
      <c r="DH361" s="83">
        <v>0</v>
      </c>
      <c r="DI361" s="83">
        <v>84500</v>
      </c>
      <c r="DJ361" s="83">
        <v>0</v>
      </c>
      <c r="DK361" s="83">
        <v>0</v>
      </c>
      <c r="DL361" s="83">
        <v>0</v>
      </c>
      <c r="DM361" s="83">
        <v>84500</v>
      </c>
      <c r="DN361" s="83">
        <v>39400</v>
      </c>
      <c r="DO361" s="83">
        <v>0</v>
      </c>
      <c r="DP361" s="83">
        <v>0</v>
      </c>
      <c r="DQ361" s="83">
        <v>0</v>
      </c>
      <c r="DR361" s="83">
        <v>39400</v>
      </c>
      <c r="DS361" s="83">
        <v>0</v>
      </c>
      <c r="DT361" s="83">
        <v>0</v>
      </c>
      <c r="DU361" s="83">
        <v>0</v>
      </c>
      <c r="DV361" s="83">
        <v>0</v>
      </c>
      <c r="DW361" s="83">
        <v>0</v>
      </c>
      <c r="DX361" s="84" t="s">
        <v>102</v>
      </c>
      <c r="DY361" s="56" t="s">
        <v>100</v>
      </c>
      <c r="DZ361" s="55"/>
    </row>
    <row r="362" spans="1:130" ht="33.75" x14ac:dyDescent="0.25">
      <c r="A362" s="85" t="s">
        <v>905</v>
      </c>
      <c r="B362" s="77" t="s">
        <v>906</v>
      </c>
      <c r="C362" s="78" t="s">
        <v>103</v>
      </c>
      <c r="D362" s="78" t="s">
        <v>1020</v>
      </c>
      <c r="E362" s="78" t="s">
        <v>105</v>
      </c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9"/>
      <c r="AD362" s="78"/>
      <c r="AE362" s="78"/>
      <c r="AF362" s="79"/>
      <c r="AG362" s="80"/>
      <c r="AH362" s="80"/>
      <c r="AI362" s="81"/>
      <c r="AJ362" s="77" t="s">
        <v>699</v>
      </c>
      <c r="AK362" s="82" t="s">
        <v>1011</v>
      </c>
      <c r="AL362" s="83">
        <v>0</v>
      </c>
      <c r="AM362" s="83">
        <v>0</v>
      </c>
      <c r="AN362" s="83">
        <v>0</v>
      </c>
      <c r="AO362" s="83">
        <v>0</v>
      </c>
      <c r="AP362" s="83">
        <v>0</v>
      </c>
      <c r="AQ362" s="83">
        <v>0</v>
      </c>
      <c r="AR362" s="83">
        <v>0</v>
      </c>
      <c r="AS362" s="83">
        <v>0</v>
      </c>
      <c r="AT362" s="83">
        <v>0</v>
      </c>
      <c r="AU362" s="83">
        <v>0</v>
      </c>
      <c r="AV362" s="83">
        <v>0</v>
      </c>
      <c r="AW362" s="83">
        <v>0</v>
      </c>
      <c r="AX362" s="83">
        <v>0</v>
      </c>
      <c r="AY362" s="83">
        <v>0</v>
      </c>
      <c r="AZ362" s="83">
        <v>0</v>
      </c>
      <c r="BA362" s="83">
        <v>0</v>
      </c>
      <c r="BB362" s="83">
        <v>0</v>
      </c>
      <c r="BC362" s="83">
        <v>0</v>
      </c>
      <c r="BD362" s="83">
        <v>0</v>
      </c>
      <c r="BE362" s="83">
        <v>0</v>
      </c>
      <c r="BF362" s="83">
        <v>1405000</v>
      </c>
      <c r="BG362" s="83">
        <v>0</v>
      </c>
      <c r="BH362" s="83">
        <v>0</v>
      </c>
      <c r="BI362" s="83">
        <v>0</v>
      </c>
      <c r="BJ362" s="83">
        <v>1405000</v>
      </c>
      <c r="BK362" s="83">
        <v>2900000</v>
      </c>
      <c r="BL362" s="83">
        <v>0</v>
      </c>
      <c r="BM362" s="83">
        <v>0</v>
      </c>
      <c r="BN362" s="83">
        <v>0</v>
      </c>
      <c r="BO362" s="83">
        <v>2900000</v>
      </c>
      <c r="BP362" s="83">
        <v>0</v>
      </c>
      <c r="BQ362" s="83">
        <v>0</v>
      </c>
      <c r="BR362" s="83">
        <v>0</v>
      </c>
      <c r="BS362" s="83">
        <v>0</v>
      </c>
      <c r="BT362" s="83">
        <v>0</v>
      </c>
      <c r="BU362" s="83">
        <v>0</v>
      </c>
      <c r="BV362" s="83">
        <v>0</v>
      </c>
      <c r="BW362" s="83">
        <v>0</v>
      </c>
      <c r="BX362" s="83">
        <v>0</v>
      </c>
      <c r="BY362" s="83">
        <v>0</v>
      </c>
      <c r="BZ362" s="83">
        <v>0</v>
      </c>
      <c r="CA362" s="83">
        <v>0</v>
      </c>
      <c r="CB362" s="83">
        <v>0</v>
      </c>
      <c r="CC362" s="83">
        <v>0</v>
      </c>
      <c r="CD362" s="83">
        <v>0</v>
      </c>
      <c r="CE362" s="83">
        <v>0</v>
      </c>
      <c r="CF362" s="83">
        <v>0</v>
      </c>
      <c r="CG362" s="83">
        <v>0</v>
      </c>
      <c r="CH362" s="83">
        <v>0</v>
      </c>
      <c r="CI362" s="83">
        <v>0</v>
      </c>
      <c r="CJ362" s="83">
        <v>1405000</v>
      </c>
      <c r="CK362" s="83">
        <v>0</v>
      </c>
      <c r="CL362" s="83">
        <v>0</v>
      </c>
      <c r="CM362" s="83">
        <v>0</v>
      </c>
      <c r="CN362" s="83">
        <v>1405000</v>
      </c>
      <c r="CO362" s="83">
        <v>2900000</v>
      </c>
      <c r="CP362" s="83">
        <v>0</v>
      </c>
      <c r="CQ362" s="83">
        <v>0</v>
      </c>
      <c r="CR362" s="83">
        <v>0</v>
      </c>
      <c r="CS362" s="83">
        <v>2900000</v>
      </c>
      <c r="CT362" s="83">
        <v>0</v>
      </c>
      <c r="CU362" s="83">
        <v>0</v>
      </c>
      <c r="CV362" s="83">
        <v>0</v>
      </c>
      <c r="CW362" s="83">
        <v>0</v>
      </c>
      <c r="CX362" s="83">
        <v>0</v>
      </c>
      <c r="CY362" s="83">
        <v>0</v>
      </c>
      <c r="CZ362" s="83">
        <v>0</v>
      </c>
      <c r="DA362" s="83">
        <v>0</v>
      </c>
      <c r="DB362" s="83">
        <v>0</v>
      </c>
      <c r="DC362" s="83">
        <v>0</v>
      </c>
      <c r="DD362" s="83">
        <v>0</v>
      </c>
      <c r="DE362" s="83">
        <v>0</v>
      </c>
      <c r="DF362" s="83">
        <v>0</v>
      </c>
      <c r="DG362" s="83">
        <v>0</v>
      </c>
      <c r="DH362" s="83">
        <v>0</v>
      </c>
      <c r="DI362" s="83">
        <v>0</v>
      </c>
      <c r="DJ362" s="83">
        <v>0</v>
      </c>
      <c r="DK362" s="83">
        <v>0</v>
      </c>
      <c r="DL362" s="83">
        <v>0</v>
      </c>
      <c r="DM362" s="83">
        <v>0</v>
      </c>
      <c r="DN362" s="83">
        <v>0</v>
      </c>
      <c r="DO362" s="83">
        <v>0</v>
      </c>
      <c r="DP362" s="83">
        <v>0</v>
      </c>
      <c r="DQ362" s="83">
        <v>0</v>
      </c>
      <c r="DR362" s="83">
        <v>0</v>
      </c>
      <c r="DS362" s="83">
        <v>0</v>
      </c>
      <c r="DT362" s="83">
        <v>0</v>
      </c>
      <c r="DU362" s="83">
        <v>0</v>
      </c>
      <c r="DV362" s="83">
        <v>0</v>
      </c>
      <c r="DW362" s="83">
        <v>0</v>
      </c>
      <c r="DX362" s="84" t="s">
        <v>102</v>
      </c>
      <c r="DY362" s="56" t="s">
        <v>100</v>
      </c>
      <c r="DZ362" s="55"/>
    </row>
    <row r="363" spans="1:130" ht="22.5" customHeight="1" x14ac:dyDescent="0.25">
      <c r="A363" s="71" t="s">
        <v>907</v>
      </c>
      <c r="B363" s="73" t="s">
        <v>908</v>
      </c>
      <c r="C363" s="73" t="s">
        <v>85</v>
      </c>
      <c r="D363" s="73" t="s">
        <v>85</v>
      </c>
      <c r="E363" s="73" t="s">
        <v>85</v>
      </c>
      <c r="F363" s="73" t="s">
        <v>85</v>
      </c>
      <c r="G363" s="73" t="s">
        <v>85</v>
      </c>
      <c r="H363" s="73" t="s">
        <v>85</v>
      </c>
      <c r="I363" s="73" t="s">
        <v>85</v>
      </c>
      <c r="J363" s="73" t="s">
        <v>85</v>
      </c>
      <c r="K363" s="73" t="s">
        <v>85</v>
      </c>
      <c r="L363" s="73" t="s">
        <v>85</v>
      </c>
      <c r="M363" s="73" t="s">
        <v>85</v>
      </c>
      <c r="N363" s="73" t="s">
        <v>85</v>
      </c>
      <c r="O363" s="73" t="s">
        <v>85</v>
      </c>
      <c r="P363" s="73" t="s">
        <v>85</v>
      </c>
      <c r="Q363" s="73" t="s">
        <v>85</v>
      </c>
      <c r="R363" s="73" t="s">
        <v>85</v>
      </c>
      <c r="S363" s="73" t="s">
        <v>85</v>
      </c>
      <c r="T363" s="73" t="s">
        <v>85</v>
      </c>
      <c r="U363" s="73" t="s">
        <v>85</v>
      </c>
      <c r="V363" s="73" t="s">
        <v>85</v>
      </c>
      <c r="W363" s="73" t="s">
        <v>85</v>
      </c>
      <c r="X363" s="73" t="s">
        <v>85</v>
      </c>
      <c r="Y363" s="73" t="s">
        <v>85</v>
      </c>
      <c r="Z363" s="73" t="s">
        <v>85</v>
      </c>
      <c r="AA363" s="73" t="s">
        <v>85</v>
      </c>
      <c r="AB363" s="73" t="s">
        <v>85</v>
      </c>
      <c r="AC363" s="73" t="s">
        <v>85</v>
      </c>
      <c r="AD363" s="73" t="s">
        <v>85</v>
      </c>
      <c r="AE363" s="73" t="s">
        <v>85</v>
      </c>
      <c r="AF363" s="73" t="s">
        <v>85</v>
      </c>
      <c r="AG363" s="74" t="s">
        <v>85</v>
      </c>
      <c r="AH363" s="74" t="s">
        <v>85</v>
      </c>
      <c r="AI363" s="74" t="s">
        <v>85</v>
      </c>
      <c r="AJ363" s="73" t="s">
        <v>85</v>
      </c>
      <c r="AK363" s="73" t="s">
        <v>85</v>
      </c>
      <c r="AL363" s="76">
        <v>1085350943.6400001</v>
      </c>
      <c r="AM363" s="76">
        <v>1060705014.1799999</v>
      </c>
      <c r="AN363" s="76">
        <v>36586681.549999997</v>
      </c>
      <c r="AO363" s="76">
        <v>36209068.960000001</v>
      </c>
      <c r="AP363" s="76">
        <v>551813287.99000001</v>
      </c>
      <c r="AQ363" s="76">
        <v>547990439.41999996</v>
      </c>
      <c r="AR363" s="76">
        <v>3895709.71</v>
      </c>
      <c r="AS363" s="76">
        <v>3192819.6</v>
      </c>
      <c r="AT363" s="76">
        <v>493055264.38999999</v>
      </c>
      <c r="AU363" s="76">
        <v>473312686.19999999</v>
      </c>
      <c r="AV363" s="76">
        <v>1276530035.1099999</v>
      </c>
      <c r="AW363" s="76">
        <v>86832125.609999999</v>
      </c>
      <c r="AX363" s="76">
        <v>626580725.48000002</v>
      </c>
      <c r="AY363" s="76">
        <v>10303074.109999999</v>
      </c>
      <c r="AZ363" s="76">
        <v>552814109.90999997</v>
      </c>
      <c r="BA363" s="76">
        <v>872119669.55999994</v>
      </c>
      <c r="BB363" s="76">
        <v>42461506.329999998</v>
      </c>
      <c r="BC363" s="76">
        <v>408012663.23000002</v>
      </c>
      <c r="BD363" s="76">
        <v>910200</v>
      </c>
      <c r="BE363" s="76">
        <v>420735300</v>
      </c>
      <c r="BF363" s="76">
        <v>814591625.65999997</v>
      </c>
      <c r="BG363" s="76">
        <v>28003161.289999999</v>
      </c>
      <c r="BH363" s="76">
        <v>382056864.37</v>
      </c>
      <c r="BI363" s="76">
        <v>690900</v>
      </c>
      <c r="BJ363" s="76">
        <v>403840700</v>
      </c>
      <c r="BK363" s="76">
        <v>804943799.65999997</v>
      </c>
      <c r="BL363" s="76">
        <v>28003161.289999999</v>
      </c>
      <c r="BM363" s="76">
        <v>382056864.37</v>
      </c>
      <c r="BN363" s="76">
        <v>690900</v>
      </c>
      <c r="BO363" s="76">
        <v>394192874</v>
      </c>
      <c r="BP363" s="76">
        <v>817749020.90999997</v>
      </c>
      <c r="BQ363" s="76">
        <v>796071776.71000004</v>
      </c>
      <c r="BR363" s="76">
        <v>26667733.190000001</v>
      </c>
      <c r="BS363" s="76">
        <v>26290120.699999999</v>
      </c>
      <c r="BT363" s="76">
        <v>326446210.30000001</v>
      </c>
      <c r="BU363" s="76">
        <v>325297257.27999997</v>
      </c>
      <c r="BV363" s="76">
        <v>3553566.71</v>
      </c>
      <c r="BW363" s="76">
        <v>2920676.6</v>
      </c>
      <c r="BX363" s="76">
        <v>461081510.70999998</v>
      </c>
      <c r="BY363" s="76">
        <v>441563722.13</v>
      </c>
      <c r="BZ363" s="76">
        <v>919356264.10000002</v>
      </c>
      <c r="CA363" s="76">
        <v>29187749.760000002</v>
      </c>
      <c r="CB363" s="76">
        <v>372201460.69</v>
      </c>
      <c r="CC363" s="76">
        <v>1653873.11</v>
      </c>
      <c r="CD363" s="76">
        <v>516313180.54000002</v>
      </c>
      <c r="CE363" s="76">
        <v>778055270.87</v>
      </c>
      <c r="CF363" s="76">
        <v>27907031.550000001</v>
      </c>
      <c r="CG363" s="76">
        <v>330520474.31999999</v>
      </c>
      <c r="CH363" s="76">
        <v>760200</v>
      </c>
      <c r="CI363" s="76">
        <v>418867565</v>
      </c>
      <c r="CJ363" s="76">
        <v>774383361.97000003</v>
      </c>
      <c r="CK363" s="76">
        <v>27896552.510000002</v>
      </c>
      <c r="CL363" s="76">
        <v>343704709.45999998</v>
      </c>
      <c r="CM363" s="76">
        <v>690900</v>
      </c>
      <c r="CN363" s="76">
        <v>402091200</v>
      </c>
      <c r="CO363" s="76">
        <v>764765535.97000003</v>
      </c>
      <c r="CP363" s="76">
        <v>27896552.510000002</v>
      </c>
      <c r="CQ363" s="76">
        <v>343704709.45999998</v>
      </c>
      <c r="CR363" s="76">
        <v>690900</v>
      </c>
      <c r="CS363" s="76">
        <v>392473374</v>
      </c>
      <c r="CT363" s="76">
        <v>1060705014.1799999</v>
      </c>
      <c r="CU363" s="76">
        <v>36209068.960000001</v>
      </c>
      <c r="CV363" s="76">
        <v>547990439.41999996</v>
      </c>
      <c r="CW363" s="76">
        <v>3192819.6</v>
      </c>
      <c r="CX363" s="76">
        <v>473312686.19999999</v>
      </c>
      <c r="CY363" s="76">
        <v>1276530035.1099999</v>
      </c>
      <c r="CZ363" s="76">
        <v>86832125.609999999</v>
      </c>
      <c r="DA363" s="76">
        <v>626580725.48000002</v>
      </c>
      <c r="DB363" s="76">
        <v>10303074.109999999</v>
      </c>
      <c r="DC363" s="76">
        <v>552814109.90999997</v>
      </c>
      <c r="DD363" s="76">
        <v>872119669.55999994</v>
      </c>
      <c r="DE363" s="76">
        <v>42461506.329999998</v>
      </c>
      <c r="DF363" s="76">
        <v>408012663.23000002</v>
      </c>
      <c r="DG363" s="76">
        <v>910200</v>
      </c>
      <c r="DH363" s="76">
        <v>420735300</v>
      </c>
      <c r="DI363" s="76">
        <v>796071776.71000004</v>
      </c>
      <c r="DJ363" s="76">
        <v>26290120.699999999</v>
      </c>
      <c r="DK363" s="76">
        <v>325297257.27999997</v>
      </c>
      <c r="DL363" s="76">
        <v>2920676.6</v>
      </c>
      <c r="DM363" s="76">
        <v>441563722.13</v>
      </c>
      <c r="DN363" s="76">
        <v>919356264.10000002</v>
      </c>
      <c r="DO363" s="76">
        <v>29187749.760000002</v>
      </c>
      <c r="DP363" s="76">
        <v>372201460.69</v>
      </c>
      <c r="DQ363" s="76">
        <v>1653873.11</v>
      </c>
      <c r="DR363" s="76">
        <v>516313180.54000002</v>
      </c>
      <c r="DS363" s="76">
        <v>778055270.87</v>
      </c>
      <c r="DT363" s="76">
        <v>27907031.550000001</v>
      </c>
      <c r="DU363" s="76">
        <v>330520474.31999999</v>
      </c>
      <c r="DV363" s="76">
        <v>760200</v>
      </c>
      <c r="DW363" s="76">
        <v>418867565</v>
      </c>
      <c r="DX363" s="74"/>
      <c r="DY363" s="51"/>
      <c r="DZ363" s="55"/>
    </row>
    <row r="364" spans="1:130" ht="22.5" customHeight="1" x14ac:dyDescent="0.25">
      <c r="A364" s="87" t="s">
        <v>909</v>
      </c>
      <c r="B364" s="88" t="s">
        <v>910</v>
      </c>
      <c r="C364" s="88" t="s">
        <v>85</v>
      </c>
      <c r="D364" s="88" t="s">
        <v>85</v>
      </c>
      <c r="E364" s="88" t="s">
        <v>85</v>
      </c>
      <c r="F364" s="88" t="s">
        <v>85</v>
      </c>
      <c r="G364" s="88" t="s">
        <v>85</v>
      </c>
      <c r="H364" s="88" t="s">
        <v>85</v>
      </c>
      <c r="I364" s="88" t="s">
        <v>85</v>
      </c>
      <c r="J364" s="88" t="s">
        <v>85</v>
      </c>
      <c r="K364" s="88" t="s">
        <v>85</v>
      </c>
      <c r="L364" s="88" t="s">
        <v>85</v>
      </c>
      <c r="M364" s="88" t="s">
        <v>85</v>
      </c>
      <c r="N364" s="88" t="s">
        <v>85</v>
      </c>
      <c r="O364" s="88" t="s">
        <v>85</v>
      </c>
      <c r="P364" s="88" t="s">
        <v>85</v>
      </c>
      <c r="Q364" s="88" t="s">
        <v>85</v>
      </c>
      <c r="R364" s="88" t="s">
        <v>85</v>
      </c>
      <c r="S364" s="88" t="s">
        <v>85</v>
      </c>
      <c r="T364" s="88" t="s">
        <v>85</v>
      </c>
      <c r="U364" s="88" t="s">
        <v>85</v>
      </c>
      <c r="V364" s="88" t="s">
        <v>85</v>
      </c>
      <c r="W364" s="88" t="s">
        <v>85</v>
      </c>
      <c r="X364" s="88" t="s">
        <v>85</v>
      </c>
      <c r="Y364" s="88" t="s">
        <v>85</v>
      </c>
      <c r="Z364" s="88" t="s">
        <v>85</v>
      </c>
      <c r="AA364" s="88" t="s">
        <v>85</v>
      </c>
      <c r="AB364" s="88" t="s">
        <v>85</v>
      </c>
      <c r="AC364" s="88" t="s">
        <v>85</v>
      </c>
      <c r="AD364" s="88" t="s">
        <v>85</v>
      </c>
      <c r="AE364" s="88" t="s">
        <v>85</v>
      </c>
      <c r="AF364" s="88" t="s">
        <v>85</v>
      </c>
      <c r="AG364" s="89" t="s">
        <v>85</v>
      </c>
      <c r="AH364" s="89" t="s">
        <v>85</v>
      </c>
      <c r="AI364" s="89" t="s">
        <v>85</v>
      </c>
      <c r="AJ364" s="88" t="s">
        <v>85</v>
      </c>
      <c r="AK364" s="88" t="s">
        <v>85</v>
      </c>
      <c r="AL364" s="90">
        <v>1206187273.4400001</v>
      </c>
      <c r="AM364" s="90">
        <v>1181541343.98</v>
      </c>
      <c r="AN364" s="90">
        <v>36586681.549999997</v>
      </c>
      <c r="AO364" s="90">
        <v>36209068.960000001</v>
      </c>
      <c r="AP364" s="90">
        <v>609110173.55999994</v>
      </c>
      <c r="AQ364" s="90">
        <v>605287324.99000001</v>
      </c>
      <c r="AR364" s="90">
        <v>3895709.71</v>
      </c>
      <c r="AS364" s="90">
        <v>3192819.6</v>
      </c>
      <c r="AT364" s="90">
        <v>556594708.62</v>
      </c>
      <c r="AU364" s="90">
        <v>536852130.43000001</v>
      </c>
      <c r="AV364" s="90">
        <v>1390024761.71</v>
      </c>
      <c r="AW364" s="90">
        <v>90135712.689999998</v>
      </c>
      <c r="AX364" s="90">
        <v>676765165</v>
      </c>
      <c r="AY364" s="90">
        <v>10303074.109999999</v>
      </c>
      <c r="AZ364" s="90">
        <v>612820809.90999997</v>
      </c>
      <c r="BA364" s="90">
        <v>954783326.15999997</v>
      </c>
      <c r="BB364" s="90">
        <v>50049372.329999998</v>
      </c>
      <c r="BC364" s="90">
        <v>454054253.82999998</v>
      </c>
      <c r="BD364" s="90">
        <v>910200</v>
      </c>
      <c r="BE364" s="90">
        <v>449769500</v>
      </c>
      <c r="BF364" s="90">
        <v>855490982.25999999</v>
      </c>
      <c r="BG364" s="90">
        <v>28003161.289999999</v>
      </c>
      <c r="BH364" s="90">
        <v>392706120.97000003</v>
      </c>
      <c r="BI364" s="90">
        <v>690900</v>
      </c>
      <c r="BJ364" s="90">
        <v>434090800</v>
      </c>
      <c r="BK364" s="90">
        <v>845813156.25999999</v>
      </c>
      <c r="BL364" s="90">
        <v>28003161.289999999</v>
      </c>
      <c r="BM364" s="90">
        <v>392706120.97000003</v>
      </c>
      <c r="BN364" s="90">
        <v>690900</v>
      </c>
      <c r="BO364" s="90">
        <v>424412974</v>
      </c>
      <c r="BP364" s="90">
        <v>938585350.71000004</v>
      </c>
      <c r="BQ364" s="90">
        <v>916908106.50999999</v>
      </c>
      <c r="BR364" s="90">
        <v>26667733.190000001</v>
      </c>
      <c r="BS364" s="90">
        <v>26290120.699999999</v>
      </c>
      <c r="BT364" s="90">
        <v>383743095.87</v>
      </c>
      <c r="BU364" s="90">
        <v>382594142.85000002</v>
      </c>
      <c r="BV364" s="90">
        <v>3553566.71</v>
      </c>
      <c r="BW364" s="90">
        <v>2920676.6</v>
      </c>
      <c r="BX364" s="90">
        <v>524620954.94</v>
      </c>
      <c r="BY364" s="90">
        <v>505103166.36000001</v>
      </c>
      <c r="BZ364" s="90">
        <v>1032850990.7</v>
      </c>
      <c r="CA364" s="90">
        <v>32491336.84</v>
      </c>
      <c r="CB364" s="90">
        <v>422385900.20999998</v>
      </c>
      <c r="CC364" s="90">
        <v>1653873.11</v>
      </c>
      <c r="CD364" s="90">
        <v>576319880.53999996</v>
      </c>
      <c r="CE364" s="90">
        <v>860718927.47000003</v>
      </c>
      <c r="CF364" s="90">
        <v>35494897.549999997</v>
      </c>
      <c r="CG364" s="90">
        <v>376562064.92000002</v>
      </c>
      <c r="CH364" s="90">
        <v>760200</v>
      </c>
      <c r="CI364" s="90">
        <v>447901765</v>
      </c>
      <c r="CJ364" s="90">
        <v>815282718.57000005</v>
      </c>
      <c r="CK364" s="90">
        <v>27896552.510000002</v>
      </c>
      <c r="CL364" s="90">
        <v>354353966.06</v>
      </c>
      <c r="CM364" s="90">
        <v>690900</v>
      </c>
      <c r="CN364" s="90">
        <v>432341300</v>
      </c>
      <c r="CO364" s="90">
        <v>805634892.57000005</v>
      </c>
      <c r="CP364" s="90">
        <v>27896552.510000002</v>
      </c>
      <c r="CQ364" s="90">
        <v>354353966.06</v>
      </c>
      <c r="CR364" s="90">
        <v>690900</v>
      </c>
      <c r="CS364" s="90">
        <v>422693474</v>
      </c>
      <c r="CT364" s="90">
        <v>1181541343.98</v>
      </c>
      <c r="CU364" s="90">
        <v>36209068.960000001</v>
      </c>
      <c r="CV364" s="90">
        <v>605287324.99000001</v>
      </c>
      <c r="CW364" s="90">
        <v>3192819.6</v>
      </c>
      <c r="CX364" s="90">
        <v>536852130.43000001</v>
      </c>
      <c r="CY364" s="90">
        <v>1390024761.71</v>
      </c>
      <c r="CZ364" s="90">
        <v>90135712.689999998</v>
      </c>
      <c r="DA364" s="90">
        <v>676765165</v>
      </c>
      <c r="DB364" s="90">
        <v>10303074.109999999</v>
      </c>
      <c r="DC364" s="90">
        <v>612820809.90999997</v>
      </c>
      <c r="DD364" s="90">
        <v>954783326.15999997</v>
      </c>
      <c r="DE364" s="90">
        <v>50049372.329999998</v>
      </c>
      <c r="DF364" s="90">
        <v>454054253.82999998</v>
      </c>
      <c r="DG364" s="90">
        <v>910200</v>
      </c>
      <c r="DH364" s="90">
        <v>449769500</v>
      </c>
      <c r="DI364" s="90">
        <v>916908106.50999999</v>
      </c>
      <c r="DJ364" s="90">
        <v>26290120.699999999</v>
      </c>
      <c r="DK364" s="90">
        <v>382594142.85000002</v>
      </c>
      <c r="DL364" s="90">
        <v>2920676.6</v>
      </c>
      <c r="DM364" s="90">
        <v>505103166.36000001</v>
      </c>
      <c r="DN364" s="90">
        <v>1032850990.7</v>
      </c>
      <c r="DO364" s="90">
        <v>32491336.84</v>
      </c>
      <c r="DP364" s="90">
        <v>422385900.20999998</v>
      </c>
      <c r="DQ364" s="90">
        <v>1653873.11</v>
      </c>
      <c r="DR364" s="90">
        <v>576319880.53999996</v>
      </c>
      <c r="DS364" s="90">
        <v>860718927.47000003</v>
      </c>
      <c r="DT364" s="90">
        <v>35494897.549999997</v>
      </c>
      <c r="DU364" s="90">
        <v>376562064.92000002</v>
      </c>
      <c r="DV364" s="90">
        <v>760200</v>
      </c>
      <c r="DW364" s="90">
        <v>447901765</v>
      </c>
      <c r="DX364" s="89"/>
      <c r="DY364" s="51"/>
      <c r="DZ364" s="55"/>
    </row>
    <row r="365" spans="1:130" ht="13.15" customHeight="1" x14ac:dyDescent="0.25">
      <c r="A365" s="91"/>
      <c r="B365" s="92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92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93"/>
      <c r="BF365" s="93"/>
      <c r="BG365" s="93"/>
      <c r="BH365" s="93"/>
      <c r="BI365" s="93"/>
      <c r="BJ365" s="93"/>
      <c r="BK365" s="93"/>
      <c r="BL365" s="93"/>
      <c r="BM365" s="93"/>
      <c r="BN365" s="93"/>
      <c r="BO365" s="93"/>
      <c r="BP365" s="93"/>
      <c r="BQ365" s="93"/>
      <c r="BR365" s="93"/>
      <c r="BS365" s="93"/>
      <c r="BT365" s="93"/>
      <c r="BU365" s="93"/>
      <c r="BV365" s="93"/>
      <c r="BW365" s="93"/>
      <c r="BX365" s="93"/>
      <c r="BY365" s="93"/>
      <c r="BZ365" s="93"/>
      <c r="CA365" s="93"/>
      <c r="CB365" s="93"/>
      <c r="CC365" s="93"/>
      <c r="CD365" s="93"/>
      <c r="CE365" s="93"/>
      <c r="CF365" s="93"/>
      <c r="CG365" s="93"/>
      <c r="CH365" s="93"/>
      <c r="CI365" s="93"/>
      <c r="CJ365" s="93"/>
      <c r="CK365" s="93"/>
      <c r="CL365" s="93"/>
      <c r="CM365" s="93"/>
      <c r="CN365" s="93"/>
      <c r="CO365" s="93"/>
      <c r="CP365" s="93"/>
      <c r="CQ365" s="93"/>
      <c r="CR365" s="93"/>
      <c r="CS365" s="93"/>
      <c r="CT365" s="93"/>
      <c r="CU365" s="93"/>
      <c r="CV365" s="93"/>
      <c r="CW365" s="93"/>
      <c r="CX365" s="93"/>
      <c r="CY365" s="93"/>
      <c r="CZ365" s="93"/>
      <c r="DA365" s="93"/>
      <c r="DB365" s="93"/>
      <c r="DC365" s="93"/>
      <c r="DD365" s="93"/>
      <c r="DE365" s="93"/>
      <c r="DF365" s="93"/>
      <c r="DG365" s="93"/>
      <c r="DH365" s="93"/>
      <c r="DI365" s="93"/>
      <c r="DJ365" s="93"/>
      <c r="DK365" s="93"/>
      <c r="DL365" s="93"/>
      <c r="DM365" s="93"/>
      <c r="DN365" s="93"/>
      <c r="DO365" s="93"/>
      <c r="DP365" s="93"/>
      <c r="DQ365" s="93"/>
      <c r="DR365" s="93"/>
      <c r="DS365" s="93"/>
      <c r="DT365" s="93"/>
      <c r="DU365" s="93"/>
      <c r="DV365" s="93"/>
      <c r="DW365" s="93"/>
      <c r="DX365" s="93"/>
      <c r="DY365" s="51"/>
      <c r="DZ365" s="51"/>
    </row>
    <row r="366" spans="1:130" x14ac:dyDescent="0.25">
      <c r="A366" s="273"/>
      <c r="B366" s="274"/>
      <c r="C366" s="274"/>
      <c r="D366" s="274"/>
      <c r="E366" s="274"/>
      <c r="F366" s="274"/>
      <c r="G366" s="274"/>
      <c r="H366" s="274"/>
      <c r="I366" s="274"/>
      <c r="J366" s="274"/>
      <c r="K366" s="274"/>
      <c r="L366" s="274"/>
      <c r="M366" s="274"/>
      <c r="N366" s="274"/>
      <c r="O366" s="274"/>
      <c r="P366" s="274"/>
      <c r="Q366" s="274"/>
      <c r="R366" s="274"/>
      <c r="S366" s="274"/>
      <c r="T366" s="274"/>
      <c r="U366" s="274"/>
      <c r="V366" s="274"/>
      <c r="W366" s="274"/>
      <c r="X366" s="274"/>
      <c r="Y366" s="274"/>
      <c r="Z366" s="274"/>
      <c r="AA366" s="274"/>
      <c r="AB366" s="274"/>
      <c r="AC366" s="274"/>
      <c r="AD366" s="274"/>
      <c r="AE366" s="274"/>
      <c r="AF366" s="274"/>
      <c r="AG366" s="274"/>
      <c r="AH366" s="274"/>
      <c r="AI366" s="274"/>
      <c r="AJ366" s="274"/>
      <c r="AK366" s="274"/>
      <c r="AL366" s="274"/>
      <c r="AM366" s="274"/>
      <c r="AN366" s="274"/>
      <c r="AO366" s="274"/>
      <c r="AP366" s="274"/>
      <c r="AQ366" s="274"/>
      <c r="AR366" s="274"/>
      <c r="AS366" s="274"/>
      <c r="AT366" s="274"/>
      <c r="AU366" s="274"/>
      <c r="AV366" s="274"/>
      <c r="AW366" s="274"/>
      <c r="AX366" s="274"/>
      <c r="AY366" s="274"/>
      <c r="AZ366" s="274"/>
      <c r="BA366" s="274"/>
      <c r="BB366" s="274"/>
      <c r="BC366" s="274"/>
      <c r="BD366" s="274"/>
      <c r="BE366" s="274"/>
      <c r="BF366" s="274"/>
      <c r="BG366" s="274"/>
      <c r="BH366" s="274"/>
      <c r="BI366" s="274"/>
      <c r="BJ366" s="274"/>
      <c r="BK366" s="274"/>
      <c r="BL366" s="274"/>
      <c r="BM366" s="274"/>
      <c r="BN366" s="274"/>
      <c r="BO366" s="274"/>
      <c r="BP366" s="274"/>
      <c r="BQ366" s="274"/>
      <c r="BR366" s="274"/>
      <c r="BS366" s="274"/>
      <c r="BT366" s="274"/>
      <c r="BU366" s="274"/>
      <c r="BV366" s="274"/>
      <c r="BW366" s="274"/>
      <c r="BX366" s="274"/>
      <c r="BY366" s="274"/>
      <c r="BZ366" s="274"/>
      <c r="CA366" s="274"/>
      <c r="CB366" s="274"/>
      <c r="CC366" s="274"/>
      <c r="CD366" s="274"/>
      <c r="CE366" s="274"/>
      <c r="CF366" s="274"/>
      <c r="CG366" s="274"/>
      <c r="CH366" s="274"/>
      <c r="CI366" s="274"/>
      <c r="CJ366" s="274"/>
      <c r="CK366" s="274"/>
      <c r="CL366" s="274"/>
      <c r="CM366" s="274"/>
      <c r="CN366" s="274"/>
      <c r="CO366" s="274"/>
      <c r="CP366" s="274"/>
      <c r="CQ366" s="274"/>
      <c r="CR366" s="274"/>
      <c r="CS366" s="274"/>
      <c r="CT366" s="274"/>
      <c r="CU366" s="274"/>
      <c r="CV366" s="274"/>
      <c r="CW366" s="274"/>
      <c r="CX366" s="274"/>
      <c r="CY366" s="274"/>
      <c r="CZ366" s="274"/>
      <c r="DA366" s="274"/>
      <c r="DB366" s="274"/>
      <c r="DC366" s="274"/>
      <c r="DD366" s="274"/>
      <c r="DE366" s="274"/>
      <c r="DF366" s="274"/>
      <c r="DG366" s="274"/>
      <c r="DH366" s="274"/>
      <c r="DI366" s="274"/>
      <c r="DJ366" s="274"/>
      <c r="DK366" s="274"/>
      <c r="DL366" s="274"/>
      <c r="DM366" s="274"/>
      <c r="DN366" s="274"/>
      <c r="DO366" s="274"/>
      <c r="DP366" s="274"/>
      <c r="DQ366" s="274"/>
      <c r="DR366" s="274"/>
      <c r="DS366" s="274"/>
      <c r="DT366" s="274"/>
      <c r="DU366" s="274"/>
      <c r="DV366" s="274"/>
      <c r="DW366" s="274"/>
      <c r="DX366" s="274"/>
      <c r="DY366" s="51"/>
      <c r="DZ366" s="51"/>
    </row>
  </sheetData>
  <mergeCells count="816">
    <mergeCell ref="A332:A334"/>
    <mergeCell ref="B332:B334"/>
    <mergeCell ref="B325:B327"/>
    <mergeCell ref="A325:A327"/>
    <mergeCell ref="B341:B343"/>
    <mergeCell ref="A341:A343"/>
    <mergeCell ref="A305:A307"/>
    <mergeCell ref="B305:B307"/>
    <mergeCell ref="A308:A310"/>
    <mergeCell ref="B308:B310"/>
    <mergeCell ref="B335:B337"/>
    <mergeCell ref="A335:A337"/>
    <mergeCell ref="B338:B340"/>
    <mergeCell ref="A338:A340"/>
    <mergeCell ref="AJ318:AJ319"/>
    <mergeCell ref="AJ325:AJ327"/>
    <mergeCell ref="AK325:AK330"/>
    <mergeCell ref="AJ328:AJ330"/>
    <mergeCell ref="A318:A319"/>
    <mergeCell ref="B318:B319"/>
    <mergeCell ref="AK318:AK319"/>
    <mergeCell ref="AJ320:AJ323"/>
    <mergeCell ref="A328:A330"/>
    <mergeCell ref="B328:B330"/>
    <mergeCell ref="A320:A323"/>
    <mergeCell ref="B320:B323"/>
    <mergeCell ref="B311:B312"/>
    <mergeCell ref="A311:A312"/>
    <mergeCell ref="B313:B314"/>
    <mergeCell ref="A313:A314"/>
    <mergeCell ref="B315:B317"/>
    <mergeCell ref="A315:A317"/>
    <mergeCell ref="AK356:AK357"/>
    <mergeCell ref="AJ356:AJ357"/>
    <mergeCell ref="B356:B357"/>
    <mergeCell ref="A356:A357"/>
    <mergeCell ref="AJ359:AJ360"/>
    <mergeCell ref="AK359:AK360"/>
    <mergeCell ref="A346:A347"/>
    <mergeCell ref="B350:B351"/>
    <mergeCell ref="A350:A351"/>
    <mergeCell ref="AJ350:AJ351"/>
    <mergeCell ref="B359:B360"/>
    <mergeCell ref="A359:A360"/>
    <mergeCell ref="AK286:AK287"/>
    <mergeCell ref="AJ286:AJ287"/>
    <mergeCell ref="AK289:AK290"/>
    <mergeCell ref="AJ289:AJ290"/>
    <mergeCell ref="A366:DX366"/>
    <mergeCell ref="AJ346:AJ347"/>
    <mergeCell ref="AK346:AK347"/>
    <mergeCell ref="AJ335:AJ337"/>
    <mergeCell ref="AK335:AK337"/>
    <mergeCell ref="B346:B347"/>
    <mergeCell ref="AJ311:AJ312"/>
    <mergeCell ref="AJ313:AJ314"/>
    <mergeCell ref="AJ315:AJ317"/>
    <mergeCell ref="AK293:AK295"/>
    <mergeCell ref="AJ297:AJ298"/>
    <mergeCell ref="AJ299:AJ300"/>
    <mergeCell ref="AK299:AK300"/>
    <mergeCell ref="AK315:AK317"/>
    <mergeCell ref="AJ301:AJ303"/>
    <mergeCell ref="AJ338:AJ340"/>
    <mergeCell ref="AK338:AK340"/>
    <mergeCell ref="AK350:AK351"/>
    <mergeCell ref="AK291:AK292"/>
    <mergeCell ref="AJ291:AJ292"/>
    <mergeCell ref="AJ305:AJ307"/>
    <mergeCell ref="AK305:AK307"/>
    <mergeCell ref="AK308:AK314"/>
    <mergeCell ref="AJ308:AJ310"/>
    <mergeCell ref="AK341:AK343"/>
    <mergeCell ref="AJ341:AJ343"/>
    <mergeCell ref="AK278:AK279"/>
    <mergeCell ref="AJ278:AJ279"/>
    <mergeCell ref="AJ284:AJ285"/>
    <mergeCell ref="AK284:AK285"/>
    <mergeCell ref="AK320:AK323"/>
    <mergeCell ref="AK332:AK334"/>
    <mergeCell ref="AJ332:AJ334"/>
    <mergeCell ref="AK301:AK303"/>
    <mergeCell ref="B265:B267"/>
    <mergeCell ref="AK244:AK246"/>
    <mergeCell ref="AK247:AK248"/>
    <mergeCell ref="AK249:AK251"/>
    <mergeCell ref="B278:B279"/>
    <mergeCell ref="B258:B259"/>
    <mergeCell ref="AK265:AK268"/>
    <mergeCell ref="AJ265:AJ267"/>
    <mergeCell ref="AK272:AK273"/>
    <mergeCell ref="A286:A287"/>
    <mergeCell ref="B286:B287"/>
    <mergeCell ref="B301:B303"/>
    <mergeCell ref="A301:A303"/>
    <mergeCell ref="AK242:AK243"/>
    <mergeCell ref="AJ242:AJ243"/>
    <mergeCell ref="AJ260:AJ261"/>
    <mergeCell ref="A260:A261"/>
    <mergeCell ref="B260:B261"/>
    <mergeCell ref="B255:B256"/>
    <mergeCell ref="A291:A292"/>
    <mergeCell ref="B291:B292"/>
    <mergeCell ref="A299:A300"/>
    <mergeCell ref="B299:B300"/>
    <mergeCell ref="A289:A290"/>
    <mergeCell ref="A297:A298"/>
    <mergeCell ref="B297:B298"/>
    <mergeCell ref="B289:B290"/>
    <mergeCell ref="AK239:AK241"/>
    <mergeCell ref="AJ239:AJ241"/>
    <mergeCell ref="A265:A267"/>
    <mergeCell ref="B272:B273"/>
    <mergeCell ref="A272:A273"/>
    <mergeCell ref="B284:B285"/>
    <mergeCell ref="A284:A285"/>
    <mergeCell ref="A278:A279"/>
    <mergeCell ref="A255:A256"/>
    <mergeCell ref="A258:A259"/>
    <mergeCell ref="DX260:DX261"/>
    <mergeCell ref="AJ272:AJ273"/>
    <mergeCell ref="DX247:DX248"/>
    <mergeCell ref="DX249:DX251"/>
    <mergeCell ref="DX252:DX254"/>
    <mergeCell ref="DX255:DX256"/>
    <mergeCell ref="DX265:DX268"/>
    <mergeCell ref="DX272:DX273"/>
    <mergeCell ref="AK252:AK254"/>
    <mergeCell ref="AJ255:AJ256"/>
    <mergeCell ref="DX222:DX223"/>
    <mergeCell ref="DX224:DX227"/>
    <mergeCell ref="DX228:DX230"/>
    <mergeCell ref="DX231:DX233"/>
    <mergeCell ref="DX234:DX235"/>
    <mergeCell ref="DX258:DX259"/>
    <mergeCell ref="DX301:DX303"/>
    <mergeCell ref="DX318:DX319"/>
    <mergeCell ref="DX315:DX317"/>
    <mergeCell ref="DX236:DX238"/>
    <mergeCell ref="DX239:DX241"/>
    <mergeCell ref="DX242:DX243"/>
    <mergeCell ref="DX244:DX246"/>
    <mergeCell ref="DX305:DX307"/>
    <mergeCell ref="DX308:DX314"/>
    <mergeCell ref="DX278:DX279"/>
    <mergeCell ref="DX284:DX285"/>
    <mergeCell ref="DX286:DX287"/>
    <mergeCell ref="DX289:DX290"/>
    <mergeCell ref="DX291:DX292"/>
    <mergeCell ref="DX293:DX295"/>
    <mergeCell ref="DX299:DX300"/>
    <mergeCell ref="DX359:DX360"/>
    <mergeCell ref="AJ222:AJ223"/>
    <mergeCell ref="AK222:AK223"/>
    <mergeCell ref="AK224:AK227"/>
    <mergeCell ref="AJ224:AJ227"/>
    <mergeCell ref="AK228:AK230"/>
    <mergeCell ref="AJ228:AJ230"/>
    <mergeCell ref="AK231:AK233"/>
    <mergeCell ref="AJ231:AJ233"/>
    <mergeCell ref="AK234:AK235"/>
    <mergeCell ref="DX350:DX351"/>
    <mergeCell ref="AK260:AK261"/>
    <mergeCell ref="DX356:DX357"/>
    <mergeCell ref="DX320:DX323"/>
    <mergeCell ref="DX325:DX330"/>
    <mergeCell ref="DX332:DX334"/>
    <mergeCell ref="DX335:DX337"/>
    <mergeCell ref="DX338:DX340"/>
    <mergeCell ref="DX341:DX343"/>
    <mergeCell ref="DX346:DX347"/>
    <mergeCell ref="AJ249:AJ251"/>
    <mergeCell ref="AJ252:AJ254"/>
    <mergeCell ref="AJ234:AJ235"/>
    <mergeCell ref="AJ247:AJ248"/>
    <mergeCell ref="AJ244:AJ246"/>
    <mergeCell ref="AK258:AK259"/>
    <mergeCell ref="AJ258:AJ259"/>
    <mergeCell ref="AK255:AK256"/>
    <mergeCell ref="AK236:AK238"/>
    <mergeCell ref="AJ236:AJ238"/>
    <mergeCell ref="A252:A254"/>
    <mergeCell ref="B252:B254"/>
    <mergeCell ref="A234:A235"/>
    <mergeCell ref="B249:B251"/>
    <mergeCell ref="A249:A251"/>
    <mergeCell ref="B236:B238"/>
    <mergeCell ref="A236:A238"/>
    <mergeCell ref="A239:A241"/>
    <mergeCell ref="A210:A212"/>
    <mergeCell ref="B210:B212"/>
    <mergeCell ref="B222:B223"/>
    <mergeCell ref="A222:A223"/>
    <mergeCell ref="B234:B235"/>
    <mergeCell ref="B224:B227"/>
    <mergeCell ref="A224:A227"/>
    <mergeCell ref="A231:A233"/>
    <mergeCell ref="B231:B233"/>
    <mergeCell ref="A244:A246"/>
    <mergeCell ref="B244:B246"/>
    <mergeCell ref="A247:A248"/>
    <mergeCell ref="B247:B248"/>
    <mergeCell ref="B239:B241"/>
    <mergeCell ref="A242:A243"/>
    <mergeCell ref="B242:B243"/>
    <mergeCell ref="B228:B230"/>
    <mergeCell ref="A228:A230"/>
    <mergeCell ref="AJ202:AJ203"/>
    <mergeCell ref="DX204:DX208"/>
    <mergeCell ref="B204:B206"/>
    <mergeCell ref="A202:A203"/>
    <mergeCell ref="B202:B203"/>
    <mergeCell ref="A207:A208"/>
    <mergeCell ref="B207:B208"/>
    <mergeCell ref="AJ207:AJ208"/>
    <mergeCell ref="AJ190:AJ191"/>
    <mergeCell ref="AJ197:AJ198"/>
    <mergeCell ref="A172:A176"/>
    <mergeCell ref="B172:B176"/>
    <mergeCell ref="B177:B181"/>
    <mergeCell ref="A177:A181"/>
    <mergeCell ref="B183:B184"/>
    <mergeCell ref="A183:A184"/>
    <mergeCell ref="A186:A187"/>
    <mergeCell ref="B186:B187"/>
    <mergeCell ref="B190:B191"/>
    <mergeCell ref="A190:A191"/>
    <mergeCell ref="A197:A198"/>
    <mergeCell ref="B199:B200"/>
    <mergeCell ref="A199:A200"/>
    <mergeCell ref="A195:A196"/>
    <mergeCell ref="B197:B198"/>
    <mergeCell ref="AK209:AK212"/>
    <mergeCell ref="AJ210:AJ212"/>
    <mergeCell ref="AK172:AK176"/>
    <mergeCell ref="AJ172:AJ176"/>
    <mergeCell ref="AJ177:AJ181"/>
    <mergeCell ref="AK197:AK198"/>
    <mergeCell ref="AJ183:AJ184"/>
    <mergeCell ref="AJ186:AJ187"/>
    <mergeCell ref="AK186:AK187"/>
    <mergeCell ref="AK190:AK191"/>
    <mergeCell ref="A169:A170"/>
    <mergeCell ref="AK153:AK155"/>
    <mergeCell ref="A124:A125"/>
    <mergeCell ref="A204:A206"/>
    <mergeCell ref="B134:B135"/>
    <mergeCell ref="A134:A135"/>
    <mergeCell ref="B139:B144"/>
    <mergeCell ref="A139:A144"/>
    <mergeCell ref="A147:A152"/>
    <mergeCell ref="AJ199:AJ200"/>
    <mergeCell ref="DX109:DX111"/>
    <mergeCell ref="DX112:DX114"/>
    <mergeCell ref="AK195:AK196"/>
    <mergeCell ref="AJ195:AJ196"/>
    <mergeCell ref="AJ204:AJ206"/>
    <mergeCell ref="A118:A120"/>
    <mergeCell ref="B121:B123"/>
    <mergeCell ref="A121:A123"/>
    <mergeCell ref="AK177:AK181"/>
    <mergeCell ref="AK183:AK184"/>
    <mergeCell ref="DX128:DX129"/>
    <mergeCell ref="DX131:DX132"/>
    <mergeCell ref="DX134:DX135"/>
    <mergeCell ref="B147:B152"/>
    <mergeCell ref="AJ134:AJ135"/>
    <mergeCell ref="AK109:AK111"/>
    <mergeCell ref="DX118:DX120"/>
    <mergeCell ref="DX121:DX123"/>
    <mergeCell ref="DX124:DX125"/>
    <mergeCell ref="AK124:AK125"/>
    <mergeCell ref="DX183:DX184"/>
    <mergeCell ref="DX138:DX145"/>
    <mergeCell ref="DX147:DX152"/>
    <mergeCell ref="DX153:DX155"/>
    <mergeCell ref="DX156:DX160"/>
    <mergeCell ref="DX161:DX168"/>
    <mergeCell ref="DX169:DX170"/>
    <mergeCell ref="AK156:AK160"/>
    <mergeCell ref="B153:B155"/>
    <mergeCell ref="AK147:AK152"/>
    <mergeCell ref="AJ147:AJ152"/>
    <mergeCell ref="DX172:DX176"/>
    <mergeCell ref="DX177:DX181"/>
    <mergeCell ref="DX209:DX212"/>
    <mergeCell ref="AK134:AK135"/>
    <mergeCell ref="B169:B170"/>
    <mergeCell ref="AK161:AK168"/>
    <mergeCell ref="AK169:AK170"/>
    <mergeCell ref="AJ169:AJ170"/>
    <mergeCell ref="AJ153:AJ155"/>
    <mergeCell ref="AK138:AK145"/>
    <mergeCell ref="AJ139:AJ144"/>
    <mergeCell ref="B195:B196"/>
    <mergeCell ref="DX199:DX200"/>
    <mergeCell ref="DX202:DX203"/>
    <mergeCell ref="AK204:AK208"/>
    <mergeCell ref="AK199:AK200"/>
    <mergeCell ref="AK202:AK203"/>
    <mergeCell ref="DX186:DX187"/>
    <mergeCell ref="DX190:DX191"/>
    <mergeCell ref="DX195:DX196"/>
    <mergeCell ref="DX197:DX198"/>
    <mergeCell ref="AK128:AK129"/>
    <mergeCell ref="AJ128:AJ129"/>
    <mergeCell ref="B89:B91"/>
    <mergeCell ref="AJ109:AJ111"/>
    <mergeCell ref="AK112:AK114"/>
    <mergeCell ref="AJ112:AJ114"/>
    <mergeCell ref="AK118:AK120"/>
    <mergeCell ref="B94:B96"/>
    <mergeCell ref="B105:B107"/>
    <mergeCell ref="B73:B76"/>
    <mergeCell ref="A73:A76"/>
    <mergeCell ref="B99:B101"/>
    <mergeCell ref="AK121:AK123"/>
    <mergeCell ref="AK131:AK132"/>
    <mergeCell ref="AJ131:AJ132"/>
    <mergeCell ref="B128:B129"/>
    <mergeCell ref="B109:B111"/>
    <mergeCell ref="B112:B114"/>
    <mergeCell ref="B131:B132"/>
    <mergeCell ref="AJ121:AJ123"/>
    <mergeCell ref="A156:A160"/>
    <mergeCell ref="B161:B168"/>
    <mergeCell ref="A161:A168"/>
    <mergeCell ref="AJ161:AJ168"/>
    <mergeCell ref="AJ156:AJ160"/>
    <mergeCell ref="B124:B125"/>
    <mergeCell ref="AJ124:AJ125"/>
    <mergeCell ref="A89:A91"/>
    <mergeCell ref="A94:A96"/>
    <mergeCell ref="A105:A107"/>
    <mergeCell ref="A79:A80"/>
    <mergeCell ref="A99:A101"/>
    <mergeCell ref="AJ118:AJ120"/>
    <mergeCell ref="B118:B120"/>
    <mergeCell ref="B81:B82"/>
    <mergeCell ref="A81:A82"/>
    <mergeCell ref="B79:B80"/>
    <mergeCell ref="B156:B160"/>
    <mergeCell ref="A109:A111"/>
    <mergeCell ref="A112:A114"/>
    <mergeCell ref="A128:A129"/>
    <mergeCell ref="A131:A132"/>
    <mergeCell ref="A153:A155"/>
    <mergeCell ref="A102:A104"/>
    <mergeCell ref="B85:B86"/>
    <mergeCell ref="A85:A86"/>
    <mergeCell ref="B102:B104"/>
    <mergeCell ref="AK79:AK80"/>
    <mergeCell ref="AJ79:AJ80"/>
    <mergeCell ref="A97:A98"/>
    <mergeCell ref="B97:B98"/>
    <mergeCell ref="AK81:AK82"/>
    <mergeCell ref="AJ81:AJ82"/>
    <mergeCell ref="AK83:AK84"/>
    <mergeCell ref="DX27:DX29"/>
    <mergeCell ref="DX30:DX33"/>
    <mergeCell ref="DX34:DX36"/>
    <mergeCell ref="DX37:DX39"/>
    <mergeCell ref="B87:B88"/>
    <mergeCell ref="A87:A88"/>
    <mergeCell ref="AJ83:AJ84"/>
    <mergeCell ref="AK85:AK86"/>
    <mergeCell ref="B83:B84"/>
    <mergeCell ref="A83:A84"/>
    <mergeCell ref="DX40:DX43"/>
    <mergeCell ref="DX44:DX46"/>
    <mergeCell ref="DX47:DX52"/>
    <mergeCell ref="AJ77:AJ78"/>
    <mergeCell ref="AK62:AK64"/>
    <mergeCell ref="DX73:DX76"/>
    <mergeCell ref="AK71:AK72"/>
    <mergeCell ref="AJ71:AJ72"/>
    <mergeCell ref="AK73:AK76"/>
    <mergeCell ref="AJ73:AJ76"/>
    <mergeCell ref="DX102:DX104"/>
    <mergeCell ref="AJ27:AJ29"/>
    <mergeCell ref="AK27:AK29"/>
    <mergeCell ref="AK30:AK33"/>
    <mergeCell ref="AJ30:AJ33"/>
    <mergeCell ref="AJ34:AJ36"/>
    <mergeCell ref="DX89:DX91"/>
    <mergeCell ref="DX94:DX96"/>
    <mergeCell ref="AJ89:AJ91"/>
    <mergeCell ref="AJ85:AJ86"/>
    <mergeCell ref="DX71:DX72"/>
    <mergeCell ref="AJ94:AJ96"/>
    <mergeCell ref="AK94:AK96"/>
    <mergeCell ref="DX77:DX78"/>
    <mergeCell ref="DX79:DX80"/>
    <mergeCell ref="DX81:DX82"/>
    <mergeCell ref="DX83:DX84"/>
    <mergeCell ref="AK77:AK78"/>
    <mergeCell ref="AK87:AK88"/>
    <mergeCell ref="AJ87:AJ88"/>
    <mergeCell ref="DX87:DX88"/>
    <mergeCell ref="A65:A66"/>
    <mergeCell ref="B67:B69"/>
    <mergeCell ref="DX53:DX58"/>
    <mergeCell ref="AK99:AK101"/>
    <mergeCell ref="AJ99:AJ101"/>
    <mergeCell ref="DX59:DX61"/>
    <mergeCell ref="DX62:DX64"/>
    <mergeCell ref="DX65:DX66"/>
    <mergeCell ref="DX67:DX69"/>
    <mergeCell ref="A53:A58"/>
    <mergeCell ref="B77:B78"/>
    <mergeCell ref="A77:A78"/>
    <mergeCell ref="AK59:AK61"/>
    <mergeCell ref="AJ59:AJ61"/>
    <mergeCell ref="A67:A69"/>
    <mergeCell ref="AJ65:AJ66"/>
    <mergeCell ref="AJ67:AJ69"/>
    <mergeCell ref="A71:A72"/>
    <mergeCell ref="B71:B72"/>
    <mergeCell ref="A47:A52"/>
    <mergeCell ref="B37:B39"/>
    <mergeCell ref="B47:B52"/>
    <mergeCell ref="AK53:AK58"/>
    <mergeCell ref="A27:A29"/>
    <mergeCell ref="B27:B29"/>
    <mergeCell ref="B30:B33"/>
    <mergeCell ref="A30:A33"/>
    <mergeCell ref="B34:B36"/>
    <mergeCell ref="A34:A36"/>
    <mergeCell ref="AJ37:AJ39"/>
    <mergeCell ref="AJ40:AJ43"/>
    <mergeCell ref="AJ44:AJ46"/>
    <mergeCell ref="A62:A64"/>
    <mergeCell ref="B62:B64"/>
    <mergeCell ref="AJ47:AJ52"/>
    <mergeCell ref="AJ53:AJ58"/>
    <mergeCell ref="A37:A39"/>
    <mergeCell ref="A40:A43"/>
    <mergeCell ref="B40:B43"/>
    <mergeCell ref="DX105:DX107"/>
    <mergeCell ref="B65:B66"/>
    <mergeCell ref="AK65:AK66"/>
    <mergeCell ref="AK67:AK69"/>
    <mergeCell ref="AK105:AK107"/>
    <mergeCell ref="AJ105:AJ107"/>
    <mergeCell ref="AK97:AK98"/>
    <mergeCell ref="DX97:DX98"/>
    <mergeCell ref="AK89:AK91"/>
    <mergeCell ref="DX85:DX86"/>
    <mergeCell ref="AJ97:AJ98"/>
    <mergeCell ref="DX99:DX101"/>
    <mergeCell ref="AK102:AK104"/>
    <mergeCell ref="AJ102:AJ104"/>
    <mergeCell ref="A44:A46"/>
    <mergeCell ref="B44:B46"/>
    <mergeCell ref="AJ62:AJ64"/>
    <mergeCell ref="B53:B58"/>
    <mergeCell ref="A59:A61"/>
    <mergeCell ref="B59:B61"/>
    <mergeCell ref="AM18:AM22"/>
    <mergeCell ref="AN17:AO17"/>
    <mergeCell ref="AN18:AN22"/>
    <mergeCell ref="AO18:AO22"/>
    <mergeCell ref="AP18:AP22"/>
    <mergeCell ref="AP17:AQ17"/>
    <mergeCell ref="AQ18:AQ22"/>
    <mergeCell ref="AK47:AK52"/>
    <mergeCell ref="AK37:AK39"/>
    <mergeCell ref="AK40:AK43"/>
    <mergeCell ref="AK44:AK46"/>
    <mergeCell ref="AR17:AS17"/>
    <mergeCell ref="AR18:AR22"/>
    <mergeCell ref="AK34:AK36"/>
    <mergeCell ref="AK17:AK22"/>
    <mergeCell ref="AL17:AM17"/>
    <mergeCell ref="AL18:AL22"/>
    <mergeCell ref="BF18:BF22"/>
    <mergeCell ref="BA16:BE16"/>
    <mergeCell ref="BB17:BB22"/>
    <mergeCell ref="BC17:BC22"/>
    <mergeCell ref="BD17:BD22"/>
    <mergeCell ref="BE17:BE22"/>
    <mergeCell ref="K16:N16"/>
    <mergeCell ref="BF16:BO16"/>
    <mergeCell ref="BK17:BO17"/>
    <mergeCell ref="BM18:BM22"/>
    <mergeCell ref="BN18:BN22"/>
    <mergeCell ref="BO18:BO22"/>
    <mergeCell ref="BI18:BI22"/>
    <mergeCell ref="BJ18:BJ22"/>
    <mergeCell ref="BK18:BK22"/>
    <mergeCell ref="BL18:BL22"/>
    <mergeCell ref="AV16:AZ16"/>
    <mergeCell ref="AV17:AV22"/>
    <mergeCell ref="AW17:AW22"/>
    <mergeCell ref="AX17:AX22"/>
    <mergeCell ref="S16:V16"/>
    <mergeCell ref="S17:S22"/>
    <mergeCell ref="AT17:AU17"/>
    <mergeCell ref="AT18:AT22"/>
    <mergeCell ref="AU18:AU22"/>
    <mergeCell ref="AL16:AU16"/>
    <mergeCell ref="AA16:AC16"/>
    <mergeCell ref="AI17:AI22"/>
    <mergeCell ref="AH17:AH22"/>
    <mergeCell ref="AG17:AG22"/>
    <mergeCell ref="AF17:AF22"/>
    <mergeCell ref="AC17:AC22"/>
    <mergeCell ref="AY17:AY22"/>
    <mergeCell ref="H17:H22"/>
    <mergeCell ref="G17:G22"/>
    <mergeCell ref="J17:J22"/>
    <mergeCell ref="I17:I22"/>
    <mergeCell ref="W17:W22"/>
    <mergeCell ref="L17:L22"/>
    <mergeCell ref="M17:M22"/>
    <mergeCell ref="N17:N22"/>
    <mergeCell ref="O17:O22"/>
    <mergeCell ref="K17:K22"/>
    <mergeCell ref="P17:P22"/>
    <mergeCell ref="Q17:Q22"/>
    <mergeCell ref="V17:V22"/>
    <mergeCell ref="U17:U22"/>
    <mergeCell ref="T17:T22"/>
    <mergeCell ref="AA17:AA22"/>
    <mergeCell ref="Z17:Z22"/>
    <mergeCell ref="BF17:BJ17"/>
    <mergeCell ref="AS18:AS22"/>
    <mergeCell ref="BH18:BH22"/>
    <mergeCell ref="BA17:BA22"/>
    <mergeCell ref="AE17:AE22"/>
    <mergeCell ref="AD17:AD22"/>
    <mergeCell ref="AZ17:AZ22"/>
    <mergeCell ref="AB17:AB22"/>
    <mergeCell ref="CR18:CR22"/>
    <mergeCell ref="CO17:CS17"/>
    <mergeCell ref="DT11:DW11"/>
    <mergeCell ref="DO11:DR11"/>
    <mergeCell ref="DJ12:DM12"/>
    <mergeCell ref="DT12:DW12"/>
    <mergeCell ref="DO12:DR12"/>
    <mergeCell ref="DJ11:DM11"/>
    <mergeCell ref="CL18:CL22"/>
    <mergeCell ref="CM18:CM22"/>
    <mergeCell ref="CN18:CN22"/>
    <mergeCell ref="CO18:CO22"/>
    <mergeCell ref="CP18:CP22"/>
    <mergeCell ref="CQ18:CQ22"/>
    <mergeCell ref="A13:A22"/>
    <mergeCell ref="AJ13:AJ22"/>
    <mergeCell ref="AL13:BO15"/>
    <mergeCell ref="C13:AI14"/>
    <mergeCell ref="C16:F16"/>
    <mergeCell ref="O16:R16"/>
    <mergeCell ref="G16:J16"/>
    <mergeCell ref="BG18:BG22"/>
    <mergeCell ref="Y17:Y22"/>
    <mergeCell ref="X17:X22"/>
    <mergeCell ref="DI13:DW15"/>
    <mergeCell ref="DP17:DP22"/>
    <mergeCell ref="DO17:DO22"/>
    <mergeCell ref="DU17:DU22"/>
    <mergeCell ref="DT17:DT22"/>
    <mergeCell ref="DS17:DS22"/>
    <mergeCell ref="DR17:DR22"/>
    <mergeCell ref="DW17:DW22"/>
    <mergeCell ref="DL17:DL22"/>
    <mergeCell ref="DJ17:DJ22"/>
    <mergeCell ref="CB17:CB22"/>
    <mergeCell ref="BY18:BY22"/>
    <mergeCell ref="CJ18:CJ22"/>
    <mergeCell ref="CG17:CG22"/>
    <mergeCell ref="CH17:CH22"/>
    <mergeCell ref="CC17:CC22"/>
    <mergeCell ref="CE17:CE22"/>
    <mergeCell ref="CJ17:CN17"/>
    <mergeCell ref="CF17:CF22"/>
    <mergeCell ref="CK18:CK22"/>
    <mergeCell ref="DX13:DX22"/>
    <mergeCell ref="DI16:DM16"/>
    <mergeCell ref="DN16:DR16"/>
    <mergeCell ref="DS16:DW16"/>
    <mergeCell ref="DV17:DV22"/>
    <mergeCell ref="DN17:DN22"/>
    <mergeCell ref="DM17:DM22"/>
    <mergeCell ref="DQ17:DQ22"/>
    <mergeCell ref="DI17:DI22"/>
    <mergeCell ref="DK17:DK22"/>
    <mergeCell ref="DH17:DH22"/>
    <mergeCell ref="DE17:DE22"/>
    <mergeCell ref="DC17:DC22"/>
    <mergeCell ref="CF12:CI12"/>
    <mergeCell ref="CS18:CS22"/>
    <mergeCell ref="CT17:CT22"/>
    <mergeCell ref="CI17:CI22"/>
    <mergeCell ref="DD17:DD22"/>
    <mergeCell ref="DA17:DA22"/>
    <mergeCell ref="CX17:CX22"/>
    <mergeCell ref="DF17:DF22"/>
    <mergeCell ref="DG17:DG22"/>
    <mergeCell ref="CP12:CS12"/>
    <mergeCell ref="BP13:CS15"/>
    <mergeCell ref="BP16:BY16"/>
    <mergeCell ref="BZ16:CD16"/>
    <mergeCell ref="CE16:CI16"/>
    <mergeCell ref="CJ16:CS16"/>
    <mergeCell ref="CK12:CN12"/>
    <mergeCell ref="CD17:CD22"/>
    <mergeCell ref="BZ17:BZ22"/>
    <mergeCell ref="CA17:CA22"/>
    <mergeCell ref="BW18:BW22"/>
    <mergeCell ref="BU18:BU22"/>
    <mergeCell ref="BT17:BU17"/>
    <mergeCell ref="BR17:BS17"/>
    <mergeCell ref="BV17:BW17"/>
    <mergeCell ref="BX17:BY17"/>
    <mergeCell ref="CW17:CW22"/>
    <mergeCell ref="CV17:CV22"/>
    <mergeCell ref="DB17:DB22"/>
    <mergeCell ref="CY17:CY22"/>
    <mergeCell ref="BQ18:BQ22"/>
    <mergeCell ref="BP18:BP22"/>
    <mergeCell ref="BX18:BX22"/>
    <mergeCell ref="BV18:BV22"/>
    <mergeCell ref="BT18:BT22"/>
    <mergeCell ref="BS18:BS22"/>
    <mergeCell ref="CU17:CU22"/>
    <mergeCell ref="CZ17:CZ22"/>
    <mergeCell ref="BR18:BR22"/>
    <mergeCell ref="CF8:CI8"/>
    <mergeCell ref="CK8:CN8"/>
    <mergeCell ref="CK9:CN9"/>
    <mergeCell ref="CF9:CI9"/>
    <mergeCell ref="CP9:CS9"/>
    <mergeCell ref="CK11:CN11"/>
    <mergeCell ref="CP11:CS11"/>
    <mergeCell ref="C15:Z15"/>
    <mergeCell ref="AA15:AF15"/>
    <mergeCell ref="CT13:DH15"/>
    <mergeCell ref="AK13:AK16"/>
    <mergeCell ref="DD16:DH16"/>
    <mergeCell ref="CY16:DC16"/>
    <mergeCell ref="CT16:CX16"/>
    <mergeCell ref="AG16:AI16"/>
    <mergeCell ref="W16:Z16"/>
    <mergeCell ref="AD16:AF16"/>
    <mergeCell ref="DE8:DH8"/>
    <mergeCell ref="DE9:DH9"/>
    <mergeCell ref="DE10:DH10"/>
    <mergeCell ref="CU10:CX10"/>
    <mergeCell ref="CZ10:DC10"/>
    <mergeCell ref="AG15:AI15"/>
    <mergeCell ref="BR12:BX12"/>
    <mergeCell ref="CA12:CD12"/>
    <mergeCell ref="BL12:BO12"/>
    <mergeCell ref="BR11:BX11"/>
    <mergeCell ref="CF11:CI11"/>
    <mergeCell ref="CA11:CD11"/>
    <mergeCell ref="DE11:DH11"/>
    <mergeCell ref="CZ11:DC11"/>
    <mergeCell ref="CU12:CX12"/>
    <mergeCell ref="DE12:DH12"/>
    <mergeCell ref="CZ12:DC12"/>
    <mergeCell ref="CU11:CX11"/>
    <mergeCell ref="CP10:CS10"/>
    <mergeCell ref="CA10:CD10"/>
    <mergeCell ref="CA9:CD9"/>
    <mergeCell ref="BR10:BX10"/>
    <mergeCell ref="CK10:CN10"/>
    <mergeCell ref="CF10:CI10"/>
    <mergeCell ref="BR9:BX9"/>
    <mergeCell ref="AW12:AZ12"/>
    <mergeCell ref="B10:BO10"/>
    <mergeCell ref="AN9:AT9"/>
    <mergeCell ref="B13:B22"/>
    <mergeCell ref="C17:C22"/>
    <mergeCell ref="D17:D22"/>
    <mergeCell ref="E17:E22"/>
    <mergeCell ref="F17:F22"/>
    <mergeCell ref="BL9:BO9"/>
    <mergeCell ref="BG9:BJ9"/>
    <mergeCell ref="BP17:BQ17"/>
    <mergeCell ref="R17:R22"/>
    <mergeCell ref="AN12:AT12"/>
    <mergeCell ref="AN6:AT6"/>
    <mergeCell ref="A11:BO11"/>
    <mergeCell ref="C12:W12"/>
    <mergeCell ref="AA12:AD12"/>
    <mergeCell ref="BB12:BE12"/>
    <mergeCell ref="BG12:BJ12"/>
    <mergeCell ref="BG6:BJ6"/>
    <mergeCell ref="BL4:BO4"/>
    <mergeCell ref="BB9:BE9"/>
    <mergeCell ref="BB6:BE6"/>
    <mergeCell ref="AW6:AZ6"/>
    <mergeCell ref="A7:BJ7"/>
    <mergeCell ref="A8:BJ8"/>
    <mergeCell ref="AA9:AD9"/>
    <mergeCell ref="C9:W9"/>
    <mergeCell ref="AW9:AZ9"/>
    <mergeCell ref="A5:BJ5"/>
    <mergeCell ref="C6:W6"/>
    <mergeCell ref="AA6:AD6"/>
    <mergeCell ref="C4:W4"/>
    <mergeCell ref="AA1:AD1"/>
    <mergeCell ref="C1:W1"/>
    <mergeCell ref="A2:BJ2"/>
    <mergeCell ref="A3:BJ3"/>
    <mergeCell ref="AW1:AZ1"/>
    <mergeCell ref="AN1:AT1"/>
    <mergeCell ref="BG1:BJ1"/>
    <mergeCell ref="AA4:AD4"/>
    <mergeCell ref="AW4:AZ4"/>
    <mergeCell ref="AN4:AT4"/>
    <mergeCell ref="BG4:BJ4"/>
    <mergeCell ref="BB1:BE1"/>
    <mergeCell ref="BB4:BE4"/>
    <mergeCell ref="DE1:DH1"/>
    <mergeCell ref="CU1:CX1"/>
    <mergeCell ref="CZ1:DC1"/>
    <mergeCell ref="DE2:DH2"/>
    <mergeCell ref="CZ2:DC2"/>
    <mergeCell ref="CU2:CX2"/>
    <mergeCell ref="CA8:CD8"/>
    <mergeCell ref="BL6:BO6"/>
    <mergeCell ref="BL3:BO3"/>
    <mergeCell ref="CU8:CX8"/>
    <mergeCell ref="CZ8:DC8"/>
    <mergeCell ref="BR8:BX8"/>
    <mergeCell ref="BR7:BX7"/>
    <mergeCell ref="CF6:CI6"/>
    <mergeCell ref="CP6:CS6"/>
    <mergeCell ref="BL7:BO7"/>
    <mergeCell ref="BL2:BO2"/>
    <mergeCell ref="BL5:BO5"/>
    <mergeCell ref="DE4:DH4"/>
    <mergeCell ref="CZ4:DC4"/>
    <mergeCell ref="CU4:CX4"/>
    <mergeCell ref="DE5:DH5"/>
    <mergeCell ref="CZ5:DC5"/>
    <mergeCell ref="CZ3:DC3"/>
    <mergeCell ref="CU3:CX3"/>
    <mergeCell ref="CU5:CX5"/>
    <mergeCell ref="BL1:BO1"/>
    <mergeCell ref="BL8:BO8"/>
    <mergeCell ref="DT1:DW1"/>
    <mergeCell ref="DJ1:DM1"/>
    <mergeCell ref="DO1:DR1"/>
    <mergeCell ref="DT2:DW2"/>
    <mergeCell ref="DJ2:DM2"/>
    <mergeCell ref="CU7:CX7"/>
    <mergeCell ref="CZ7:DC7"/>
    <mergeCell ref="DJ4:DM4"/>
    <mergeCell ref="BR4:BX4"/>
    <mergeCell ref="DE6:DH6"/>
    <mergeCell ref="CK6:CN6"/>
    <mergeCell ref="DT4:DW4"/>
    <mergeCell ref="DJ5:DM5"/>
    <mergeCell ref="DO5:DR5"/>
    <mergeCell ref="DT5:DW5"/>
    <mergeCell ref="DO2:DR2"/>
    <mergeCell ref="CK3:CN3"/>
    <mergeCell ref="CK2:CN2"/>
    <mergeCell ref="DJ6:DM6"/>
    <mergeCell ref="DO6:DR6"/>
    <mergeCell ref="BR1:BX1"/>
    <mergeCell ref="BR2:BX2"/>
    <mergeCell ref="BR6:BX6"/>
    <mergeCell ref="BR3:BX3"/>
    <mergeCell ref="BR5:BX5"/>
    <mergeCell ref="DJ7:DM7"/>
    <mergeCell ref="CA5:CD5"/>
    <mergeCell ref="CA6:CD6"/>
    <mergeCell ref="CF7:CI7"/>
    <mergeCell ref="CP7:CS7"/>
    <mergeCell ref="CK7:CN7"/>
    <mergeCell ref="CA7:CD7"/>
    <mergeCell ref="CK5:CN5"/>
    <mergeCell ref="CP5:CS5"/>
    <mergeCell ref="DE7:DH7"/>
    <mergeCell ref="CU6:CX6"/>
    <mergeCell ref="CZ6:DC6"/>
    <mergeCell ref="CF3:CI3"/>
    <mergeCell ref="CA3:CD3"/>
    <mergeCell ref="CA4:CD4"/>
    <mergeCell ref="CP4:CS4"/>
    <mergeCell ref="DE3:DH3"/>
    <mergeCell ref="DO3:DR3"/>
    <mergeCell ref="DO4:DR4"/>
    <mergeCell ref="DO10:DR10"/>
    <mergeCell ref="DJ10:DM10"/>
    <mergeCell ref="DT10:DW10"/>
    <mergeCell ref="CP3:CS3"/>
    <mergeCell ref="DT8:DW8"/>
    <mergeCell ref="DT3:DW3"/>
    <mergeCell ref="DJ3:DM3"/>
    <mergeCell ref="DT9:DW9"/>
    <mergeCell ref="CF5:CI5"/>
    <mergeCell ref="DT6:DW6"/>
    <mergeCell ref="DT7:DW7"/>
    <mergeCell ref="CU9:CX9"/>
    <mergeCell ref="CZ9:DC9"/>
    <mergeCell ref="DO8:DR8"/>
    <mergeCell ref="DJ8:DM8"/>
    <mergeCell ref="DJ9:DM9"/>
    <mergeCell ref="DO9:DR9"/>
    <mergeCell ref="DO7:DR7"/>
    <mergeCell ref="CF2:CI2"/>
    <mergeCell ref="CP8:CS8"/>
    <mergeCell ref="CP2:CS2"/>
    <mergeCell ref="CA2:CD2"/>
    <mergeCell ref="CF1:CI1"/>
    <mergeCell ref="CA1:CD1"/>
    <mergeCell ref="CK1:CN1"/>
    <mergeCell ref="CP1:CS1"/>
    <mergeCell ref="CF4:CI4"/>
    <mergeCell ref="CK4:CN4"/>
  </mergeCells>
  <phoneticPr fontId="3" type="noConversion"/>
  <pageMargins left="0.27569440000000001" right="0.1965278" top="0.3541667" bottom="0.3541667" header="0" footer="0"/>
  <pageSetup paperSize="9" fitToHeight="0" orientation="landscape" blackAndWhite="1"/>
  <headerFooter alignWithMargins="0">
    <oddHeader>&amp;C&amp;8&amp;P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12.2023&lt;/string&gt;&#10;  &lt;/DateInfo&gt;&#10;  &lt;Code&gt;SQUERY_REESTR_RO_76N&lt;/Code&gt;&#10;  &lt;ObjectCode&gt;SQUERY_REESTR_RO_76N&lt;/ObjectCode&gt;&#10;  &lt;DocName&gt;РРО 34н (Основная)(Реестр расходных обязательств (Приказ МФ РФ №34н))&lt;/DocName&gt;&#10;  &lt;VariantName&gt;РРО 34н (Основная)&lt;/VariantName&gt;&#10;  &lt;VariantLink&gt;60285115&lt;/VariantLink&gt;&#10;  &lt;ReportCode&gt;84566A9312074EE7BBF272D83B0A88&lt;/ReportCode&gt;&#10;  &lt;SvodReportLink xsi:nil=&quot;true&quot; /&gt;&#10;  &lt;ReportLink&gt;6025940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F3DB2FB-935B-4747-A589-BE56CD6E752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</vt:lpstr>
      <vt:lpstr>10.05.2023</vt:lpstr>
      <vt:lpstr>'10.05.2023'!Заголовки_для_печати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GRIBAN\plan1_</dc:creator>
  <cp:lastModifiedBy>test1</cp:lastModifiedBy>
  <dcterms:created xsi:type="dcterms:W3CDTF">2023-05-02T07:22:23Z</dcterms:created>
  <dcterms:modified xsi:type="dcterms:W3CDTF">2023-06-02T13:52:15Z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РРО 34н (Основная)(Реестр расходных обязательств (Приказ МФ РФ №34н))</vt:lpwstr>
  </property>
  <property fmtid="{D5CDD505-2E9C-101B-9397-08002B2CF9AE}" pid="3" name="Название отчета">
    <vt:lpwstr>РРО 34н (Основная)(12).xlsx</vt:lpwstr>
  </property>
  <property fmtid="{D5CDD505-2E9C-101B-9397-08002B2CF9AE}" pid="4" name="Версия клиента">
    <vt:lpwstr>23.1.13.4060 (.NET 4.7.2)</vt:lpwstr>
  </property>
  <property fmtid="{D5CDD505-2E9C-101B-9397-08002B2CF9AE}" pid="5" name="Версия базы">
    <vt:lpwstr>23.1.1401.519021479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kasibr_2023</vt:lpwstr>
  </property>
  <property fmtid="{D5CDD505-2E9C-101B-9397-08002B2CF9AE}" pid="9" name="Пользователь">
    <vt:lpwstr>3609_никульшинаеа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