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 activeTab="2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F6" i="8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G40" i="8" l="1"/>
  <c r="BF40" i="8"/>
  <c r="BF40" i="7"/>
  <c r="BE40" i="7"/>
</calcChain>
</file>

<file path=xl/sharedStrings.xml><?xml version="1.0" encoding="utf-8"?>
<sst xmlns="http://schemas.openxmlformats.org/spreadsheetml/2006/main" count="266" uniqueCount="124">
  <si>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</si>
  <si>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</si>
  <si>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</si>
  <si>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</si>
  <si>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</si>
  <si>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</si>
  <si>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</si>
  <si>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</si>
  <si>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</si>
  <si>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</si>
  <si>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</si>
  <si>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</si>
  <si>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</si>
  <si>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</si>
  <si>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</si>
  <si>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членов административной комиссии, уполномоченных на составление протоков об административном правонарушении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</si>
  <si>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</si>
  <si>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</si>
  <si>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</si>
  <si>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</si>
  <si>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</si>
  <si>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</si>
  <si>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</si>
  <si>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</si>
  <si>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</si>
  <si>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</si>
  <si>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</si>
  <si>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</si>
  <si>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</si>
  <si>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</si>
  <si>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</si>
  <si>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</si>
  <si>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</si>
  <si>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</si>
  <si>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</si>
  <si>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</si>
  <si>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</si>
  <si>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</si>
  <si>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</si>
  <si>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</si>
  <si>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</si>
  <si>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</si>
  <si>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</si>
  <si>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</si>
  <si>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</si>
  <si>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</si>
  <si>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</si>
  <si>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</si>
  <si>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</si>
  <si>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</si>
  <si>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</si>
  <si>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</si>
  <si>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</si>
  <si>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</si>
  <si>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</si>
  <si>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</si>
  <si>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</si>
  <si>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</si>
  <si>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</si>
  <si>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</si>
  <si>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</si>
  <si>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</si>
  <si>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</si>
  <si>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</si>
  <si>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</si>
  <si>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</si>
  <si>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</si>
  <si>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</si>
  <si>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</si>
  <si>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</si>
  <si>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</si>
  <si>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</si>
  <si>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</si>
  <si>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</si>
  <si>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</si>
  <si>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</si>
  <si>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</si>
  <si>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</si>
  <si>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</si>
  <si>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</si>
  <si>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Суховерхова Лидия Серафимовна</t>
  </si>
  <si>
    <t>Салиев Сардорбек Акмалжанович</t>
  </si>
  <si>
    <t>66/2021 от 29.11.2021</t>
  </si>
  <si>
    <t>Карабажакова Назигуль Исаковна</t>
  </si>
  <si>
    <t>Корхасанов Бози Исмайылович</t>
  </si>
  <si>
    <t>75/2021 от 29.11.2021</t>
  </si>
  <si>
    <t>1000</t>
  </si>
  <si>
    <t>=D11СУММ(AB6:AB39)</t>
  </si>
  <si>
    <t>Ельчанинова Ольга Евгеньевна</t>
  </si>
  <si>
    <t>91/2021 от 23.12.2021</t>
  </si>
  <si>
    <t xml:space="preserve"> 80/2021 от 15.12.2021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</si>
  <si>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1 квартал 2022 года 
</t>
  </si>
  <si>
    <t xml:space="preserve">Отчет о работе административной комиссии 
  Грибановского 
муниципального района (городского округа) Воронежской области
за I квартал  2022 года
</t>
  </si>
  <si>
    <t>10420076810090132001202208561498</t>
  </si>
  <si>
    <t>940915 от 10.01.2022</t>
  </si>
  <si>
    <t>69683 от 27.01.2022</t>
  </si>
  <si>
    <t>227198 от 24.01.2022</t>
  </si>
  <si>
    <t xml:space="preserve"> 67/2021 от 29.11.2021</t>
  </si>
  <si>
    <t>363571 от 02.02.2022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</si>
  <si>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1 квартал 2022 года 
</t>
  </si>
  <si>
    <t>Рябушкин Сергей Юрьевич</t>
  </si>
  <si>
    <t>28/2020 от 09.10.2020</t>
  </si>
  <si>
    <t>12122 от 11.02.2022</t>
  </si>
  <si>
    <t>Щербакова Рада Алексеевна</t>
  </si>
  <si>
    <t>50/2021 от 19.08.2021</t>
  </si>
  <si>
    <t>6215 от 16.03.2022</t>
  </si>
  <si>
    <t>Юрина Ольга Алексеевна</t>
  </si>
  <si>
    <t>170/2019 от 24.12.2019</t>
  </si>
  <si>
    <t>10422 от 18.01.2022</t>
  </si>
  <si>
    <t>2000</t>
  </si>
  <si>
    <t>0,01</t>
  </si>
  <si>
    <t>Окунев Алексей Александрович</t>
  </si>
  <si>
    <t>43/2021 от 01.08.2021</t>
  </si>
  <si>
    <t>7325, 7326, 7327 от 26.01.2022</t>
  </si>
  <si>
    <t>2,37; 26,48; 26,84</t>
  </si>
  <si>
    <t>Арефьев Александр Анатольевич</t>
  </si>
  <si>
    <t>23/2021 от 26.05.2021</t>
  </si>
  <si>
    <t>64580 от 10.02.2022</t>
  </si>
  <si>
    <t>Высоцкий Павел Александрович</t>
  </si>
  <si>
    <t>88/2021 от 23.12.2021</t>
  </si>
  <si>
    <t>429040 от 13.01.2022</t>
  </si>
  <si>
    <t>Демидов Виктор Алексеевич</t>
  </si>
  <si>
    <t>89/2021 от 23.12.2021</t>
  </si>
  <si>
    <t>432998 от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</si>
</sst>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37" zoomScale="75" zoomScaleNormal="100" zoomScaleSheetLayoutView="75" workbookViewId="0">
      <selection activeCell="D33" sqref="D33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3" t="s">
        <v>92</v>
      </c>
      <c r="B1" s="73"/>
      <c r="C1" s="73"/>
      <c r="D1" s="73"/>
    </row>
    <row r="2" spans="1:5" s="11" customFormat="1" ht="55.5" customHeight="1" thickBot="1" x14ac:dyDescent="0.3">
      <c r="A2" s="47" t="s">
        <v>65</v>
      </c>
      <c r="B2" s="47" t="s">
        <v>73</v>
      </c>
      <c r="C2" s="48" t="s">
        <v>61</v>
      </c>
      <c r="D2" s="43" t="s">
        <v>62</v>
      </c>
    </row>
    <row r="3" spans="1:5" ht="51.75" customHeight="1" x14ac:dyDescent="0.25">
      <c r="A3" s="74" t="s">
        <v>67</v>
      </c>
      <c r="B3" s="58">
        <v>1</v>
      </c>
      <c r="C3" s="49" t="s">
        <v>48</v>
      </c>
      <c r="D3" s="44">
        <v>9</v>
      </c>
      <c r="E3" s="15"/>
    </row>
    <row r="4" spans="1:5" ht="23.25" customHeight="1" x14ac:dyDescent="0.25">
      <c r="A4" s="75"/>
      <c r="B4" s="59">
        <v>2</v>
      </c>
      <c r="C4" s="50" t="s">
        <v>74</v>
      </c>
      <c r="D4" s="45">
        <v>11</v>
      </c>
      <c r="E4" s="15"/>
    </row>
    <row r="5" spans="1:5" ht="45" customHeight="1" thickBot="1" x14ac:dyDescent="0.3">
      <c r="A5" s="76"/>
      <c r="B5" s="60">
        <v>3</v>
      </c>
      <c r="C5" s="51" t="s">
        <v>15</v>
      </c>
      <c r="D5" s="46">
        <v>5</v>
      </c>
      <c r="E5" s="15"/>
    </row>
    <row r="6" spans="1:5" ht="45.75" customHeight="1" x14ac:dyDescent="0.25">
      <c r="A6" s="74" t="s">
        <v>66</v>
      </c>
      <c r="B6" s="58">
        <v>4</v>
      </c>
      <c r="C6" s="49" t="s">
        <v>43</v>
      </c>
      <c r="D6" s="44"/>
      <c r="E6" s="15"/>
    </row>
    <row r="7" spans="1:5" ht="19.5" customHeight="1" x14ac:dyDescent="0.25">
      <c r="A7" s="77"/>
      <c r="B7" s="59">
        <v>5</v>
      </c>
      <c r="C7" s="52" t="s">
        <v>40</v>
      </c>
      <c r="D7" s="45">
        <v>0</v>
      </c>
      <c r="E7" s="15"/>
    </row>
    <row r="8" spans="1:5" ht="19.5" customHeight="1" x14ac:dyDescent="0.25">
      <c r="A8" s="77"/>
      <c r="B8" s="59">
        <v>6</v>
      </c>
      <c r="C8" s="52" t="s">
        <v>41</v>
      </c>
      <c r="D8" s="45">
        <v>0</v>
      </c>
      <c r="E8" s="15"/>
    </row>
    <row r="9" spans="1:5" ht="19.5" customHeight="1" x14ac:dyDescent="0.25">
      <c r="A9" s="77"/>
      <c r="B9" s="59">
        <v>7</v>
      </c>
      <c r="C9" s="52" t="s">
        <v>44</v>
      </c>
      <c r="D9" s="45">
        <v>0</v>
      </c>
      <c r="E9" s="15"/>
    </row>
    <row r="10" spans="1:5" ht="19.5" customHeight="1" x14ac:dyDescent="0.25">
      <c r="A10" s="77"/>
      <c r="B10" s="59">
        <v>8</v>
      </c>
      <c r="C10" s="52" t="s">
        <v>46</v>
      </c>
      <c r="D10" s="45">
        <v>0</v>
      </c>
      <c r="E10" s="15"/>
    </row>
    <row r="11" spans="1:5" ht="19.5" customHeight="1" x14ac:dyDescent="0.25">
      <c r="A11" s="77"/>
      <c r="B11" s="59">
        <v>9</v>
      </c>
      <c r="C11" s="52" t="s">
        <v>45</v>
      </c>
      <c r="D11" s="45">
        <v>0</v>
      </c>
      <c r="E11" s="15"/>
    </row>
    <row r="12" spans="1:5" ht="19.5" customHeight="1" thickBot="1" x14ac:dyDescent="0.3">
      <c r="A12" s="78"/>
      <c r="B12" s="60">
        <v>10</v>
      </c>
      <c r="C12" s="53" t="s">
        <v>64</v>
      </c>
      <c r="D12" s="46">
        <v>0</v>
      </c>
      <c r="E12" s="15"/>
    </row>
    <row r="13" spans="1:5" ht="21.75" customHeight="1" x14ac:dyDescent="0.25">
      <c r="A13" s="74" t="s">
        <v>49</v>
      </c>
      <c r="B13" s="58">
        <v>11</v>
      </c>
      <c r="C13" s="49" t="s">
        <v>47</v>
      </c>
      <c r="D13" s="44">
        <v>0</v>
      </c>
      <c r="E13" s="15"/>
    </row>
    <row r="14" spans="1:5" ht="37.5" customHeight="1" x14ac:dyDescent="0.25">
      <c r="A14" s="77"/>
      <c r="B14" s="59">
        <v>12</v>
      </c>
      <c r="C14" s="50" t="s">
        <v>71</v>
      </c>
      <c r="D14" s="45">
        <v>0</v>
      </c>
      <c r="E14" s="15"/>
    </row>
    <row r="15" spans="1:5" ht="21.75" customHeight="1" x14ac:dyDescent="0.25">
      <c r="A15" s="77"/>
      <c r="B15" s="59">
        <v>13</v>
      </c>
      <c r="C15" s="52" t="s">
        <v>32</v>
      </c>
      <c r="D15" s="45">
        <v>0</v>
      </c>
      <c r="E15" s="15"/>
    </row>
    <row r="16" spans="1:5" ht="21.75" customHeight="1" x14ac:dyDescent="0.25">
      <c r="A16" s="77"/>
      <c r="B16" s="59">
        <v>14</v>
      </c>
      <c r="C16" s="52" t="s">
        <v>17</v>
      </c>
      <c r="D16" s="45">
        <v>0</v>
      </c>
      <c r="E16" s="15"/>
    </row>
    <row r="17" spans="1:5" ht="21.75" customHeight="1" x14ac:dyDescent="0.25">
      <c r="A17" s="77"/>
      <c r="B17" s="59">
        <v>15</v>
      </c>
      <c r="C17" s="52" t="s">
        <v>18</v>
      </c>
      <c r="D17" s="45">
        <v>0</v>
      </c>
      <c r="E17" s="15"/>
    </row>
    <row r="18" spans="1:5" ht="21.75" customHeight="1" x14ac:dyDescent="0.25">
      <c r="A18" s="77"/>
      <c r="B18" s="59">
        <v>16</v>
      </c>
      <c r="C18" s="52" t="s">
        <v>19</v>
      </c>
      <c r="D18" s="45">
        <v>0</v>
      </c>
      <c r="E18" s="15"/>
    </row>
    <row r="19" spans="1:5" ht="21.75" customHeight="1" x14ac:dyDescent="0.25">
      <c r="A19" s="77"/>
      <c r="B19" s="59">
        <v>17</v>
      </c>
      <c r="C19" s="52" t="s">
        <v>58</v>
      </c>
      <c r="D19" s="45">
        <v>0</v>
      </c>
      <c r="E19" s="15"/>
    </row>
    <row r="20" spans="1:5" ht="21.75" customHeight="1" x14ac:dyDescent="0.25">
      <c r="A20" s="77"/>
      <c r="B20" s="59">
        <v>18</v>
      </c>
      <c r="C20" s="52" t="s">
        <v>52</v>
      </c>
      <c r="D20" s="45">
        <v>0</v>
      </c>
      <c r="E20" s="15"/>
    </row>
    <row r="21" spans="1:5" ht="21.75" customHeight="1" x14ac:dyDescent="0.25">
      <c r="A21" s="77"/>
      <c r="B21" s="59">
        <v>19</v>
      </c>
      <c r="C21" s="54" t="s">
        <v>51</v>
      </c>
      <c r="D21" s="45">
        <v>0</v>
      </c>
      <c r="E21" s="15"/>
    </row>
    <row r="22" spans="1:5" s="11" customFormat="1" ht="24.75" customHeight="1" x14ac:dyDescent="0.25">
      <c r="A22" s="77"/>
      <c r="B22" s="59">
        <v>20</v>
      </c>
      <c r="C22" s="54" t="s">
        <v>59</v>
      </c>
      <c r="D22" s="45">
        <v>0</v>
      </c>
      <c r="E22" s="16"/>
    </row>
    <row r="23" spans="1:5" ht="27.75" customHeight="1" x14ac:dyDescent="0.25">
      <c r="A23" s="77"/>
      <c r="B23" s="59">
        <v>21</v>
      </c>
      <c r="C23" s="50" t="s">
        <v>60</v>
      </c>
      <c r="D23" s="45">
        <v>0</v>
      </c>
      <c r="E23" s="15"/>
    </row>
    <row r="24" spans="1:5" ht="47.25" customHeight="1" thickBot="1" x14ac:dyDescent="0.3">
      <c r="A24" s="78"/>
      <c r="B24" s="60">
        <v>22</v>
      </c>
      <c r="C24" s="51" t="s">
        <v>16</v>
      </c>
      <c r="D24" s="46">
        <v>0</v>
      </c>
      <c r="E24" s="15"/>
    </row>
    <row r="25" spans="1:5" ht="28.5" customHeight="1" x14ac:dyDescent="0.25">
      <c r="A25" s="74" t="s">
        <v>63</v>
      </c>
      <c r="B25" s="58">
        <v>23</v>
      </c>
      <c r="C25" s="49" t="s">
        <v>53</v>
      </c>
      <c r="D25" s="44">
        <v>0</v>
      </c>
      <c r="E25" s="15"/>
    </row>
    <row r="26" spans="1:5" ht="21.75" customHeight="1" x14ac:dyDescent="0.25">
      <c r="A26" s="77"/>
      <c r="B26" s="59">
        <v>24</v>
      </c>
      <c r="C26" s="52" t="s">
        <v>54</v>
      </c>
      <c r="D26" s="45">
        <v>0</v>
      </c>
      <c r="E26" s="15"/>
    </row>
    <row r="27" spans="1:5" ht="21.75" customHeight="1" x14ac:dyDescent="0.25">
      <c r="A27" s="77"/>
      <c r="B27" s="59">
        <v>25</v>
      </c>
      <c r="C27" s="52" t="s">
        <v>55</v>
      </c>
      <c r="D27" s="45">
        <v>0</v>
      </c>
      <c r="E27" s="15"/>
    </row>
    <row r="28" spans="1:5" ht="21.75" customHeight="1" x14ac:dyDescent="0.25">
      <c r="A28" s="77"/>
      <c r="B28" s="59">
        <v>26</v>
      </c>
      <c r="C28" s="52" t="s">
        <v>56</v>
      </c>
      <c r="D28" s="45">
        <v>0</v>
      </c>
      <c r="E28" s="15"/>
    </row>
    <row r="29" spans="1:5" ht="21.75" customHeight="1" x14ac:dyDescent="0.25">
      <c r="A29" s="77"/>
      <c r="B29" s="59">
        <v>27</v>
      </c>
      <c r="C29" s="52" t="s">
        <v>57</v>
      </c>
      <c r="D29" s="45">
        <v>0</v>
      </c>
      <c r="E29" s="15"/>
    </row>
    <row r="30" spans="1:5" ht="21.75" customHeight="1" x14ac:dyDescent="0.25">
      <c r="A30" s="77"/>
      <c r="B30" s="59">
        <v>28</v>
      </c>
      <c r="C30" s="50" t="s">
        <v>68</v>
      </c>
      <c r="D30" s="45">
        <v>0</v>
      </c>
      <c r="E30" s="15"/>
    </row>
    <row r="31" spans="1:5" ht="21.75" customHeight="1" x14ac:dyDescent="0.25">
      <c r="A31" s="77"/>
      <c r="B31" s="59">
        <v>29</v>
      </c>
      <c r="C31" s="52" t="s">
        <v>69</v>
      </c>
      <c r="D31" s="45">
        <v>0</v>
      </c>
      <c r="E31" s="15"/>
    </row>
    <row r="32" spans="1:5" ht="21.75" customHeight="1" thickBot="1" x14ac:dyDescent="0.3">
      <c r="A32" s="78"/>
      <c r="B32" s="60">
        <v>30</v>
      </c>
      <c r="C32" s="52" t="s">
        <v>70</v>
      </c>
      <c r="D32" s="46">
        <v>0</v>
      </c>
      <c r="E32" s="15"/>
    </row>
    <row r="33" spans="1:5" ht="21.75" customHeight="1" x14ac:dyDescent="0.25">
      <c r="A33" s="74" t="s">
        <v>50</v>
      </c>
      <c r="B33" s="58">
        <v>31</v>
      </c>
      <c r="C33" s="55" t="s">
        <v>0</v>
      </c>
      <c r="D33" s="44">
        <v>9</v>
      </c>
      <c r="E33" s="15"/>
    </row>
    <row r="34" spans="1:5" ht="21.75" customHeight="1" x14ac:dyDescent="0.25">
      <c r="A34" s="77"/>
      <c r="B34" s="59">
        <v>32</v>
      </c>
      <c r="C34" s="56" t="s">
        <v>72</v>
      </c>
      <c r="D34" s="45">
        <v>0</v>
      </c>
      <c r="E34" s="15"/>
    </row>
    <row r="35" spans="1:5" ht="41.25" customHeight="1" x14ac:dyDescent="0.25">
      <c r="A35" s="77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78"/>
      <c r="B36" s="60">
        <v>34</v>
      </c>
      <c r="C36" s="57" t="s">
        <v>2</v>
      </c>
      <c r="D36" s="46">
        <v>3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2"/>
      <c r="D38" s="72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zoomScale="91" zoomScaleNormal="100" zoomScaleSheetLayoutView="91" workbookViewId="0">
      <selection activeCell="B6" sqref="B6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82" t="s">
        <v>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85"/>
      <c r="B3" s="92" t="s">
        <v>34</v>
      </c>
      <c r="C3" s="92" t="s">
        <v>35</v>
      </c>
      <c r="D3" s="92" t="s">
        <v>33</v>
      </c>
      <c r="E3" s="88" t="s">
        <v>26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90"/>
    </row>
    <row r="4" spans="1:59" s="17" customFormat="1" ht="29.25" customHeight="1" x14ac:dyDescent="0.2">
      <c r="A4" s="86"/>
      <c r="B4" s="93"/>
      <c r="C4" s="93"/>
      <c r="D4" s="93"/>
      <c r="E4" s="79" t="s">
        <v>23</v>
      </c>
      <c r="F4" s="79"/>
      <c r="G4" s="79" t="s">
        <v>24</v>
      </c>
      <c r="H4" s="79"/>
      <c r="I4" s="79" t="s">
        <v>11</v>
      </c>
      <c r="J4" s="79"/>
      <c r="K4" s="79" t="s">
        <v>25</v>
      </c>
      <c r="L4" s="79"/>
      <c r="M4" s="80" t="s">
        <v>29</v>
      </c>
      <c r="N4" s="81"/>
      <c r="O4" s="80" t="s">
        <v>30</v>
      </c>
      <c r="P4" s="81"/>
      <c r="Q4" s="79" t="s">
        <v>75</v>
      </c>
      <c r="R4" s="79"/>
      <c r="S4" s="79" t="s">
        <v>76</v>
      </c>
      <c r="T4" s="79"/>
      <c r="U4" s="79" t="s">
        <v>77</v>
      </c>
      <c r="V4" s="79"/>
      <c r="W4" s="79" t="s">
        <v>78</v>
      </c>
      <c r="X4" s="79"/>
      <c r="Y4" s="80" t="s">
        <v>79</v>
      </c>
      <c r="Z4" s="81"/>
      <c r="AA4" s="80" t="s">
        <v>3</v>
      </c>
      <c r="AB4" s="81"/>
      <c r="AC4" s="80" t="s">
        <v>4</v>
      </c>
      <c r="AD4" s="81"/>
      <c r="AE4" s="80" t="s">
        <v>7</v>
      </c>
      <c r="AF4" s="81"/>
      <c r="AG4" s="80" t="s">
        <v>5</v>
      </c>
      <c r="AH4" s="81"/>
      <c r="AI4" s="80" t="s">
        <v>21</v>
      </c>
      <c r="AJ4" s="81"/>
      <c r="AK4" s="80" t="s">
        <v>10</v>
      </c>
      <c r="AL4" s="81"/>
      <c r="AM4" s="80" t="s">
        <v>6</v>
      </c>
      <c r="AN4" s="81"/>
      <c r="AO4" s="80" t="s">
        <v>8</v>
      </c>
      <c r="AP4" s="81"/>
      <c r="AQ4" s="80" t="s">
        <v>9</v>
      </c>
      <c r="AR4" s="81"/>
      <c r="AS4" s="80" t="s">
        <v>13</v>
      </c>
      <c r="AT4" s="81"/>
      <c r="AU4" s="80" t="s">
        <v>22</v>
      </c>
      <c r="AV4" s="81"/>
      <c r="AW4" s="79" t="s">
        <v>12</v>
      </c>
      <c r="AX4" s="79"/>
      <c r="AY4" s="79" t="s">
        <v>28</v>
      </c>
      <c r="AZ4" s="79"/>
      <c r="BA4" s="79" t="s">
        <v>31</v>
      </c>
      <c r="BB4" s="79"/>
      <c r="BC4" s="79"/>
      <c r="BD4" s="79"/>
      <c r="BE4" s="83" t="s">
        <v>42</v>
      </c>
      <c r="BF4" s="84"/>
    </row>
    <row r="5" spans="1:59" s="2" customFormat="1" ht="28.5" customHeight="1" thickBot="1" x14ac:dyDescent="0.25">
      <c r="A5" s="87"/>
      <c r="B5" s="94"/>
      <c r="C5" s="94"/>
      <c r="D5" s="94"/>
      <c r="E5" s="25" t="s">
        <v>20</v>
      </c>
      <c r="F5" s="25" t="s">
        <v>27</v>
      </c>
      <c r="G5" s="25" t="s">
        <v>20</v>
      </c>
      <c r="H5" s="25" t="s">
        <v>27</v>
      </c>
      <c r="I5" s="25" t="s">
        <v>20</v>
      </c>
      <c r="J5" s="25" t="s">
        <v>27</v>
      </c>
      <c r="K5" s="25" t="s">
        <v>20</v>
      </c>
      <c r="L5" s="25" t="s">
        <v>27</v>
      </c>
      <c r="M5" s="25" t="s">
        <v>20</v>
      </c>
      <c r="N5" s="25" t="s">
        <v>27</v>
      </c>
      <c r="O5" s="25" t="s">
        <v>20</v>
      </c>
      <c r="P5" s="25" t="s">
        <v>27</v>
      </c>
      <c r="Q5" s="25" t="s">
        <v>20</v>
      </c>
      <c r="R5" s="25" t="s">
        <v>27</v>
      </c>
      <c r="S5" s="25" t="s">
        <v>20</v>
      </c>
      <c r="T5" s="25" t="s">
        <v>27</v>
      </c>
      <c r="U5" s="25" t="s">
        <v>20</v>
      </c>
      <c r="V5" s="25" t="s">
        <v>27</v>
      </c>
      <c r="W5" s="25" t="s">
        <v>20</v>
      </c>
      <c r="X5" s="25" t="s">
        <v>27</v>
      </c>
      <c r="Y5" s="25" t="s">
        <v>20</v>
      </c>
      <c r="Z5" s="25" t="s">
        <v>27</v>
      </c>
      <c r="AA5" s="25" t="s">
        <v>20</v>
      </c>
      <c r="AB5" s="25" t="s">
        <v>27</v>
      </c>
      <c r="AC5" s="25" t="s">
        <v>20</v>
      </c>
      <c r="AD5" s="25" t="s">
        <v>27</v>
      </c>
      <c r="AE5" s="25" t="s">
        <v>20</v>
      </c>
      <c r="AF5" s="25" t="s">
        <v>27</v>
      </c>
      <c r="AG5" s="25" t="s">
        <v>20</v>
      </c>
      <c r="AH5" s="25" t="s">
        <v>27</v>
      </c>
      <c r="AI5" s="25" t="s">
        <v>20</v>
      </c>
      <c r="AJ5" s="25" t="s">
        <v>27</v>
      </c>
      <c r="AK5" s="25" t="s">
        <v>20</v>
      </c>
      <c r="AL5" s="25" t="s">
        <v>27</v>
      </c>
      <c r="AM5" s="25" t="s">
        <v>20</v>
      </c>
      <c r="AN5" s="25" t="s">
        <v>27</v>
      </c>
      <c r="AO5" s="25" t="s">
        <v>20</v>
      </c>
      <c r="AP5" s="25" t="s">
        <v>27</v>
      </c>
      <c r="AQ5" s="25" t="s">
        <v>20</v>
      </c>
      <c r="AR5" s="25" t="s">
        <v>27</v>
      </c>
      <c r="AS5" s="25" t="s">
        <v>20</v>
      </c>
      <c r="AT5" s="25" t="s">
        <v>27</v>
      </c>
      <c r="AU5" s="25" t="s">
        <v>20</v>
      </c>
      <c r="AV5" s="25" t="s">
        <v>27</v>
      </c>
      <c r="AW5" s="25" t="s">
        <v>20</v>
      </c>
      <c r="AX5" s="25" t="s">
        <v>27</v>
      </c>
      <c r="AY5" s="25" t="s">
        <v>20</v>
      </c>
      <c r="AZ5" s="25" t="s">
        <v>27</v>
      </c>
      <c r="BA5" s="25" t="s">
        <v>20</v>
      </c>
      <c r="BB5" s="25" t="s">
        <v>27</v>
      </c>
      <c r="BC5" s="25" t="s">
        <v>20</v>
      </c>
      <c r="BD5" s="25" t="s">
        <v>27</v>
      </c>
      <c r="BE5" s="31" t="s">
        <v>20</v>
      </c>
      <c r="BF5" s="32" t="s">
        <v>27</v>
      </c>
    </row>
    <row r="6" spans="1:59" ht="18" customHeight="1" x14ac:dyDescent="0.25">
      <c r="A6" s="18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0</v>
      </c>
      <c r="BF6" s="33">
        <f>F6+H6+J6+L6+N6+P6+R6+T6+V6+X6+Z6+AB6+AD6+AF6+AH6+AJ6+AL6+AN6+AP6+AR6+AT6+AV6+AX6+AZ6+BB6++BD6</f>
        <v>0</v>
      </c>
    </row>
    <row r="7" spans="1:59" ht="18" customHeight="1" x14ac:dyDescent="0.25">
      <c r="A7" s="18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0</v>
      </c>
      <c r="BF7" s="33">
        <f t="shared" ref="BF7:BF39" si="1">F7+H7+J7+L7+N7+P7+R7+T7+V7+X7+Z7+AB7+AD7+AF7+AH7+AJ7+AL7+AN7+AP7+AR7+AT7+AV7+AX7+AZ7+BB7++BD7</f>
        <v>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4"/>
      <c r="AA8" s="24"/>
      <c r="AB8" s="6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0</v>
      </c>
      <c r="BF8" s="33">
        <f t="shared" si="1"/>
        <v>0</v>
      </c>
    </row>
    <row r="9" spans="1:59" ht="19.5" customHeight="1" x14ac:dyDescent="0.25">
      <c r="A9" s="5">
        <v>4</v>
      </c>
      <c r="B9" s="62"/>
      <c r="C9" s="6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  <c r="Z9" s="4"/>
      <c r="AA9" s="4"/>
      <c r="AB9" s="64"/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0</v>
      </c>
      <c r="BF9" s="33">
        <f t="shared" si="1"/>
        <v>0</v>
      </c>
      <c r="BG9" s="1"/>
    </row>
    <row r="10" spans="1:59" ht="18" customHeight="1" x14ac:dyDescent="0.25">
      <c r="A10" s="5">
        <v>5</v>
      </c>
      <c r="B10" s="62"/>
      <c r="C10" s="6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  <c r="Z10" s="4"/>
      <c r="AA10" s="4"/>
      <c r="AB10" s="64"/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0</v>
      </c>
      <c r="BF10" s="33">
        <f t="shared" si="1"/>
        <v>0</v>
      </c>
      <c r="BG10" s="1"/>
    </row>
    <row r="11" spans="1:59" ht="18" customHeight="1" x14ac:dyDescent="0.25">
      <c r="A11" s="5">
        <v>6</v>
      </c>
      <c r="B11" s="61"/>
      <c r="C11" s="6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/>
      <c r="AB11" s="64"/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0</v>
      </c>
      <c r="BF11" s="33">
        <f t="shared" si="1"/>
        <v>0</v>
      </c>
      <c r="BG11" s="1"/>
    </row>
    <row r="12" spans="1:59" ht="18" customHeight="1" x14ac:dyDescent="0.25">
      <c r="A12" s="5">
        <v>7</v>
      </c>
      <c r="B12" s="61"/>
      <c r="C12" s="6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/>
      <c r="AB12" s="6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0</v>
      </c>
      <c r="BF12" s="33">
        <f t="shared" si="1"/>
        <v>0</v>
      </c>
      <c r="BG12" s="1"/>
    </row>
    <row r="13" spans="1:59" ht="18" customHeight="1" x14ac:dyDescent="0.25">
      <c r="A13" s="5">
        <v>8</v>
      </c>
      <c r="B13" s="61"/>
      <c r="C13" s="6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/>
      <c r="AB13" s="6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0</v>
      </c>
      <c r="BF13" s="33">
        <f t="shared" si="1"/>
        <v>0</v>
      </c>
      <c r="BG13" s="1"/>
    </row>
    <row r="14" spans="1:59" ht="18" customHeight="1" x14ac:dyDescent="0.25">
      <c r="A14" s="5">
        <v>9</v>
      </c>
      <c r="B14" s="61"/>
      <c r="C14" s="6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/>
      <c r="AB14" s="6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0</v>
      </c>
      <c r="BF14" s="33">
        <f t="shared" si="1"/>
        <v>0</v>
      </c>
      <c r="BG14" s="1"/>
    </row>
    <row r="15" spans="1:59" ht="18" customHeight="1" x14ac:dyDescent="0.25">
      <c r="A15" s="5">
        <v>10</v>
      </c>
      <c r="B15" s="61"/>
      <c r="C15" s="6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6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61"/>
      <c r="C16" s="6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6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61"/>
      <c r="C17" s="6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6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61"/>
      <c r="C18" s="6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6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61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6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61"/>
      <c r="C20" s="6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6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61"/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6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61"/>
      <c r="C22" s="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6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61"/>
      <c r="C23" s="6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6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61"/>
      <c r="C24" s="6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6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61"/>
      <c r="C25" s="6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6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61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6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61"/>
      <c r="C27" s="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6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61"/>
      <c r="C28" s="6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6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6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6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61"/>
      <c r="C30" s="6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6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61"/>
      <c r="C31" s="6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6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61"/>
      <c r="C32" s="6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6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61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6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67" t="s">
        <v>87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0</v>
      </c>
      <c r="BF40" s="20">
        <f>SUM(BF6:BF39)</f>
        <v>0</v>
      </c>
      <c r="BG40" s="19"/>
    </row>
    <row r="42" spans="1:59" ht="19.5" customHeight="1" x14ac:dyDescent="0.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AI4:AJ4"/>
    <mergeCell ref="AK4:AL4"/>
    <mergeCell ref="E3:BF3"/>
    <mergeCell ref="E4:F4"/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G4:H4"/>
    <mergeCell ref="I4:J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view="pageBreakPreview" zoomScale="75" zoomScaleNormal="100" zoomScaleSheetLayoutView="75" workbookViewId="0">
      <selection activeCell="AC17" sqref="AC17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85"/>
      <c r="B3" s="92" t="s">
        <v>36</v>
      </c>
      <c r="C3" s="92" t="s">
        <v>37</v>
      </c>
      <c r="D3" s="92" t="s">
        <v>38</v>
      </c>
      <c r="E3" s="92" t="s">
        <v>39</v>
      </c>
      <c r="F3" s="88" t="s">
        <v>26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6"/>
    </row>
    <row r="4" spans="1:59" s="17" customFormat="1" ht="29.25" customHeight="1" x14ac:dyDescent="0.2">
      <c r="A4" s="86"/>
      <c r="B4" s="93"/>
      <c r="C4" s="93"/>
      <c r="D4" s="93"/>
      <c r="E4" s="93"/>
      <c r="F4" s="79" t="s">
        <v>23</v>
      </c>
      <c r="G4" s="79"/>
      <c r="H4" s="79" t="s">
        <v>24</v>
      </c>
      <c r="I4" s="79"/>
      <c r="J4" s="79" t="s">
        <v>11</v>
      </c>
      <c r="K4" s="79"/>
      <c r="L4" s="79" t="s">
        <v>25</v>
      </c>
      <c r="M4" s="79"/>
      <c r="N4" s="80" t="s">
        <v>29</v>
      </c>
      <c r="O4" s="81"/>
      <c r="P4" s="80" t="s">
        <v>30</v>
      </c>
      <c r="Q4" s="81"/>
      <c r="R4" s="79" t="s">
        <v>75</v>
      </c>
      <c r="S4" s="79"/>
      <c r="T4" s="79" t="s">
        <v>76</v>
      </c>
      <c r="U4" s="79"/>
      <c r="V4" s="79" t="s">
        <v>77</v>
      </c>
      <c r="W4" s="79"/>
      <c r="X4" s="79" t="s">
        <v>78</v>
      </c>
      <c r="Y4" s="79"/>
      <c r="Z4" s="80" t="s">
        <v>79</v>
      </c>
      <c r="AA4" s="81"/>
      <c r="AB4" s="80" t="s">
        <v>3</v>
      </c>
      <c r="AC4" s="81"/>
      <c r="AD4" s="80" t="s">
        <v>4</v>
      </c>
      <c r="AE4" s="81"/>
      <c r="AF4" s="80" t="s">
        <v>7</v>
      </c>
      <c r="AG4" s="81"/>
      <c r="AH4" s="80" t="s">
        <v>5</v>
      </c>
      <c r="AI4" s="81"/>
      <c r="AJ4" s="80" t="s">
        <v>21</v>
      </c>
      <c r="AK4" s="81"/>
      <c r="AL4" s="80" t="s">
        <v>10</v>
      </c>
      <c r="AM4" s="81"/>
      <c r="AN4" s="80" t="s">
        <v>6</v>
      </c>
      <c r="AO4" s="81"/>
      <c r="AP4" s="80" t="s">
        <v>8</v>
      </c>
      <c r="AQ4" s="81"/>
      <c r="AR4" s="80" t="s">
        <v>9</v>
      </c>
      <c r="AS4" s="81"/>
      <c r="AT4" s="80" t="s">
        <v>13</v>
      </c>
      <c r="AU4" s="81"/>
      <c r="AV4" s="80" t="s">
        <v>22</v>
      </c>
      <c r="AW4" s="81"/>
      <c r="AX4" s="79" t="s">
        <v>12</v>
      </c>
      <c r="AY4" s="79"/>
      <c r="AZ4" s="79" t="s">
        <v>28</v>
      </c>
      <c r="BA4" s="79"/>
      <c r="BB4" s="79" t="s">
        <v>31</v>
      </c>
      <c r="BC4" s="79"/>
      <c r="BD4" s="79"/>
      <c r="BE4" s="79"/>
      <c r="BF4" s="83" t="s">
        <v>42</v>
      </c>
      <c r="BG4" s="84"/>
    </row>
    <row r="5" spans="1:59" s="2" customFormat="1" ht="28.5" customHeight="1" thickBot="1" x14ac:dyDescent="0.25">
      <c r="A5" s="87"/>
      <c r="B5" s="94"/>
      <c r="C5" s="94"/>
      <c r="D5" s="94"/>
      <c r="E5" s="94"/>
      <c r="F5" s="25" t="s">
        <v>20</v>
      </c>
      <c r="G5" s="25" t="s">
        <v>27</v>
      </c>
      <c r="H5" s="25" t="s">
        <v>20</v>
      </c>
      <c r="I5" s="25" t="s">
        <v>27</v>
      </c>
      <c r="J5" s="25" t="s">
        <v>20</v>
      </c>
      <c r="K5" s="25" t="s">
        <v>27</v>
      </c>
      <c r="L5" s="25" t="s">
        <v>20</v>
      </c>
      <c r="M5" s="25" t="s">
        <v>27</v>
      </c>
      <c r="N5" s="25" t="s">
        <v>20</v>
      </c>
      <c r="O5" s="25" t="s">
        <v>27</v>
      </c>
      <c r="P5" s="25" t="s">
        <v>20</v>
      </c>
      <c r="Q5" s="25" t="s">
        <v>27</v>
      </c>
      <c r="R5" s="25" t="s">
        <v>20</v>
      </c>
      <c r="S5" s="25" t="s">
        <v>27</v>
      </c>
      <c r="T5" s="25" t="s">
        <v>20</v>
      </c>
      <c r="U5" s="25" t="s">
        <v>27</v>
      </c>
      <c r="V5" s="25" t="s">
        <v>20</v>
      </c>
      <c r="W5" s="25" t="s">
        <v>27</v>
      </c>
      <c r="X5" s="25" t="s">
        <v>20</v>
      </c>
      <c r="Y5" s="25" t="s">
        <v>27</v>
      </c>
      <c r="Z5" s="25" t="s">
        <v>20</v>
      </c>
      <c r="AA5" s="25" t="s">
        <v>27</v>
      </c>
      <c r="AB5" s="25" t="s">
        <v>20</v>
      </c>
      <c r="AC5" s="25" t="s">
        <v>27</v>
      </c>
      <c r="AD5" s="25" t="s">
        <v>20</v>
      </c>
      <c r="AE5" s="25" t="s">
        <v>27</v>
      </c>
      <c r="AF5" s="25" t="s">
        <v>20</v>
      </c>
      <c r="AG5" s="25" t="s">
        <v>27</v>
      </c>
      <c r="AH5" s="25" t="s">
        <v>20</v>
      </c>
      <c r="AI5" s="25" t="s">
        <v>27</v>
      </c>
      <c r="AJ5" s="25" t="s">
        <v>20</v>
      </c>
      <c r="AK5" s="25" t="s">
        <v>27</v>
      </c>
      <c r="AL5" s="25" t="s">
        <v>20</v>
      </c>
      <c r="AM5" s="25" t="s">
        <v>27</v>
      </c>
      <c r="AN5" s="25" t="s">
        <v>20</v>
      </c>
      <c r="AO5" s="25" t="s">
        <v>27</v>
      </c>
      <c r="AP5" s="25" t="s">
        <v>20</v>
      </c>
      <c r="AQ5" s="25" t="s">
        <v>27</v>
      </c>
      <c r="AR5" s="25" t="s">
        <v>20</v>
      </c>
      <c r="AS5" s="25" t="s">
        <v>27</v>
      </c>
      <c r="AT5" s="25" t="s">
        <v>20</v>
      </c>
      <c r="AU5" s="25" t="s">
        <v>27</v>
      </c>
      <c r="AV5" s="25" t="s">
        <v>20</v>
      </c>
      <c r="AW5" s="25" t="s">
        <v>27</v>
      </c>
      <c r="AX5" s="25" t="s">
        <v>20</v>
      </c>
      <c r="AY5" s="25" t="s">
        <v>27</v>
      </c>
      <c r="AZ5" s="25" t="s">
        <v>20</v>
      </c>
      <c r="BA5" s="25" t="s">
        <v>27</v>
      </c>
      <c r="BB5" s="25" t="s">
        <v>20</v>
      </c>
      <c r="BC5" s="25" t="s">
        <v>27</v>
      </c>
      <c r="BD5" s="25" t="s">
        <v>20</v>
      </c>
      <c r="BE5" s="25" t="s">
        <v>27</v>
      </c>
      <c r="BF5" s="31" t="s">
        <v>20</v>
      </c>
      <c r="BG5" s="32" t="s">
        <v>27</v>
      </c>
    </row>
    <row r="6" spans="1:59" ht="18" customHeight="1" x14ac:dyDescent="0.25">
      <c r="A6" s="18">
        <v>1</v>
      </c>
      <c r="B6" s="23" t="s">
        <v>80</v>
      </c>
      <c r="C6" s="23" t="s">
        <v>90</v>
      </c>
      <c r="D6" s="23" t="s">
        <v>94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  <c r="AA6" s="24"/>
      <c r="AB6" s="24">
        <v>1</v>
      </c>
      <c r="AC6" s="63" t="s">
        <v>86</v>
      </c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1</v>
      </c>
      <c r="BG6" s="66">
        <f>G6+I6+K6+M6+O6+Q6+S6+U6+W6+Y6+AA6+AC6+AE6+AG6+AI6+AK6+AM6+AO6+AQ6+AS6+AU6+AW6+AY6+BA6+BC6++BE6</f>
        <v>1000</v>
      </c>
    </row>
    <row r="7" spans="1:59" ht="18" customHeight="1" x14ac:dyDescent="0.25">
      <c r="A7" s="18">
        <v>2</v>
      </c>
      <c r="B7" s="23" t="s">
        <v>88</v>
      </c>
      <c r="C7" s="23" t="s">
        <v>89</v>
      </c>
      <c r="D7" s="71">
        <v>44581</v>
      </c>
      <c r="E7" s="65" t="s">
        <v>93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4"/>
      <c r="AB7" s="24">
        <v>1</v>
      </c>
      <c r="AC7" s="63" t="s">
        <v>86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1000</v>
      </c>
    </row>
    <row r="8" spans="1:59" ht="18" customHeight="1" x14ac:dyDescent="0.25">
      <c r="A8" s="18">
        <v>3</v>
      </c>
      <c r="B8" s="23" t="s">
        <v>84</v>
      </c>
      <c r="C8" s="23" t="s">
        <v>85</v>
      </c>
      <c r="D8" s="23" t="s">
        <v>95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>
        <v>1</v>
      </c>
      <c r="AC8" s="63" t="s">
        <v>86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1</v>
      </c>
      <c r="BG8" s="33">
        <f t="shared" si="1"/>
        <v>1000</v>
      </c>
    </row>
    <row r="9" spans="1:59" ht="19.5" customHeight="1" x14ac:dyDescent="0.25">
      <c r="A9" s="5">
        <v>4</v>
      </c>
      <c r="B9" s="62" t="s">
        <v>81</v>
      </c>
      <c r="C9" s="62" t="s">
        <v>82</v>
      </c>
      <c r="D9" s="62" t="s">
        <v>96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>
        <v>1</v>
      </c>
      <c r="AC9" s="64" t="s">
        <v>86</v>
      </c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1</v>
      </c>
      <c r="BG9" s="33">
        <f t="shared" si="1"/>
        <v>1000</v>
      </c>
    </row>
    <row r="10" spans="1:59" ht="18" customHeight="1" x14ac:dyDescent="0.25">
      <c r="A10" s="18">
        <v>5</v>
      </c>
      <c r="B10" s="62" t="s">
        <v>83</v>
      </c>
      <c r="C10" s="23" t="s">
        <v>97</v>
      </c>
      <c r="D10" s="23" t="s">
        <v>98</v>
      </c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2"/>
      <c r="V10" s="8"/>
      <c r="W10" s="8"/>
      <c r="X10" s="8"/>
      <c r="Y10" s="8"/>
      <c r="Z10" s="4"/>
      <c r="AA10" s="4"/>
      <c r="AB10" s="4">
        <v>1</v>
      </c>
      <c r="AC10" s="64" t="s">
        <v>86</v>
      </c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1</v>
      </c>
      <c r="BG10" s="33">
        <f t="shared" si="1"/>
        <v>1000</v>
      </c>
    </row>
    <row r="11" spans="1:59" s="6" customFormat="1" ht="18" customHeight="1" x14ac:dyDescent="0.25">
      <c r="A11" s="18">
        <v>6</v>
      </c>
      <c r="B11" s="23" t="s">
        <v>100</v>
      </c>
      <c r="C11" s="23" t="s">
        <v>101</v>
      </c>
      <c r="D11" s="23" t="s">
        <v>102</v>
      </c>
      <c r="E11" s="6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>
        <v>1</v>
      </c>
      <c r="AC11" s="64" t="s">
        <v>86</v>
      </c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1</v>
      </c>
      <c r="BG11" s="33">
        <f t="shared" si="1"/>
        <v>1000</v>
      </c>
    </row>
    <row r="12" spans="1:59" ht="33.75" x14ac:dyDescent="0.25">
      <c r="A12" s="18">
        <v>7</v>
      </c>
      <c r="B12" s="23" t="s">
        <v>103</v>
      </c>
      <c r="C12" s="23" t="s">
        <v>104</v>
      </c>
      <c r="D12" s="23" t="s">
        <v>105</v>
      </c>
      <c r="E12" s="65"/>
      <c r="F12" s="30"/>
      <c r="G12" s="30"/>
      <c r="H12" s="30"/>
      <c r="I12" s="30"/>
      <c r="J12" s="30"/>
      <c r="K12" s="30"/>
      <c r="L12" s="30"/>
      <c r="M12" s="30"/>
      <c r="N12" s="30">
        <v>1</v>
      </c>
      <c r="O12" s="69" t="s">
        <v>109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6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1</v>
      </c>
      <c r="BG12" s="33">
        <f t="shared" si="1"/>
        <v>2000</v>
      </c>
    </row>
    <row r="13" spans="1:59" ht="19.5" customHeight="1" x14ac:dyDescent="0.25">
      <c r="A13" s="18">
        <v>8</v>
      </c>
      <c r="B13" s="23" t="s">
        <v>106</v>
      </c>
      <c r="C13" s="23" t="s">
        <v>107</v>
      </c>
      <c r="D13" s="23" t="s">
        <v>108</v>
      </c>
      <c r="E13" s="23"/>
      <c r="F13" s="30"/>
      <c r="G13" s="30"/>
      <c r="H13" s="30"/>
      <c r="I13" s="30"/>
      <c r="J13" s="30"/>
      <c r="K13" s="30"/>
      <c r="L13" s="30"/>
      <c r="M13" s="30"/>
      <c r="N13" s="30">
        <v>1</v>
      </c>
      <c r="O13" s="69" t="s">
        <v>110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68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1</v>
      </c>
      <c r="BG13" s="33">
        <f t="shared" si="1"/>
        <v>0.01</v>
      </c>
    </row>
    <row r="14" spans="1:59" ht="67.5" x14ac:dyDescent="0.25">
      <c r="A14" s="18">
        <v>9</v>
      </c>
      <c r="B14" s="23" t="s">
        <v>111</v>
      </c>
      <c r="C14" s="23" t="s">
        <v>112</v>
      </c>
      <c r="D14" s="23" t="s">
        <v>113</v>
      </c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>
        <v>3</v>
      </c>
      <c r="AC14" s="64" t="s">
        <v>114</v>
      </c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3</v>
      </c>
      <c r="BG14" s="33" t="e">
        <f t="shared" si="1"/>
        <v>#VALUE!</v>
      </c>
    </row>
    <row r="15" spans="1:59" ht="33.75" x14ac:dyDescent="0.25">
      <c r="A15" s="18">
        <v>10</v>
      </c>
      <c r="B15" s="23" t="s">
        <v>115</v>
      </c>
      <c r="C15" s="23" t="s">
        <v>116</v>
      </c>
      <c r="D15" s="23" t="s">
        <v>117</v>
      </c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>
        <v>1</v>
      </c>
      <c r="AC15" s="64" t="s">
        <v>86</v>
      </c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1</v>
      </c>
      <c r="BG15" s="33">
        <f t="shared" si="1"/>
        <v>1000</v>
      </c>
    </row>
    <row r="16" spans="1:59" ht="22.5" x14ac:dyDescent="0.25">
      <c r="A16" s="18">
        <v>11</v>
      </c>
      <c r="B16" s="23" t="s">
        <v>118</v>
      </c>
      <c r="C16" s="23" t="s">
        <v>119</v>
      </c>
      <c r="D16" s="23" t="s">
        <v>120</v>
      </c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>
        <v>1</v>
      </c>
      <c r="AC16" s="64" t="s">
        <v>86</v>
      </c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1</v>
      </c>
      <c r="BG16" s="33">
        <f t="shared" si="1"/>
        <v>1000</v>
      </c>
    </row>
    <row r="17" spans="1:59" ht="22.5" x14ac:dyDescent="0.25">
      <c r="A17" s="18">
        <v>12</v>
      </c>
      <c r="B17" s="70" t="s">
        <v>121</v>
      </c>
      <c r="C17" s="23" t="s">
        <v>122</v>
      </c>
      <c r="D17" s="23" t="s">
        <v>123</v>
      </c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30"/>
      <c r="W17" s="30"/>
      <c r="X17" s="30"/>
      <c r="Y17" s="30"/>
      <c r="Z17" s="4"/>
      <c r="AA17" s="4"/>
      <c r="AB17" s="4">
        <v>1</v>
      </c>
      <c r="AC17" s="64" t="s">
        <v>86</v>
      </c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1</v>
      </c>
      <c r="BG17" s="33">
        <f t="shared" si="1"/>
        <v>1000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9"/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69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6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6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6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6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2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12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14</v>
      </c>
      <c r="BG40" s="20" t="e">
        <f>SUM(BG6:BG39)</f>
        <v>#VALUE!</v>
      </c>
    </row>
  </sheetData>
  <mergeCells count="34">
    <mergeCell ref="D3:D5"/>
    <mergeCell ref="A3:A5"/>
    <mergeCell ref="B3:B5"/>
    <mergeCell ref="C3:C5"/>
    <mergeCell ref="E3:E5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2022-04-01T08:48:57Z</dcterms:modified>
</cp:coreProperties>
</file>