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11" windowWidth="15195" windowHeight="12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<sst xmlns="http://schemas.openxmlformats.org/spreadsheetml/2006/main" count="38" uniqueCount="29">
  <si>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</si>
  <si>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</si>
  <si>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</si>
  <si>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</si>
  <si>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</si>
  <si>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</si>
  <si>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</si>
  <si>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</si>
  <si>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</si>
  <si>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</si>
  <si>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</si>
  <si>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</si>
  <si>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</si>
  <si>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</si>
  <si>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</si>
  <si>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</si>
  <si>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</si>
  <si>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</si>
  <si>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</si>
  <si>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</si>
  <si>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</si>
  <si>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Физическая культура и спорт</t>
  </si>
  <si>
    <t>Средства массовой информации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</si>
  <si>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</si>
  <si>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</si>
  <si>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</si>
  <si>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9 месяцев  2020 года</t>
  </si>
  <si>
    <t>Исполнено на 01.10.2020 г.</t>
  </si>
  <si>
    <t xml:space="preserve">по состоянию на 01.10.2020 г. 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</si>
</sst>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21" sqref="A21:IV21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8" t="s">
        <v>26</v>
      </c>
      <c r="B1" s="28"/>
      <c r="C1" s="28"/>
      <c r="D1" s="28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27</v>
      </c>
      <c r="D4" s="6" t="s">
        <v>20</v>
      </c>
    </row>
    <row r="5" spans="1:4" ht="18.75">
      <c r="A5" s="21" t="s">
        <v>3</v>
      </c>
      <c r="B5" s="22">
        <f>B6+B7</f>
        <v>1043403332.59</v>
      </c>
      <c r="C5" s="22">
        <f>C6+C7</f>
        <v>642475381.39</v>
      </c>
      <c r="D5" s="23">
        <f>C5/B5*100</f>
        <v>61.57497885263679</v>
      </c>
    </row>
    <row r="6" spans="1:4" ht="18.75">
      <c r="A6" s="7" t="s">
        <v>4</v>
      </c>
      <c r="B6" s="12">
        <v>201819900</v>
      </c>
      <c r="C6" s="20">
        <v>129684103.06</v>
      </c>
      <c r="D6" s="9">
        <f aca="true" t="shared" si="0" ref="D6:D32">C6/B6*100</f>
        <v>64.25734184785544</v>
      </c>
    </row>
    <row r="7" spans="1:4" ht="18.75">
      <c r="A7" s="7" t="s">
        <v>5</v>
      </c>
      <c r="B7" s="12">
        <v>841583432.59</v>
      </c>
      <c r="C7" s="20">
        <v>512791278.33</v>
      </c>
      <c r="D7" s="9">
        <f t="shared" si="0"/>
        <v>60.93172209341958</v>
      </c>
    </row>
    <row r="8" spans="1:4" ht="18.75">
      <c r="A8" s="21" t="s">
        <v>6</v>
      </c>
      <c r="B8" s="22">
        <f>B9+B12+B14+B16+B19+B21+B23+B25+B27+B29+B31+B32+B11+B17</f>
        <v>1080573308.98</v>
      </c>
      <c r="C8" s="22">
        <f>C9+C12+C14+C16+C17+C19+C21+C23+C25+C27+C29+C31+C32+C11</f>
        <v>645253687.28</v>
      </c>
      <c r="D8" s="23">
        <f>C8/B8*100</f>
        <v>59.714013100053606</v>
      </c>
    </row>
    <row r="9" spans="1:4" ht="18.75">
      <c r="A9" s="7" t="s">
        <v>7</v>
      </c>
      <c r="B9" s="24">
        <v>66677492.58</v>
      </c>
      <c r="C9" s="24">
        <v>31613733.01</v>
      </c>
      <c r="D9" s="9">
        <f t="shared" si="0"/>
        <v>47.412900195773986</v>
      </c>
    </row>
    <row r="10" spans="1:4" ht="36.75" customHeight="1">
      <c r="A10" s="10" t="s">
        <v>8</v>
      </c>
      <c r="B10" s="24">
        <v>37724600</v>
      </c>
      <c r="C10" s="24">
        <v>25612869.39</v>
      </c>
      <c r="D10" s="9">
        <f t="shared" si="0"/>
        <v>67.89434318720411</v>
      </c>
    </row>
    <row r="11" spans="1:4" ht="18.75">
      <c r="A11" s="8" t="s">
        <v>23</v>
      </c>
      <c r="B11" s="24">
        <v>100000</v>
      </c>
      <c r="C11" s="24">
        <v>2240</v>
      </c>
      <c r="D11" s="9">
        <f t="shared" si="0"/>
        <v>2.2399999999999998</v>
      </c>
    </row>
    <row r="12" spans="1:4" ht="34.5" customHeight="1">
      <c r="A12" s="8" t="s">
        <v>9</v>
      </c>
      <c r="B12" s="25">
        <v>2788141.5</v>
      </c>
      <c r="C12" s="25">
        <v>1718050.07</v>
      </c>
      <c r="D12" s="9">
        <f t="shared" si="0"/>
        <v>61.61990236148345</v>
      </c>
    </row>
    <row r="13" spans="1:4" ht="38.25" customHeight="1">
      <c r="A13" s="10" t="s">
        <v>8</v>
      </c>
      <c r="B13" s="25">
        <v>2125100</v>
      </c>
      <c r="C13" s="25">
        <v>1525628.64</v>
      </c>
      <c r="D13" s="9">
        <f t="shared" si="0"/>
        <v>71.7909105453861</v>
      </c>
    </row>
    <row r="14" spans="1:4" ht="18.75">
      <c r="A14" s="7" t="s">
        <v>10</v>
      </c>
      <c r="B14" s="24">
        <v>77021715.13</v>
      </c>
      <c r="C14" s="24">
        <v>20889492.07</v>
      </c>
      <c r="D14" s="9">
        <f t="shared" si="0"/>
        <v>27.121561802073575</v>
      </c>
    </row>
    <row r="15" spans="1:4" ht="39.75" customHeight="1">
      <c r="A15" s="10" t="s">
        <v>11</v>
      </c>
      <c r="B15" s="24">
        <v>2854300</v>
      </c>
      <c r="C15" s="24">
        <v>1722922.28</v>
      </c>
      <c r="D15" s="18">
        <f t="shared" si="0"/>
        <v>60.362340328626985</v>
      </c>
    </row>
    <row r="16" spans="1:4" ht="18.75">
      <c r="A16" s="7" t="s">
        <v>12</v>
      </c>
      <c r="B16" s="24">
        <v>26432946</v>
      </c>
      <c r="C16" s="24">
        <v>4280607</v>
      </c>
      <c r="D16" s="9">
        <f t="shared" si="0"/>
        <v>16.194210815548143</v>
      </c>
    </row>
    <row r="17" spans="1:4" ht="18.75">
      <c r="A17" s="7" t="s">
        <v>13</v>
      </c>
      <c r="B17" s="24">
        <v>4677100</v>
      </c>
      <c r="C17" s="24">
        <v>10000</v>
      </c>
      <c r="D17" s="9">
        <f t="shared" si="0"/>
        <v>0.21380770135340277</v>
      </c>
    </row>
    <row r="18" spans="1:4" ht="39.75" customHeight="1" hidden="1">
      <c r="A18" s="10" t="s">
        <v>11</v>
      </c>
      <c r="B18" s="24"/>
      <c r="C18" s="24"/>
      <c r="D18" s="9" t="e">
        <f t="shared" si="0"/>
        <v>#DIV/0!</v>
      </c>
    </row>
    <row r="19" spans="1:4" ht="18.75">
      <c r="A19" s="7" t="s">
        <v>14</v>
      </c>
      <c r="B19" s="24">
        <v>699892848.3</v>
      </c>
      <c r="C19" s="24">
        <v>476530996.72</v>
      </c>
      <c r="D19" s="9">
        <f t="shared" si="0"/>
        <v>68.086278903616</v>
      </c>
    </row>
    <row r="20" spans="1:4" ht="40.5" customHeight="1">
      <c r="A20" s="10" t="s">
        <v>11</v>
      </c>
      <c r="B20" s="24">
        <v>262573200</v>
      </c>
      <c r="C20" s="24">
        <v>187134154.66</v>
      </c>
      <c r="D20" s="9">
        <f>C20/B20*100</f>
        <v>71.26932781411051</v>
      </c>
    </row>
    <row r="21" spans="1:4" ht="40.5" customHeight="1">
      <c r="A21" s="8" t="s">
        <v>15</v>
      </c>
      <c r="B21" s="25">
        <v>60400318.98</v>
      </c>
      <c r="C21" s="25">
        <v>35907500.51</v>
      </c>
      <c r="D21" s="18">
        <f t="shared" si="0"/>
        <v>59.449190196975344</v>
      </c>
    </row>
    <row r="22" spans="1:4" ht="39" customHeight="1">
      <c r="A22" s="10" t="s">
        <v>11</v>
      </c>
      <c r="B22" s="24">
        <v>6022500</v>
      </c>
      <c r="C22" s="24">
        <v>3984419.82</v>
      </c>
      <c r="D22" s="9">
        <f t="shared" si="0"/>
        <v>66.15890112079701</v>
      </c>
    </row>
    <row r="23" spans="1:4" ht="36.75" customHeight="1" hidden="1">
      <c r="A23" s="8" t="s">
        <v>16</v>
      </c>
      <c r="B23" s="24"/>
      <c r="C23" s="24"/>
      <c r="D23" s="9" t="e">
        <f t="shared" si="0"/>
        <v>#DIV/0!</v>
      </c>
    </row>
    <row r="24" spans="1:4" ht="39" customHeight="1" hidden="1">
      <c r="A24" s="10" t="s">
        <v>11</v>
      </c>
      <c r="B24" s="24"/>
      <c r="C24" s="24"/>
      <c r="D24" s="18" t="e">
        <f t="shared" si="0"/>
        <v>#DIV/0!</v>
      </c>
    </row>
    <row r="25" spans="1:4" ht="18.75">
      <c r="A25" s="7" t="s">
        <v>17</v>
      </c>
      <c r="B25" s="24">
        <v>26099500</v>
      </c>
      <c r="C25" s="24">
        <v>19079219.4</v>
      </c>
      <c r="D25" s="9">
        <f t="shared" si="0"/>
        <v>73.10185788999789</v>
      </c>
    </row>
    <row r="26" spans="1:4" ht="42.75" customHeight="1" hidden="1">
      <c r="A26" s="10" t="s">
        <v>11</v>
      </c>
      <c r="B26" s="24"/>
      <c r="C26" s="24"/>
      <c r="D26" s="9" t="e">
        <f t="shared" si="0"/>
        <v>#DIV/0!</v>
      </c>
    </row>
    <row r="27" spans="1:4" ht="21" customHeight="1">
      <c r="A27" s="13" t="s">
        <v>21</v>
      </c>
      <c r="B27" s="24">
        <v>76770514.06</v>
      </c>
      <c r="C27" s="24">
        <v>22588531.07</v>
      </c>
      <c r="D27" s="9">
        <f t="shared" si="0"/>
        <v>29.42344641895446</v>
      </c>
    </row>
    <row r="28" spans="1:4" ht="38.25" customHeight="1">
      <c r="A28" s="10" t="s">
        <v>11</v>
      </c>
      <c r="B28" s="24">
        <v>13472000</v>
      </c>
      <c r="C28" s="24">
        <v>8711588.22</v>
      </c>
      <c r="D28" s="9">
        <f t="shared" si="0"/>
        <v>64.66440187054633</v>
      </c>
    </row>
    <row r="29" spans="1:4" ht="22.5" customHeight="1" hidden="1">
      <c r="A29" s="13" t="s">
        <v>22</v>
      </c>
      <c r="B29" s="24">
        <v>0</v>
      </c>
      <c r="C29" s="24">
        <v>0</v>
      </c>
      <c r="D29" s="9" t="e">
        <f t="shared" si="0"/>
        <v>#DIV/0!</v>
      </c>
    </row>
    <row r="30" spans="1:4" ht="38.25" customHeight="1" hidden="1">
      <c r="A30" s="10" t="s">
        <v>11</v>
      </c>
      <c r="B30" s="24">
        <v>0</v>
      </c>
      <c r="C30" s="24">
        <v>0</v>
      </c>
      <c r="D30" s="9" t="e">
        <f t="shared" si="0"/>
        <v>#DIV/0!</v>
      </c>
    </row>
    <row r="31" spans="1:4" ht="42.75" customHeight="1">
      <c r="A31" s="13" t="s">
        <v>25</v>
      </c>
      <c r="B31" s="24">
        <v>115</v>
      </c>
      <c r="C31" s="24">
        <v>0</v>
      </c>
      <c r="D31" s="9">
        <f t="shared" si="0"/>
        <v>0</v>
      </c>
    </row>
    <row r="32" spans="1:4" ht="18.75">
      <c r="A32" s="7" t="s">
        <v>18</v>
      </c>
      <c r="B32" s="24">
        <v>39712617.43</v>
      </c>
      <c r="C32" s="24">
        <v>32633317.43</v>
      </c>
      <c r="D32" s="9">
        <f t="shared" si="0"/>
        <v>82.17367562720229</v>
      </c>
    </row>
    <row r="33" spans="1:4" ht="18.75">
      <c r="A33" s="4"/>
      <c r="B33" s="15"/>
      <c r="C33" s="15"/>
      <c r="D33" s="11"/>
    </row>
    <row r="34" spans="1:4" ht="18.75">
      <c r="A34" s="1" t="s">
        <v>19</v>
      </c>
      <c r="B34" s="1"/>
      <c r="C34" s="16"/>
      <c r="D34" s="26"/>
    </row>
    <row r="35" spans="1:6" ht="18.75">
      <c r="A35" s="1" t="s">
        <v>28</v>
      </c>
      <c r="B35" s="1"/>
      <c r="C35" s="1"/>
      <c r="D35" s="26">
        <v>41</v>
      </c>
      <c r="E35" s="19"/>
      <c r="F35" s="19"/>
    </row>
    <row r="36" spans="1:5" ht="18.75">
      <c r="A36" s="1" t="s">
        <v>24</v>
      </c>
      <c r="B36" s="1"/>
      <c r="C36" s="1"/>
      <c r="D36" s="26"/>
      <c r="E36" s="19"/>
    </row>
    <row r="37" spans="1:5" ht="18.75">
      <c r="A37" s="1" t="s">
        <v>28</v>
      </c>
      <c r="B37" s="1"/>
      <c r="C37" s="1"/>
      <c r="D37" s="26">
        <v>850.1</v>
      </c>
      <c r="E37" s="19"/>
    </row>
    <row r="38" ht="12.75">
      <c r="D38" s="27"/>
    </row>
    <row r="39" ht="15.75" hidden="1" outlineLevel="1">
      <c r="A39" s="17"/>
    </row>
    <row r="40" spans="1:4" ht="18.75" hidden="1" outlineLevel="1">
      <c r="A40" s="1"/>
      <c r="B40" s="14"/>
      <c r="C40" s="14"/>
      <c r="D40" s="9"/>
    </row>
    <row r="41" ht="12.75" hidden="1" outlineLevel="1"/>
    <row r="42" spans="2:3" ht="12.75" hidden="1" outlineLevel="1">
      <c r="B42" s="14"/>
      <c r="C42" s="14"/>
    </row>
    <row r="43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test1</cp:lastModifiedBy>
  <cp:lastPrinted>2018-07-19T08:55:36Z</cp:lastPrinted>
  <dcterms:created xsi:type="dcterms:W3CDTF">2010-10-11T04:21:02Z</dcterms:created>
  <dcterms:modified xsi:type="dcterms:W3CDTF">2020-11-02T07:02:57Z</dcterms:modified>
  <cp:category/>
  <cp:version/>
  <cp:contentType/>
  <cp:contentStatus/>
</cp:coreProperties>
</file>