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0" yWindow="675" windowWidth="28455" windowHeight="13935"/>
  </bookViews>
  <sheets>
    <sheet name="Доходы" sheetId="2" r:id="rId1"/>
    <sheet name="Лист1" sheetId="3" r:id="rId2"/>
  </sheets>
  <definedNames>
    <definedName name="_xlnm.Print_Titles" localSheetId="0">Доходы!$8:$10</definedName>
  </definedNames>
  <calcPr calcId="145621"/>
</workbook>
</file>

<file path=xl/calcChain.xml><?xml version="1.0" encoding="utf-8"?>
<calcChain xmlns="http://schemas.openxmlformats.org/spreadsheetml/2006/main">
  <c r="E182" i="2" l="1"/>
  <c r="E183" i="2"/>
  <c r="E184" i="2"/>
  <c r="E185" i="2"/>
  <c r="E186" i="2"/>
  <c r="E187" i="2"/>
  <c r="E189" i="2"/>
  <c r="E190" i="2"/>
  <c r="E191" i="2"/>
  <c r="E192" i="2"/>
  <c r="E193" i="2"/>
  <c r="E194" i="2"/>
  <c r="E195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32" i="2"/>
  <c r="E233" i="2"/>
  <c r="E234" i="2"/>
  <c r="E235" i="2"/>
  <c r="E236" i="2"/>
  <c r="E237" i="2"/>
  <c r="E238" i="2"/>
  <c r="E239" i="2"/>
  <c r="E241" i="2"/>
  <c r="E242" i="2"/>
  <c r="E243" i="2"/>
  <c r="E244" i="2"/>
  <c r="E245" i="2"/>
  <c r="E246" i="2"/>
  <c r="E247" i="2"/>
  <c r="E248" i="2"/>
  <c r="E250" i="2"/>
  <c r="E252" i="2"/>
  <c r="E253" i="2"/>
  <c r="E254" i="2"/>
  <c r="E255" i="2"/>
  <c r="E256" i="2"/>
  <c r="E257" i="2"/>
  <c r="E258" i="2"/>
  <c r="E259" i="2"/>
  <c r="E260" i="2"/>
  <c r="E261" i="2"/>
  <c r="E263" i="2"/>
  <c r="E264" i="2"/>
  <c r="E265" i="2"/>
  <c r="E266" i="2"/>
  <c r="E267" i="2"/>
  <c r="E268" i="2"/>
  <c r="E269" i="2"/>
  <c r="E270" i="2"/>
  <c r="E271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14" i="2"/>
  <c r="E318" i="2"/>
  <c r="E319" i="2"/>
  <c r="E320" i="2"/>
  <c r="E321" i="2"/>
  <c r="E322" i="2"/>
  <c r="E323" i="2"/>
  <c r="E324" i="2"/>
  <c r="E325" i="2"/>
  <c r="E326" i="2"/>
  <c r="E327" i="2"/>
  <c r="E328" i="2"/>
  <c r="E333" i="2"/>
  <c r="E334" i="2"/>
  <c r="E335" i="2"/>
  <c r="E336" i="2"/>
  <c r="E337" i="2"/>
  <c r="E339" i="2"/>
  <c r="E340" i="2"/>
  <c r="E341" i="2"/>
  <c r="E342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4" i="2"/>
  <c r="E405" i="2"/>
  <c r="E406" i="2"/>
  <c r="E407" i="2"/>
  <c r="E408" i="2"/>
  <c r="E409" i="2"/>
  <c r="E410" i="2"/>
  <c r="E411" i="2"/>
  <c r="E413" i="2"/>
  <c r="E414" i="2"/>
  <c r="E415" i="2"/>
  <c r="E417" i="2"/>
  <c r="E418" i="2"/>
  <c r="E419" i="2"/>
  <c r="E420" i="2"/>
  <c r="E421" i="2"/>
  <c r="E422" i="2"/>
  <c r="E423" i="2"/>
  <c r="E424" i="2"/>
  <c r="E425" i="2"/>
  <c r="E426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3" i="2"/>
  <c r="E464" i="2"/>
  <c r="E465" i="2"/>
  <c r="E466" i="2"/>
  <c r="E467" i="2"/>
  <c r="E468" i="2"/>
  <c r="E469" i="2"/>
  <c r="E473" i="2"/>
  <c r="E474" i="2"/>
  <c r="E475" i="2"/>
  <c r="E476" i="2"/>
  <c r="E477" i="2"/>
  <c r="E478" i="2"/>
  <c r="E479" i="2"/>
  <c r="E480" i="2"/>
  <c r="E481" i="2"/>
  <c r="E483" i="2"/>
  <c r="E484" i="2"/>
  <c r="E485" i="2"/>
  <c r="E486" i="2"/>
  <c r="E487" i="2"/>
  <c r="E490" i="2"/>
  <c r="E491" i="2"/>
  <c r="E492" i="2"/>
  <c r="E494" i="2"/>
  <c r="E495" i="2"/>
  <c r="E496" i="2"/>
  <c r="E497" i="2"/>
  <c r="E498" i="2"/>
  <c r="E499" i="2"/>
  <c r="E500" i="2"/>
  <c r="E501" i="2"/>
  <c r="E502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181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31" i="2"/>
  <c r="E32" i="2"/>
  <c r="E33" i="2"/>
  <c r="E34" i="2"/>
  <c r="E35" i="2"/>
  <c r="E36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8" i="2"/>
  <c r="E74" i="2"/>
  <c r="E75" i="2"/>
  <c r="E76" i="2"/>
  <c r="E78" i="2"/>
  <c r="E104" i="2"/>
  <c r="E105" i="2"/>
  <c r="E106" i="2"/>
  <c r="E113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2" i="2"/>
  <c r="E133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3" i="2"/>
</calcChain>
</file>

<file path=xl/sharedStrings.xml><?xml version="1.0" encoding="utf-8"?>
<sst xmlns="http://schemas.openxmlformats.org/spreadsheetml/2006/main" count="1283" uniqueCount="829">
  <si>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</si>
  <si>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</si>
  <si>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Расходы на выплаты персоналу государственных (муниципальных) органов</t>
  </si>
  <si>
    <t xml:space="preserve">  Фонд оплаты труда государственных (муниципальных) органов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</si>
  <si>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</si>
  <si>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</si>
  <si>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Закупка товаров, работ и услуг для обеспечения государственных (муниципальных) нужд</t>
  </si>
  <si>
    <t xml:space="preserve">  Иные закупки товаров, работ и услуг для обеспечения государственных (муниципальных) нужд</t>
  </si>
  <si>
    <t xml:space="preserve">  Закупка товаров, работ, услуг в сфере информационно-коммуникационных технологий</t>
  </si>
  <si>
    <t xml:space="preserve">  Прочая закупка товаров, работ и услуг</t>
  </si>
  <si>
    <t xml:space="preserve">  Иные бюджетные ассигнования</t>
  </si>
  <si>
    <t xml:space="preserve">  Уплата налогов, сборов и иных платежей</t>
  </si>
  <si>
    <t xml:space="preserve">  Уплата прочих налогов, сборов</t>
  </si>
  <si>
    <t xml:space="preserve">  Уплата иных платежей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</si>
  <si>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</si>
  <si>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</si>
  <si>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</si>
  <si>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 Уплата налога на имущество организаций и земельного налога</t>
  </si>
  <si>
    <t xml:space="preserve">  Резервные фонды</t>
  </si>
  <si>
    <t xml:space="preserve">  Резервные средства</t>
  </si>
  <si>
    <t xml:space="preserve">  Другие общегосударственные вопросы</t>
  </si>
  <si>
    <t xml:space="preserve">  Расходы на выплаты персоналу казенных учреждений</t>
  </si>
  <si>
    <t xml:space="preserve">  Фонд оплаты труда учреждений</t>
  </si>
  <si>
    <t xml:space="preserve">  Иные выплаты персоналу учреждений, за исключением фонда оплаты труда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</si>
  <si>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</si>
  <si>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</si>
  <si>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</si>
  <si>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</si>
  <si>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ОКАЗАНИЯ ПЛАТНЫХ УСЛУГ И КОМПЕНСАЦИИ ЗАТРАТ ГОСУДАРСТВА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</si>
  <si>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</si>
  <si>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 Субсидии бюджетам на софинансирование капитальных вложений в объекты муниципальной собственности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</si>
  <si>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</si>
  <si>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 xml:space="preserve">  Единая субвенция местным бюджетам</t>
  </si>
  <si>
    <t xml:space="preserve">  Единая субвенция бюджетам муниципальных районов</t>
  </si>
  <si>
    <t>Код  по бюджетной классификации</t>
  </si>
  <si>
    <t xml:space="preserve">  Другие вопросы в области жилищно-коммунального хозяйства</t>
  </si>
  <si>
    <t xml:space="preserve">  Субсидии (гранты в форме субсидий), не подлежащие казначейскому сопровождению</t>
  </si>
  <si>
    <t xml:space="preserve">  Увеличение прочих остатков денежных средств бюджетов муниципальных районов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</si>
  <si>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</si>
  <si>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Мобилизационная подготовка экономики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</si>
  <si>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</si>
  <si>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 Сельское хозяйство и рыболовство</t>
  </si>
  <si>
    <t xml:space="preserve">  Транспорт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</si>
  <si>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</si>
  <si>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</si>
  <si>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 Дорожное хозяйство (дорожные фонды)</t>
  </si>
  <si>
    <t xml:space="preserve">  Межбюджетные трансферты</t>
  </si>
  <si>
    <t xml:space="preserve">  Другие вопросы в области национальной экономики</t>
  </si>
  <si>
    <t xml:space="preserve">  Охрана объектов растительного и животного мира и среды их обитания</t>
  </si>
  <si>
    <t xml:space="preserve">  Дошкольное образование</t>
  </si>
  <si>
    <t xml:space="preserve">  Общее образование</t>
  </si>
  <si>
    <t xml:space="preserve">  Социальное обеспечение и иные выплаты населению</t>
  </si>
  <si>
    <t xml:space="preserve">  Стипендии</t>
  </si>
  <si>
    <t xml:space="preserve">  Дополнительное образование детей</t>
  </si>
  <si>
    <t xml:space="preserve">  Молодежная политика</t>
  </si>
  <si>
    <t xml:space="preserve">  Социальные выплаты гражданам, кроме публичных нормативных социальных выплат</t>
  </si>
  <si>
    <t xml:space="preserve">  Приобретение товаров, работ, услуг в пользу граждан в целях их социального обеспечения</t>
  </si>
  <si>
    <t xml:space="preserve">  Другие вопросы в области образования</t>
  </si>
  <si>
    <t xml:space="preserve">  Капитальные вложения в объекты государственной (муниципальной) собственности</t>
  </si>
  <si>
    <t xml:space="preserve">  Бюджетные инвестиции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</si>
  <si>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</si>
  <si>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 Культура</t>
  </si>
  <si>
    <t xml:space="preserve">  Пенсионное обеспечение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</si>
  <si>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</si>
  <si>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 Социальное обеспечение населения</t>
  </si>
  <si>
    <t xml:space="preserve">  Субсидии гражданам на приобретение жилья</t>
  </si>
  <si>
    <t xml:space="preserve">  Охрана семьи и детства</t>
  </si>
  <si>
    <t>Утвержден</t>
  </si>
  <si>
    <t>постановлением администрации</t>
  </si>
  <si>
    <t>Грибановского муниципального района</t>
  </si>
  <si>
    <t>3</t>
  </si>
  <si>
    <t>рублей</t>
  </si>
  <si>
    <t xml:space="preserve">  Публичные нормативные социальные выплаты гражданам</t>
  </si>
  <si>
    <t xml:space="preserve">  Пособия, компенсации, меры социальной поддержки по публичным нормативным обязательствам</t>
  </si>
  <si>
    <t xml:space="preserve">  Другие вопросы в области социальной политики</t>
  </si>
  <si>
    <t xml:space="preserve">  Предоставление субсидий бюджетным, автономным учреждениям и иным некоммерческим организациям</t>
  </si>
  <si>
    <t xml:space="preserve">  Массовый спорт</t>
  </si>
  <si>
    <t xml:space="preserve">  Другие вопросы в области физической культуры и спорта</t>
  </si>
  <si>
    <t xml:space="preserve">  Обслуживание государственного (муниципального) долга</t>
  </si>
  <si>
    <t xml:space="preserve">  Обслуживание муниципального долга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</si>
  <si>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</si>
  <si>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 Дотации</t>
  </si>
  <si>
    <t xml:space="preserve">  Иные дотации</t>
  </si>
  <si>
    <t xml:space="preserve">  Прочие межбюджетные трансферты общего характера</t>
  </si>
  <si>
    <t>из них:</t>
  </si>
  <si>
    <t>увеличение остатков средств, всего</t>
  </si>
  <si>
    <t xml:space="preserve">  Увеличение прочих остатков средств бюджетов</t>
  </si>
  <si>
    <t xml:space="preserve">  Увеличение прочих остатков денежных средств бюджетов</t>
  </si>
  <si>
    <t>уменьшение остатков средств, всего</t>
  </si>
  <si>
    <t xml:space="preserve">  Уменьшение прочих остатков средств бюджетов</t>
  </si>
  <si>
    <t xml:space="preserve">  Уменьшение прочих остатков денежных средств бюджетов</t>
  </si>
  <si>
    <t xml:space="preserve">  Уменьшение прочих остатков денежных средств бюджетов муниципальных районов</t>
  </si>
  <si>
    <t xml:space="preserve">                                 1. Доходы бюджета</t>
  </si>
  <si>
    <t xml:space="preserve"> Наименование показателя</t>
  </si>
  <si>
    <t>Неисполненные назначения</t>
  </si>
  <si>
    <t>4</t>
  </si>
  <si>
    <t>5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</si>
  <si>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</si>
  <si>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</si>
  <si>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</si>
  <si>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</si>
  <si>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</si>
  <si>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НАЛОГИ НА ТОВАРЫ (РАБОТЫ, УСЛУГИ), РЕАЛИЗУЕМЫЕ НА ТЕРРИТОРИИ РОССИЙСКОЙ ФЕДЕРАЦИИ</t>
  </si>
  <si>
    <t xml:space="preserve">  Акцизы по подакцизным товарам (продукции), производимым на территории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</si>
  <si>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</si>
  <si>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</si>
  <si>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</si>
  <si>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</si>
  <si>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-</t>
  </si>
  <si>
    <t xml:space="preserve">  НАЛОГИ НА СОВОКУПНЫЙ ДОХОД</t>
  </si>
  <si>
    <t xml:space="preserve">  Налог, взимаемый в связи с применением упрощенной системы налогообложения</t>
  </si>
  <si>
    <t xml:space="preserve">  Налог, взимаемый с налогоплательщиков, выбравших в качестве объекта налогообложения доходы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</si>
  <si>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</si>
  <si>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</si>
  <si>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 Единый налог на вмененный доход для отдельных видов деятельности</t>
  </si>
  <si>
    <t xml:space="preserve">  Единый сельскохозяйственный налог</t>
  </si>
  <si>
    <t xml:space="preserve">  Налог, взимаемый в связи с применением патентной системы налогообложения</t>
  </si>
  <si>
    <t xml:space="preserve">  ГОСУДАРСТВЕННАЯ ПОШЛИНА</t>
  </si>
  <si>
    <t xml:space="preserve">  Государственная пошлина по делам, рассматриваемым в судах общей юрисдикции, мировыми судьями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</si>
  <si>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</si>
  <si>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</si>
  <si>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</si>
  <si>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</si>
  <si>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</si>
  <si>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</si>
  <si>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</si>
  <si>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</si>
  <si>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 ПЛАТЕЖИ ПРИ ПОЛЬЗОВАНИИ ПРИРОДНЫМИ РЕСУРСАМИ</t>
  </si>
  <si>
    <t xml:space="preserve">  Плата за негативное воздействие на окружающую среду</t>
  </si>
  <si>
    <t xml:space="preserve">  Плата за размещение отходов производства и потребления</t>
  </si>
  <si>
    <t xml:space="preserve">  Плата за размещение отходов производства</t>
  </si>
  <si>
    <t xml:space="preserve">  Доходы от оказания платных услуг (работ)</t>
  </si>
  <si>
    <t xml:space="preserve">  Прочие доходы от оказания платных услуг (работ)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</si>
  <si>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</si>
  <si>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 Доходы от компенсации затрат государства</t>
  </si>
  <si>
    <t xml:space="preserve">  Доходы, поступающие в порядке возмещения расходов, понесенных в связи с эксплуатацией имущества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</si>
  <si>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</si>
  <si>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 ДОХОДЫ ОТ ПРОДАЖИ МАТЕРИАЛЬНЫХ И НЕМАТЕРИАЛЬНЫХ АКТИВОВ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</si>
  <si>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</si>
  <si>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</si>
  <si>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</si>
  <si>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 ШТРАФЫ, САНКЦИИ, ВОЗМЕЩЕНИЕ УЩЕРБА</t>
  </si>
  <si>
    <t xml:space="preserve">  ПРОЧИЕ НЕНАЛОГОВЫЕ ДОХОДЫ</t>
  </si>
  <si>
    <t xml:space="preserve">  Прочие неналоговые доходы</t>
  </si>
  <si>
    <t xml:space="preserve">  Прочие неналоговые доходы бюджетов муниципальных районов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</si>
  <si>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</si>
  <si>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</si>
  <si>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</si>
  <si>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</si>
  <si>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</si>
  <si>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</si>
  <si>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</si>
  <si>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</si>
  <si>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</si>
  <si>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Субсидии бюджетам на реализацию мероприятий по обеспечению жильем молодых семей</t>
  </si>
  <si>
    <t xml:space="preserve">  Субсидии бюджетам муниципальных районов на реализацию мероприятий по обеспечению жильем молодых семей</t>
  </si>
  <si>
    <t xml:space="preserve">  Прочие субсидии</t>
  </si>
  <si>
    <t xml:space="preserve">  Прочие субсидии бюджетам муниципальных районов</t>
  </si>
  <si>
    <t xml:space="preserve">  Субвенции бюджетам бюджетной системы Российской Федерации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</si>
  <si>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</si>
  <si>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</si>
  <si>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</si>
  <si>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</si>
  <si>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</si>
  <si>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</si>
  <si>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 Прочие субвенции</t>
  </si>
  <si>
    <t xml:space="preserve">  Прочие субвенции бюджетам муниципальных районов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</si>
  <si>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</si>
  <si>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</si>
  <si>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</si>
  <si>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</si>
  <si>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муниципальных районов</t>
  </si>
  <si>
    <t xml:space="preserve">  ПРОЧИЕ БЕЗВОЗМЕЗДНЫЕ ПОСТУПЛЕНИЯ</t>
  </si>
  <si>
    <t xml:space="preserve">  Прочие безвозмездные поступления в бюджеты муниципальных районов</t>
  </si>
  <si>
    <t>Утвержденные бюджетные назначения             на 2020 год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</si>
  <si>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</si>
  <si>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Налог, взимаемый в связи с применением патентной системы налогообложения, зачисляемый в бюджеты муниципальных районов 5</t>
  </si>
  <si>
    <t xml:space="preserve">  Плата за выбросы загрязняющих веществ в атмосферный воздух стационарными объектами 7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</si>
  <si>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</si>
  <si>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</si>
  <si>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</si>
  <si>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</si>
  <si>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</si>
  <si>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</si>
  <si>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 xml:space="preserve">  Платежи в целях возмещения причиненного ущерба (убытков)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</si>
  <si>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</si>
  <si>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</si>
  <si>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</si>
  <si>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 Невыясненные поступления</t>
  </si>
  <si>
    <t xml:space="preserve">  Невыясненные поступления, зачисляемые в бюджеты муниципальных районов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</si>
  <si>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</si>
  <si>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 xml:space="preserve">  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</si>
  <si>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 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</si>
  <si>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 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</si>
  <si>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 xml:space="preserve">  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</si>
  <si>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</si>
  <si>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</si>
  <si>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 Субсидии бюджетам на реализацию федеральной целевой программы "Развитие физической культуры и спорта в Российской Федерации на 2016 - 2020 годы"</t>
  </si>
  <si>
    <t xml:space="preserve">  Субсидии бюджетам муниципальных районов на реализацию федеральной целевой программы "Развитие физической культуры и спорта в Российской Федерации на 2016 - 2020 годы"</t>
  </si>
  <si>
    <t xml:space="preserve">  Субсидии бюджетам на поддержку отрасли культуры</t>
  </si>
  <si>
    <t xml:space="preserve">  Субсидии бюджетам муниципальных районов на поддержку отрасли культуры</t>
  </si>
  <si>
    <t xml:space="preserve"> 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</si>
  <si>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 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</si>
  <si>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</si>
  <si>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</si>
  <si>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 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</si>
  <si>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 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</si>
  <si>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</si>
  <si>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</si>
  <si>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</si>
  <si>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ОБЩЕГОСУДАРСТВЕННЫЕ ВОПРОСЫ</t>
  </si>
  <si>
    <t xml:space="preserve">  НАЦИОНАЛЬНАЯ ОБОРОНА</t>
  </si>
  <si>
    <t xml:space="preserve">  НАЦИОНАЛЬНАЯ БЕЗОПАСНОСТЬ И ПРАВООХРАНИТЕЛЬНАЯ ДЕЯТЕЛЬНОСТЬ</t>
  </si>
  <si>
    <t xml:space="preserve">  НАЦИОНАЛЬНАЯ ЭКОНОМИКА</t>
  </si>
  <si>
    <t xml:space="preserve">  ОХРАНА ОКРУЖАЮЩЕЙ СРЕДЫ</t>
  </si>
  <si>
    <t xml:space="preserve">  СОЦИАЛЬНАЯ ПОЛИТИКА</t>
  </si>
  <si>
    <t xml:space="preserve">  ФИЗИЧЕСКАЯ КУЛЬТУРА И СПОРТ</t>
  </si>
  <si>
    <t xml:space="preserve">  Общеэкономические вопросы</t>
  </si>
  <si>
    <t xml:space="preserve">  ЖИЛИЩНО-КОММУНАЛЬНОЕ ХОЗЯЙСТВО</t>
  </si>
  <si>
    <t xml:space="preserve">  Коммунальное хозяйство</t>
  </si>
  <si>
    <t xml:space="preserve">  Благоустройство</t>
  </si>
  <si>
    <t xml:space="preserve">  КУЛЬТУРА, КИНЕМАТОГРАФИЯ</t>
  </si>
  <si>
    <t xml:space="preserve">  Другие вопросы в области культуры, кинематографии</t>
  </si>
  <si>
    <t xml:space="preserve">  ОБСЛУЖИВАНИЕ ГОСУДАРСТВЕННОГО (МУНИЦИПАЛЬНОГО) ДОЛГА</t>
  </si>
  <si>
    <t xml:space="preserve">  Обслуживание государственного (муниципального) внутреннего долга</t>
  </si>
  <si>
    <t xml:space="preserve">  МЕЖБЮДЖЕТНЫЕ ТРАНСФЕРТЫ ОБЩЕГО ХАРАКТЕРА БЮДЖЕТАМ БЮДЖЕТНОЙ СИСТЕМЫ РОССИЙСКОЙ ФЕДЕРАЦИИ</t>
  </si>
  <si>
    <t xml:space="preserve">  ОБРАЗОВАНИЕ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</si>
  <si>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</si>
  <si>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 Бюджетные кредиты из других бюджетов бюджетной системы Российской Федерации</t>
  </si>
  <si>
    <t xml:space="preserve">  Бюджетные кредиты из других бюджетов бюджетной системы Российской Федерации в валюте Российской Федерации</t>
  </si>
  <si>
    <t xml:space="preserve">  Погашение бюджетных кредитов, полученных из других бюджетов бюджетной системы Российской Федерации в валюте Российской Федерации</t>
  </si>
  <si>
    <t xml:space="preserve">  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</si>
  <si>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 xml:space="preserve">  Иные источники внутреннего финансирования дефицитов бюджетов</t>
  </si>
  <si>
    <t xml:space="preserve">  Бюджетные кредиты, предоставленные внутри страны в валюте Российской Федерации</t>
  </si>
  <si>
    <t xml:space="preserve">  Предоставление бюджетных кредитов внутри страны в валюте Российской Федерации</t>
  </si>
  <si>
    <t xml:space="preserve">  Предоставление бюджетных кредитов другим бюджетам бюджетной системы Российской Федерации в валюте Российской Федерации</t>
  </si>
  <si>
    <t xml:space="preserve">  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</si>
  <si>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 xml:space="preserve">  Возврат бюджетных кредитов, предоставленных внутри страны в валюте Российской Федерации</t>
  </si>
  <si>
    <t xml:space="preserve">  Возврат бюджетных кредитов, предоставленных другим бюджетам бюджетной системы Российской Федерации в валюте Российской Федерации</t>
  </si>
  <si>
    <t xml:space="preserve">  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</si>
  <si>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 xml:space="preserve">  Увеличение остатков средств бюджетов</t>
  </si>
  <si>
    <t xml:space="preserve">  Уменьшение остатков средств бюджетов</t>
  </si>
  <si>
    <t>Доходы бюджета - ИТОГО</t>
  </si>
  <si>
    <t>х</t>
  </si>
  <si>
    <t xml:space="preserve">в том числе: </t>
  </si>
  <si>
    <t xml:space="preserve"> 000 1000000000 0000 000</t>
  </si>
  <si>
    <t xml:space="preserve"> 000 1010000000 0000 000</t>
  </si>
  <si>
    <t xml:space="preserve"> 000 1010200001 0000 110</t>
  </si>
  <si>
    <t xml:space="preserve"> 000 1010201001 0000 110</t>
  </si>
  <si>
    <t xml:space="preserve"> 000 1010202001 0000 110</t>
  </si>
  <si>
    <t xml:space="preserve"> 000 1010203001 0000 110</t>
  </si>
  <si>
    <t xml:space="preserve"> 000 1030000000 0000 000</t>
  </si>
  <si>
    <t xml:space="preserve"> 000 1030200001 0000 110</t>
  </si>
  <si>
    <t xml:space="preserve"> 000 1030223001 0000 110</t>
  </si>
  <si>
    <t xml:space="preserve"> 000 1030223101 0000 110</t>
  </si>
  <si>
    <t xml:space="preserve"> 000 1030224001 0000 110</t>
  </si>
  <si>
    <t xml:space="preserve"> 000 1030224101 0000 110</t>
  </si>
  <si>
    <t xml:space="preserve"> 000 1030225001 0000 110</t>
  </si>
  <si>
    <t xml:space="preserve"> 000 1030225101 0000 110</t>
  </si>
  <si>
    <t xml:space="preserve"> 000 1030226001 0000 110</t>
  </si>
  <si>
    <t xml:space="preserve"> 000 1030226101 0000 110</t>
  </si>
  <si>
    <t xml:space="preserve"> 000 1050000000 0000 000</t>
  </si>
  <si>
    <t xml:space="preserve"> 000 1050100000 0000 110</t>
  </si>
  <si>
    <t xml:space="preserve"> 000 1050101001 0000 110</t>
  </si>
  <si>
    <t xml:space="preserve"> 000 1050101101 0000 110</t>
  </si>
  <si>
    <t xml:space="preserve"> 000 1050102001 0000 110</t>
  </si>
  <si>
    <t xml:space="preserve"> 000 1050102101 0000 110</t>
  </si>
  <si>
    <t xml:space="preserve"> 000 1050200002 0000 110</t>
  </si>
  <si>
    <t xml:space="preserve"> 000 1050201002 0000 110</t>
  </si>
  <si>
    <t xml:space="preserve"> 000 1050300001 0000 110</t>
  </si>
  <si>
    <t xml:space="preserve"> 000 1050301001 0000 110</t>
  </si>
  <si>
    <t xml:space="preserve"> 000 1050400002 0000 110</t>
  </si>
  <si>
    <t xml:space="preserve"> 000 1050402002 0000 110</t>
  </si>
  <si>
    <t xml:space="preserve"> 000 1080000000 0000 000</t>
  </si>
  <si>
    <t xml:space="preserve"> 000 1080300001 0000 110</t>
  </si>
  <si>
    <t xml:space="preserve"> 000 1080301001 0000 110</t>
  </si>
  <si>
    <t xml:space="preserve"> 000 1110000000 0000 000</t>
  </si>
  <si>
    <t xml:space="preserve"> 000 1110500000 0000 120</t>
  </si>
  <si>
    <t xml:space="preserve"> 000 1110501000 0000 120</t>
  </si>
  <si>
    <t xml:space="preserve"> 000 1110501305 0000 120</t>
  </si>
  <si>
    <t xml:space="preserve"> 000 1110501313 0000 120</t>
  </si>
  <si>
    <t xml:space="preserve"> 000 1110503000 0000 120</t>
  </si>
  <si>
    <t xml:space="preserve"> 000 1110503505 0000 120</t>
  </si>
  <si>
    <t xml:space="preserve"> 000 1120000000 0000 000</t>
  </si>
  <si>
    <t xml:space="preserve"> 000 1120100001 0000 120</t>
  </si>
  <si>
    <t xml:space="preserve"> 000 1120101001 0000 120</t>
  </si>
  <si>
    <t xml:space="preserve"> 000 1120104001 0000 120</t>
  </si>
  <si>
    <t xml:space="preserve"> 000 1120104101 0000 120</t>
  </si>
  <si>
    <t xml:space="preserve"> 000 1130000000 0000 000</t>
  </si>
  <si>
    <t xml:space="preserve"> 000 1130100000 0000 130</t>
  </si>
  <si>
    <t xml:space="preserve"> 000 1130199000 0000 130</t>
  </si>
  <si>
    <t xml:space="preserve"> 000 1130199505 0000 130</t>
  </si>
  <si>
    <t xml:space="preserve"> 000 1130200000 0000 130</t>
  </si>
  <si>
    <t xml:space="preserve"> 000 1130206000 0000 130</t>
  </si>
  <si>
    <t xml:space="preserve"> 000 1130206505 0000 130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</si>
  <si>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</si>
  <si>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</si>
  <si>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</si>
  <si>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</si>
  <si>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000 1140000000 0000 000</t>
  </si>
  <si>
    <t xml:space="preserve"> 000 1140600000 0000 430</t>
  </si>
  <si>
    <t xml:space="preserve"> 000 1140601000 0000 430</t>
  </si>
  <si>
    <t xml:space="preserve"> 000 1140601305 0000 430</t>
  </si>
  <si>
    <t xml:space="preserve"> 000 1140601313 0000 430</t>
  </si>
  <si>
    <t xml:space="preserve"> 000 1160000000 0000 000</t>
  </si>
  <si>
    <t xml:space="preserve"> 000 1160100001 0000 140</t>
  </si>
  <si>
    <t xml:space="preserve"> 000 1160105001 0000 140</t>
  </si>
  <si>
    <t xml:space="preserve"> 000 1160105301 0000 140</t>
  </si>
  <si>
    <t xml:space="preserve"> 000 1160106001 0000 140</t>
  </si>
  <si>
    <t xml:space="preserve"> 000 1160106301 0000 140</t>
  </si>
  <si>
    <t xml:space="preserve"> 000 1160107001 0000 140</t>
  </si>
  <si>
    <t xml:space="preserve"> 000 1160107301 0000 140</t>
  </si>
  <si>
    <t xml:space="preserve"> 000 1160108001 0000 140</t>
  </si>
  <si>
    <t xml:space="preserve"> 000 1160108301 0000 140</t>
  </si>
  <si>
    <t xml:space="preserve"> 000 1160109001 0000 140</t>
  </si>
  <si>
    <t xml:space="preserve"> 000 1160109301 0000 140</t>
  </si>
  <si>
    <t xml:space="preserve"> 000 1160111001 0000 140</t>
  </si>
  <si>
    <t xml:space="preserve"> 000 1160111301 0000 140</t>
  </si>
  <si>
    <t xml:space="preserve"> 000 1160113001 0000 140</t>
  </si>
  <si>
    <t xml:space="preserve"> 000 1160113301 0000 140</t>
  </si>
  <si>
    <t xml:space="preserve"> 000 1160114001 0000 140</t>
  </si>
  <si>
    <t xml:space="preserve"> 000 1160114301 0000 140</t>
  </si>
  <si>
    <t xml:space="preserve"> 000 1160115001 0000 140</t>
  </si>
  <si>
    <t xml:space="preserve"> 000 1160115301 0000 140</t>
  </si>
  <si>
    <t xml:space="preserve"> 000 1160119001 0000 140</t>
  </si>
  <si>
    <t xml:space="preserve"> 000 1160119301 0000 140</t>
  </si>
  <si>
    <t xml:space="preserve"> 000 1160120001 0000 140</t>
  </si>
  <si>
    <t xml:space="preserve"> 000 1160120301 0000 140</t>
  </si>
  <si>
    <t xml:space="preserve"> 000 1160700001 0000 140</t>
  </si>
  <si>
    <t xml:space="preserve"> 000 1160701000 0000 140</t>
  </si>
  <si>
    <t xml:space="preserve"> 000 1160701005 0000 140</t>
  </si>
  <si>
    <t xml:space="preserve"> 000 1160709000 0000 140</t>
  </si>
  <si>
    <t xml:space="preserve"> 000 1160709005 0000 140</t>
  </si>
  <si>
    <t xml:space="preserve"> 000 1161000000 0000 140</t>
  </si>
  <si>
    <t xml:space="preserve"> 000 1161012000 0000 140</t>
  </si>
  <si>
    <t xml:space="preserve"> 000 1161012301 0000 140</t>
  </si>
  <si>
    <t xml:space="preserve"> 000 1161012901 0000 140</t>
  </si>
  <si>
    <t xml:space="preserve"> 000 1170000000 0000 000</t>
  </si>
  <si>
    <t xml:space="preserve"> 000 1170100000 0000 180</t>
  </si>
  <si>
    <t xml:space="preserve"> 000 1170105005 0000 180</t>
  </si>
  <si>
    <t xml:space="preserve"> 000 1170500000 0000 180</t>
  </si>
  <si>
    <t xml:space="preserve"> 000 1170505005 0000 180</t>
  </si>
  <si>
    <t xml:space="preserve"> 000 2000000000 0000 000</t>
  </si>
  <si>
    <t xml:space="preserve"> 000 2020000000 0000 000</t>
  </si>
  <si>
    <t xml:space="preserve"> 000 2021000000 0000 150</t>
  </si>
  <si>
    <t xml:space="preserve"> 000 2021500100 0000 150</t>
  </si>
  <si>
    <t xml:space="preserve"> 000 2021500105 0000 150</t>
  </si>
  <si>
    <t xml:space="preserve"> 000 2021500200 0000 150</t>
  </si>
  <si>
    <t xml:space="preserve"> 000 2021500205 0000 150</t>
  </si>
  <si>
    <t xml:space="preserve"> 000 2022000000 0000 150</t>
  </si>
  <si>
    <t xml:space="preserve"> 000 2022007700 0000 150</t>
  </si>
  <si>
    <t xml:space="preserve"> 000 2022007705 0000 150</t>
  </si>
  <si>
    <t xml:space="preserve"> 000 2022021600 0000 150</t>
  </si>
  <si>
    <t xml:space="preserve"> 000 2022021605 0000 150</t>
  </si>
  <si>
    <t xml:space="preserve"> 000 2022509700 0000 150</t>
  </si>
  <si>
    <t xml:space="preserve"> 000 2022509705 0000 150</t>
  </si>
  <si>
    <t xml:space="preserve">  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</si>
  <si>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 xml:space="preserve"> 000 2022516900 0000 150</t>
  </si>
  <si>
    <t xml:space="preserve">  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</si>
  <si>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 xml:space="preserve"> 000 2022516905 0000 150</t>
  </si>
  <si>
    <t xml:space="preserve"> 000 2022521000 0000 150</t>
  </si>
  <si>
    <t xml:space="preserve"> 000 2022521005 0000 150</t>
  </si>
  <si>
    <t xml:space="preserve"> 000 2022546700 0000 150</t>
  </si>
  <si>
    <t xml:space="preserve"> 000 2022546705 0000 150</t>
  </si>
  <si>
    <t xml:space="preserve"> 000 2022549500 0000 150</t>
  </si>
  <si>
    <t xml:space="preserve"> 000 2022549505 0000 150</t>
  </si>
  <si>
    <t xml:space="preserve"> 000 2022549700 0000 150</t>
  </si>
  <si>
    <t xml:space="preserve"> 000 2022549705 0000 150</t>
  </si>
  <si>
    <t xml:space="preserve"> 000 2022551900 0000 150</t>
  </si>
  <si>
    <t xml:space="preserve"> 000 2022551905 0000 150</t>
  </si>
  <si>
    <t xml:space="preserve"> 000 2022999900 0000 150</t>
  </si>
  <si>
    <t xml:space="preserve"> 000 2022999905 0000 150</t>
  </si>
  <si>
    <t xml:space="preserve"> 000 2023000000 0000 150</t>
  </si>
  <si>
    <t xml:space="preserve"> 000 2023002400 0000 150</t>
  </si>
  <si>
    <t xml:space="preserve"> 000 2023002405 0000 150</t>
  </si>
  <si>
    <t xml:space="preserve"> 000 2023002900 0000 150</t>
  </si>
  <si>
    <t xml:space="preserve"> 000 2023002905 0000 150</t>
  </si>
  <si>
    <t xml:space="preserve"> 000 2023526000 0000 150</t>
  </si>
  <si>
    <t xml:space="preserve"> 000 2023526005 0000 150</t>
  </si>
  <si>
    <t xml:space="preserve">  Субвенции бюджетам на проведение Всероссийской переписи населения 2020 года</t>
  </si>
  <si>
    <t xml:space="preserve"> 000 2023546900 0000 150</t>
  </si>
  <si>
    <t xml:space="preserve">  Субвенции бюджетам муниципальных районов на проведение Всероссийской переписи населения 2020 года</t>
  </si>
  <si>
    <t xml:space="preserve"> 000 2023546905 0000 150</t>
  </si>
  <si>
    <t xml:space="preserve"> 000 2023999800 0000 150</t>
  </si>
  <si>
    <t xml:space="preserve"> 000 2023999805 0000 150</t>
  </si>
  <si>
    <t xml:space="preserve"> 000 2023999900 0000 150</t>
  </si>
  <si>
    <t xml:space="preserve"> 000 2023999905 0000 150</t>
  </si>
  <si>
    <t xml:space="preserve"> 000 2024000000 0000 150</t>
  </si>
  <si>
    <t xml:space="preserve"> 000 2024001400 0000 150</t>
  </si>
  <si>
    <t xml:space="preserve"> 000 2024001405 0000 150</t>
  </si>
  <si>
    <t xml:space="preserve"> 000 2024516000 0000 150</t>
  </si>
  <si>
    <t xml:space="preserve"> 000 2024516005 0000 150</t>
  </si>
  <si>
    <t xml:space="preserve">  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</si>
  <si>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000 2024530300 0000 150</t>
  </si>
  <si>
    <t xml:space="preserve">  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</si>
  <si>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000 2024530305 0000 150</t>
  </si>
  <si>
    <t xml:space="preserve"> 000 2024999900 0000 150</t>
  </si>
  <si>
    <t xml:space="preserve"> 000 2024999905 0000 150</t>
  </si>
  <si>
    <t xml:space="preserve"> 000 2070000000 0000 000</t>
  </si>
  <si>
    <t xml:space="preserve"> 000 2070500005 0000 150</t>
  </si>
  <si>
    <t xml:space="preserve"> 000 2070503005 0000 150</t>
  </si>
  <si>
    <t xml:space="preserve"> 000 2180000000 0000 000</t>
  </si>
  <si>
    <t xml:space="preserve"> 000 2180000000 0000 150</t>
  </si>
  <si>
    <t xml:space="preserve"> 000 2180000005 0000 150</t>
  </si>
  <si>
    <t xml:space="preserve"> 000 2186001005 0000 150</t>
  </si>
  <si>
    <t xml:space="preserve"> 000 2190000000 0000 000</t>
  </si>
  <si>
    <t xml:space="preserve"> 000 2190000005 0000 150</t>
  </si>
  <si>
    <t xml:space="preserve"> 000 2196001005 0000 150</t>
  </si>
  <si>
    <t>Расходы бюджета - ИТОГО</t>
  </si>
  <si>
    <t xml:space="preserve">  Обеспечение проведения выборов и референдумов</t>
  </si>
  <si>
    <t xml:space="preserve">  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</si>
  <si>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  Другие вопросы в области охраны окружающей среды</t>
  </si>
  <si>
    <t xml:space="preserve"> 000 0100 0000000000 000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</si>
  <si>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</si>
  <si>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</si>
  <si>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</si>
  <si>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</si>
  <si>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</si>
  <si>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000 0103 0000000000 129</t>
  </si>
  <si>
    <t xml:space="preserve"> 000 0103 0000000000 200</t>
  </si>
  <si>
    <t xml:space="preserve"> 000 0103 0000000000 240</t>
  </si>
  <si>
    <t xml:space="preserve"> 000 0103 0000000000 242</t>
  </si>
  <si>
    <t xml:space="preserve"> 000 0103 0000000000 244</t>
  </si>
  <si>
    <t xml:space="preserve"> 000 0103 0000000000 800</t>
  </si>
  <si>
    <t xml:space="preserve"> 000 0103 0000000000 850</t>
  </si>
  <si>
    <t xml:space="preserve"> 000 0103 0000000000 852</t>
  </si>
  <si>
    <t xml:space="preserve"> 000 0103 0000000000 853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</si>
  <si>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</si>
  <si>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</si>
  <si>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</si>
  <si>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</si>
  <si>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</si>
  <si>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</si>
  <si>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</si>
  <si>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</si>
  <si>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000 0104 0000000000 242</t>
  </si>
  <si>
    <t xml:space="preserve"> 000 0104 0000000000 244</t>
  </si>
  <si>
    <t xml:space="preserve"> 000 0104 0000000000 800</t>
  </si>
  <si>
    <t xml:space="preserve"> 000 0104 0000000000 850</t>
  </si>
  <si>
    <t xml:space="preserve"> 000 0104 0000000000 852</t>
  </si>
  <si>
    <t xml:space="preserve"> 000 0104 0000000000 853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</si>
  <si>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</si>
  <si>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</si>
  <si>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</si>
  <si>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</si>
  <si>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</si>
  <si>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</si>
  <si>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</si>
  <si>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</si>
  <si>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</si>
  <si>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</si>
  <si>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</si>
  <si>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</si>
  <si>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000 0106 0000000000 851</t>
  </si>
  <si>
    <t xml:space="preserve"> 000 0107 0000000000 000</t>
  </si>
  <si>
    <t xml:space="preserve"> 000 0107 0000000000 200</t>
  </si>
  <si>
    <t xml:space="preserve"> 000 0107 0000000000 240</t>
  </si>
  <si>
    <t xml:space="preserve"> 000 0107 0000000000 244</t>
  </si>
  <si>
    <t xml:space="preserve"> 000 0111 0000000000 000</t>
  </si>
  <si>
    <t xml:space="preserve"> 000 0111 0000000000 800</t>
  </si>
  <si>
    <t xml:space="preserve"> 000 0111 0000000000 870</t>
  </si>
  <si>
    <t xml:space="preserve"> 000 0113 0000000000 000</t>
  </si>
  <si>
    <t xml:space="preserve"> 000 0113 0000000000 100</t>
  </si>
  <si>
    <t xml:space="preserve"> 000 0113 0000000000 110</t>
  </si>
  <si>
    <t xml:space="preserve"> 000 0113 0000000000 111</t>
  </si>
  <si>
    <t xml:space="preserve"> 000 0113 0000000000 112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</si>
  <si>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</si>
  <si>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</si>
  <si>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</si>
  <si>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</si>
  <si>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</si>
  <si>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</si>
  <si>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</si>
  <si>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</si>
  <si>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000 0113 0000000000 244</t>
  </si>
  <si>
    <t xml:space="preserve"> 000 0113 0000000000 800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</si>
  <si>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</si>
  <si>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</si>
  <si>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</si>
  <si>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</si>
  <si>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 xml:space="preserve"> 000 0113 0000000000 870</t>
  </si>
  <si>
    <t xml:space="preserve"> 000 0200 0000000000 000</t>
  </si>
  <si>
    <t xml:space="preserve"> 000 0204 0000000000 000</t>
  </si>
  <si>
    <t xml:space="preserve"> 000 0204 0000000000 200</t>
  </si>
  <si>
    <t xml:space="preserve"> 000 0204 0000000000 240</t>
  </si>
  <si>
    <t xml:space="preserve"> 000 0204 0000000000 244</t>
  </si>
  <si>
    <t xml:space="preserve"> 000 0300 0000000000 000</t>
  </si>
  <si>
    <t xml:space="preserve"> 000 0309 0000000000 000</t>
  </si>
  <si>
    <t xml:space="preserve"> 000 0309 0000000000 100</t>
  </si>
  <si>
    <t xml:space="preserve"> 000 0309 0000000000 110</t>
  </si>
  <si>
    <t xml:space="preserve"> 000 0309 0000000000 111</t>
  </si>
  <si>
    <t xml:space="preserve"> 000 0309 0000000000 112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</si>
  <si>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</si>
  <si>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</si>
  <si>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</si>
  <si>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000 0309 0000000000 242</t>
  </si>
  <si>
    <t xml:space="preserve"> 000 0309 0000000000 244</t>
  </si>
  <si>
    <t xml:space="preserve"> 000 0309 0000000000 500</t>
  </si>
  <si>
    <t xml:space="preserve"> 000 0309 0000000000 540</t>
  </si>
  <si>
    <t xml:space="preserve"> 000 0309 0000000000 800</t>
  </si>
  <si>
    <t xml:space="preserve"> 000 0309 0000000000 850</t>
  </si>
  <si>
    <t xml:space="preserve"> 000 0309 0000000000 852</t>
  </si>
  <si>
    <t xml:space="preserve"> 000 0400 0000000000 000</t>
  </si>
  <si>
    <t xml:space="preserve"> 000 0401 0000000000 000</t>
  </si>
  <si>
    <t xml:space="preserve"> 000 0401 0000000000 200</t>
  </si>
  <si>
    <t xml:space="preserve"> 000 0401 0000000000 240</t>
  </si>
  <si>
    <t xml:space="preserve"> 000 0401 0000000000 244</t>
  </si>
  <si>
    <t xml:space="preserve"> 000 0401 0000000000 500</t>
  </si>
  <si>
    <t xml:space="preserve"> 000 0401 0000000000 540</t>
  </si>
  <si>
    <t xml:space="preserve"> 000 0405 0000000000 000</t>
  </si>
  <si>
    <t xml:space="preserve"> 000 0405 0000000000 100</t>
  </si>
  <si>
    <t xml:space="preserve"> 000 0405 0000000000 110</t>
  </si>
  <si>
    <t xml:space="preserve"> 000 0405 0000000000 111</t>
  </si>
  <si>
    <t xml:space="preserve"> 000 0405 0000000000 119</t>
  </si>
  <si>
    <t xml:space="preserve"> 000 0405 0000000000 200</t>
  </si>
  <si>
    <t xml:space="preserve"> 000 0405 0000000000 240</t>
  </si>
  <si>
    <t xml:space="preserve"> 000 0405 0000000000 242</t>
  </si>
  <si>
    <t xml:space="preserve"> 000 0405 0000000000 244</t>
  </si>
  <si>
    <t xml:space="preserve"> 000 0405 0000000000 800</t>
  </si>
  <si>
    <t xml:space="preserve"> 000 0405 0000000000 850</t>
  </si>
  <si>
    <t xml:space="preserve"> 000 0405 0000000000 851</t>
  </si>
  <si>
    <t xml:space="preserve"> 000 0405 0000000000 852</t>
  </si>
  <si>
    <t xml:space="preserve"> 000 0408 0000000000 000</t>
  </si>
  <si>
    <t xml:space="preserve"> 000 0408 0000000000 800</t>
  </si>
  <si>
    <t xml:space="preserve"> 000 0408 0000000000 810</t>
  </si>
  <si>
    <t xml:space="preserve"> 000 0408 0000000000 811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</si>
  <si>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</si>
  <si>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</si>
  <si>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</si>
  <si>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</si>
  <si>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000 0409 0000000000 500</t>
  </si>
  <si>
    <t xml:space="preserve"> 000 0409 0000000000 540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</si>
  <si>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</si>
  <si>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</si>
  <si>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</si>
  <si>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</si>
  <si>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000 0412 0000000000 800</t>
  </si>
  <si>
    <t xml:space="preserve"> 000 0412 0000000000 810</t>
  </si>
  <si>
    <t xml:space="preserve"> 000 0412 0000000000 812</t>
  </si>
  <si>
    <t xml:space="preserve"> 000 0500 0000000000 000</t>
  </si>
  <si>
    <t xml:space="preserve"> 000 0502 0000000000 000</t>
  </si>
  <si>
    <t xml:space="preserve"> 000 0502 0000000000 500</t>
  </si>
  <si>
    <t xml:space="preserve"> 000 0502 0000000000 540</t>
  </si>
  <si>
    <t xml:space="preserve"> 000 0503 0000000000 000</t>
  </si>
  <si>
    <t xml:space="preserve"> 000 0503 0000000000 500</t>
  </si>
  <si>
    <t xml:space="preserve"> 000 0503 0000000000 540</t>
  </si>
  <si>
    <t xml:space="preserve"> 000 0505 0000000000 000</t>
  </si>
  <si>
    <t xml:space="preserve"> 000 0505 0000000000 500</t>
  </si>
  <si>
    <t xml:space="preserve"> 000 0505 0000000000 540</t>
  </si>
  <si>
    <t xml:space="preserve"> 000 0600 0000000000 000</t>
  </si>
  <si>
    <t xml:space="preserve"> 000 0603 0000000000 000</t>
  </si>
  <si>
    <t xml:space="preserve"> 000 0603 0000000000 200</t>
  </si>
  <si>
    <t xml:space="preserve"> 000 0603 0000000000 240</t>
  </si>
  <si>
    <t xml:space="preserve"> 000 0603 0000000000 244</t>
  </si>
  <si>
    <t xml:space="preserve"> 000 0605 0000000000 000</t>
  </si>
  <si>
    <t xml:space="preserve"> 000 0605 0000000000 400</t>
  </si>
  <si>
    <t xml:space="preserve"> 000 0605 0000000000 410</t>
  </si>
  <si>
    <t xml:space="preserve"> 000 0605 0000000000 414</t>
  </si>
  <si>
    <t xml:space="preserve"> 000 0700 0000000000 000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</si>
  <si>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</si>
  <si>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</si>
  <si>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</si>
  <si>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</si>
  <si>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</si>
  <si>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</si>
  <si>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</si>
  <si>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</si>
  <si>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000 0701 0000000000 242</t>
  </si>
  <si>
    <t xml:space="preserve"> 000 0701 0000000000 243</t>
  </si>
  <si>
    <t xml:space="preserve"> 000 0701 0000000000 244</t>
  </si>
  <si>
    <t xml:space="preserve"> 000 0701 0000000000 800</t>
  </si>
  <si>
    <t xml:space="preserve"> 000 0701 0000000000 850</t>
  </si>
  <si>
    <t xml:space="preserve"> 000 0701 0000000000 851</t>
  </si>
  <si>
    <t xml:space="preserve"> 000 0701 0000000000 852</t>
  </si>
  <si>
    <t xml:space="preserve"> 000 0701 0000000000 853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</si>
  <si>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</si>
  <si>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</si>
  <si>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</si>
  <si>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</si>
  <si>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</si>
  <si>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</si>
  <si>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</si>
  <si>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</si>
  <si>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000 0702 0000000000 242</t>
  </si>
  <si>
    <t xml:space="preserve"> 000 0702 0000000000 243</t>
  </si>
  <si>
    <t xml:space="preserve"> 000 0702 0000000000 244</t>
  </si>
  <si>
    <t xml:space="preserve"> 000 0702 0000000000 300</t>
  </si>
  <si>
    <t xml:space="preserve"> 000 0702 0000000000 340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</si>
  <si>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</si>
  <si>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</si>
  <si>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</si>
  <si>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</si>
  <si>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000 0702 0000000000 853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</si>
  <si>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</si>
  <si>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</si>
  <si>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</si>
  <si>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</si>
  <si>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000 0703 0000000000 112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</si>
  <si>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</si>
  <si>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</si>
  <si>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</si>
  <si>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000 0703 0000000000 242</t>
  </si>
  <si>
    <t xml:space="preserve"> 000 0703 0000000000 244</t>
  </si>
  <si>
    <t xml:space="preserve"> 000 0703 0000000000 300</t>
  </si>
  <si>
    <t xml:space="preserve"> 000 0703 0000000000 340</t>
  </si>
  <si>
    <t xml:space="preserve"> 000 0703 0000000000 800</t>
  </si>
  <si>
    <t xml:space="preserve"> 000 0703 0000000000 850</t>
  </si>
  <si>
    <t xml:space="preserve"> 000 0703 0000000000 851</t>
  </si>
  <si>
    <t xml:space="preserve"> 000 0703 0000000000 852</t>
  </si>
  <si>
    <t xml:space="preserve"> 000 0703 0000000000 853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</si>
  <si>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</si>
  <si>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</si>
  <si>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</si>
  <si>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</si>
  <si>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</si>
  <si>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</si>
  <si>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</si>
  <si>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000 0707 0000000000 242</t>
  </si>
  <si>
    <t xml:space="preserve"> 000 0707 0000000000 244</t>
  </si>
  <si>
    <t xml:space="preserve"> 000 0707 0000000000 300</t>
  </si>
  <si>
    <t xml:space="preserve"> 000 0707 0000000000 320</t>
  </si>
  <si>
    <t xml:space="preserve"> 000 0707 0000000000 323</t>
  </si>
  <si>
    <t xml:space="preserve"> 000 0707 0000000000 800</t>
  </si>
  <si>
    <t xml:space="preserve"> 000 0707 0000000000 850</t>
  </si>
  <si>
    <t xml:space="preserve"> 000 0707 0000000000 851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</si>
  <si>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</si>
  <si>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</si>
  <si>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</si>
  <si>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</si>
  <si>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</si>
  <si>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</si>
  <si>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</si>
  <si>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</si>
  <si>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</si>
  <si>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</si>
  <si>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</si>
  <si>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</si>
  <si>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</si>
  <si>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</si>
  <si>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000 0709 0000000000 400</t>
  </si>
  <si>
    <t xml:space="preserve"> 000 0709 0000000000 410</t>
  </si>
  <si>
    <t xml:space="preserve"> 000 0709 0000000000 414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</si>
  <si>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</si>
  <si>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</si>
  <si>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</si>
  <si>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</si>
  <si>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 xml:space="preserve"> 000 0709 0000000000 853</t>
  </si>
  <si>
    <t xml:space="preserve"> 000 0800 0000000000 000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</si>
  <si>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</si>
  <si>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</si>
  <si>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</si>
  <si>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</si>
  <si>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</si>
  <si>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</si>
  <si>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</si>
  <si>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000 0801 0000000000 242</t>
  </si>
  <si>
    <t xml:space="preserve"> 000 0801 0000000000 243</t>
  </si>
  <si>
    <t xml:space="preserve"> 000 0801 0000000000 244</t>
  </si>
  <si>
    <t xml:space="preserve"> 000 0801 0000000000 500</t>
  </si>
  <si>
    <t xml:space="preserve"> 000 0801 0000000000 540</t>
  </si>
  <si>
    <t xml:space="preserve"> 000 0801 0000000000 800</t>
  </si>
  <si>
    <t xml:space="preserve"> 000 0801 0000000000 850</t>
  </si>
  <si>
    <t xml:space="preserve"> 000 0801 0000000000 851</t>
  </si>
  <si>
    <t xml:space="preserve"> 000 0801 0000000000 852</t>
  </si>
  <si>
    <t xml:space="preserve"> 000 0801 0000000000 853</t>
  </si>
  <si>
    <t xml:space="preserve"> 000 0804 0000000000 000</t>
  </si>
  <si>
    <t xml:space="preserve"> 000 0804 0000000000 500</t>
  </si>
  <si>
    <t xml:space="preserve"> 000 0804 0000000000 540</t>
  </si>
  <si>
    <t xml:space="preserve"> 000 1000 0000000000 000</t>
  </si>
  <si>
    <t xml:space="preserve"> 000 1001 0000000000 000</t>
  </si>
  <si>
    <t xml:space="preserve"> 000 1001 0000000000 300</t>
  </si>
  <si>
    <t xml:space="preserve"> 000 1001 0000000000 320</t>
  </si>
  <si>
    <t xml:space="preserve"> 000 1001 0000000000 321</t>
  </si>
  <si>
    <t xml:space="preserve"> 000 1003 0000000000 000</t>
  </si>
  <si>
    <t xml:space="preserve"> 000 1003 0000000000 300</t>
  </si>
  <si>
    <t xml:space="preserve"> 000 1003 0000000000 310</t>
  </si>
  <si>
    <t xml:space="preserve"> 000 1003 0000000000 313</t>
  </si>
  <si>
    <t xml:space="preserve"> 000 1003 0000000000 320</t>
  </si>
  <si>
    <t xml:space="preserve"> 000 1003 0000000000 321</t>
  </si>
  <si>
    <t xml:space="preserve"> 000 1003 0000000000 322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</si>
  <si>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</si>
  <si>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</si>
  <si>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</si>
  <si>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</si>
  <si>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000 1004 0000000000 320</t>
  </si>
  <si>
    <t xml:space="preserve"> 000 1004 0000000000 322</t>
  </si>
  <si>
    <t xml:space="preserve"> 000 1004 0000000000 323</t>
  </si>
  <si>
    <t xml:space="preserve"> 000 1006 0000000000 000</t>
  </si>
  <si>
    <t xml:space="preserve"> 000 1006 0000000000 600</t>
  </si>
  <si>
    <t xml:space="preserve"> 000 1006 0000000000 630</t>
  </si>
  <si>
    <t xml:space="preserve"> 000 1006 0000000000 633</t>
  </si>
  <si>
    <t xml:space="preserve"> 000 1100 0000000000 000</t>
  </si>
  <si>
    <t xml:space="preserve"> 000 1102 0000000000 000</t>
  </si>
  <si>
    <t xml:space="preserve"> 000 1102 0000000000 100</t>
  </si>
  <si>
    <t xml:space="preserve"> 000 1102 0000000000 110</t>
  </si>
  <si>
    <t xml:space="preserve"> 000 1102 0000000000 111</t>
  </si>
  <si>
    <t xml:space="preserve"> 000 1102 0000000000 112</t>
  </si>
  <si>
    <t xml:space="preserve"> 000 1102 0000000000 119</t>
  </si>
  <si>
    <t xml:space="preserve"> 000 1102 0000000000 200</t>
  </si>
  <si>
    <t xml:space="preserve"> 000 1102 0000000000 240</t>
  </si>
  <si>
    <t xml:space="preserve"> 000 1102 0000000000 242</t>
  </si>
  <si>
    <t xml:space="preserve"> 000 1102 0000000000 244</t>
  </si>
  <si>
    <t xml:space="preserve"> 000 1102 0000000000 300</t>
  </si>
  <si>
    <t xml:space="preserve"> 000 1102 0000000000 340</t>
  </si>
  <si>
    <t xml:space="preserve"> 000 1102 0000000000 800</t>
  </si>
  <si>
    <t xml:space="preserve"> 000 1102 0000000000 850</t>
  </si>
  <si>
    <t xml:space="preserve"> 000 1102 0000000000 851</t>
  </si>
  <si>
    <t xml:space="preserve"> 000 1102 0000000000 852</t>
  </si>
  <si>
    <t xml:space="preserve"> 000 1102 0000000000 853</t>
  </si>
  <si>
    <t xml:space="preserve"> 000 1105 0000000000 000</t>
  </si>
  <si>
    <t xml:space="preserve"> 000 1105 0000000000 400</t>
  </si>
  <si>
    <t xml:space="preserve"> 000 1105 0000000000 410</t>
  </si>
  <si>
    <t xml:space="preserve"> 000 1105 0000000000 414</t>
  </si>
  <si>
    <t xml:space="preserve"> 000 1300 0000000000 000</t>
  </si>
  <si>
    <t xml:space="preserve"> 000 1301 0000000000 000</t>
  </si>
  <si>
    <t xml:space="preserve"> 000 1301 0000000000 700</t>
  </si>
  <si>
    <t xml:space="preserve"> 000 1301 0000000000 730</t>
  </si>
  <si>
    <t xml:space="preserve"> 000 1400 0000000000 000</t>
  </si>
  <si>
    <t xml:space="preserve"> 000 1401 0000000000 000</t>
  </si>
  <si>
    <t xml:space="preserve"> 000 1401 0000000000 500</t>
  </si>
  <si>
    <t xml:space="preserve"> 000 1401 0000000000 510</t>
  </si>
  <si>
    <t xml:space="preserve"> 000 1401 0000000000 511</t>
  </si>
  <si>
    <t xml:space="preserve"> 000 1402 0000000000 000</t>
  </si>
  <si>
    <t xml:space="preserve"> 000 1402 0000000000 500</t>
  </si>
  <si>
    <t xml:space="preserve"> 000 1402 0000000000 510</t>
  </si>
  <si>
    <t xml:space="preserve"> 000 1402 0000000000 512</t>
  </si>
  <si>
    <t xml:space="preserve"> 000 1403 0000000000 000</t>
  </si>
  <si>
    <t xml:space="preserve"> 000 1403 0000000000 500</t>
  </si>
  <si>
    <t xml:space="preserve"> 000 1403 0000000000 540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</si>
  <si>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</si>
  <si>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</si>
  <si>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</t>
  </si>
  <si>
    <t>изменение остатков средств</t>
  </si>
  <si>
    <t xml:space="preserve">  Изменение остатков средств на счетах по учету средств бюджетов</t>
  </si>
  <si>
    <t xml:space="preserve"> 000 0103000000 0000 000</t>
  </si>
  <si>
    <t xml:space="preserve"> 000 0103010000 0000 000</t>
  </si>
  <si>
    <t xml:space="preserve"> 000 0103010000 0000 800</t>
  </si>
  <si>
    <t xml:space="preserve"> 000 0103010005 0000 810</t>
  </si>
  <si>
    <t xml:space="preserve"> 000 0106000000 0000 000</t>
  </si>
  <si>
    <t xml:space="preserve"> 000 0106050000 0000 000</t>
  </si>
  <si>
    <t xml:space="preserve"> 000 0106050000 0000 600</t>
  </si>
  <si>
    <t xml:space="preserve"> 000 0106050200 0000 600</t>
  </si>
  <si>
    <t xml:space="preserve"> 000 0106050205 0000 640</t>
  </si>
  <si>
    <t xml:space="preserve"> 000 0106050000 0000 500</t>
  </si>
  <si>
    <t xml:space="preserve"> 000 0106050200 0000 500</t>
  </si>
  <si>
    <t xml:space="preserve"> 000 0106050205 0000 540</t>
  </si>
  <si>
    <t xml:space="preserve"> 000 0105000000 0000 000</t>
  </si>
  <si>
    <t xml:space="preserve"> 000 0105000000 0000 500</t>
  </si>
  <si>
    <t xml:space="preserve"> 000 0105020000 0000 500</t>
  </si>
  <si>
    <t xml:space="preserve"> 000 0105020100 0000 510</t>
  </si>
  <si>
    <t xml:space="preserve"> 000 0105020105 0000 510</t>
  </si>
  <si>
    <t xml:space="preserve"> 000 0105000000 0000 600</t>
  </si>
  <si>
    <t xml:space="preserve"> 000 0105020000 0000 600</t>
  </si>
  <si>
    <t xml:space="preserve"> 000 0105020100 0000 610</t>
  </si>
  <si>
    <t xml:space="preserve"> 000 0105020105 0000 610</t>
  </si>
  <si>
    <t>Отчет об исполнении районного бюджета  за  9 месяцев   2020  года</t>
  </si>
  <si>
    <t>Исполнено                        на 01.10.2020 год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</si>
  <si>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</si>
  <si>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</si>
  <si>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</si>
  <si>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</si>
  <si>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</si>
  <si>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</si>
  <si>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</si>
  <si>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</si>
  <si>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</si>
  <si>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</si>
  <si>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</si>
  <si>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</si>
  <si>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</si>
  <si>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</si>
  <si>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</si>
  <si>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 xml:space="preserve">  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</si>
  <si>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</si>
  <si>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</si>
  <si>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</si>
  <si>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</si>
  <si>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</si>
  <si>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</si>
  <si>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</si>
  <si>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</si>
  <si>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</si>
  <si>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</si>
  <si>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</si>
  <si>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</si>
  <si>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</si>
  <si>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</si>
  <si>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</si>
  <si>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</si>
  <si>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000 1050105001 0000 110</t>
  </si>
  <si>
    <t xml:space="preserve"> 000 1140200000 0000 000</t>
  </si>
  <si>
    <t xml:space="preserve"> 000 1140205005 0000 410</t>
  </si>
  <si>
    <t xml:space="preserve"> 000 1140205305 0000 410</t>
  </si>
  <si>
    <t xml:space="preserve"> 000 1140205005 0000 440</t>
  </si>
  <si>
    <t xml:space="preserve"> 000 1140205305 0000 440</t>
  </si>
  <si>
    <t xml:space="preserve"> 000 1160117001 0000 140</t>
  </si>
  <si>
    <t xml:space="preserve"> 000 1160117301 0000 140</t>
  </si>
  <si>
    <t xml:space="preserve"> 000 2022530400 0000 150</t>
  </si>
  <si>
    <t xml:space="preserve"> 000 2022530405 0000 150</t>
  </si>
  <si>
    <t xml:space="preserve">  Субсидии бюджетным учреждениям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</si>
  <si>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</si>
  <si>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Субсидии бюджетным учреждениям на иные цели</t>
  </si>
  <si>
    <t xml:space="preserve"> 000 0309 0000000000 853</t>
  </si>
  <si>
    <t xml:space="preserve"> 000 0412 0000000000 242</t>
  </si>
  <si>
    <t xml:space="preserve"> 000 0412 0000000000 500</t>
  </si>
  <si>
    <t xml:space="preserve"> 000 0412 0000000000 540</t>
  </si>
  <si>
    <t xml:space="preserve"> 000 0701 0000000000 600</t>
  </si>
  <si>
    <t xml:space="preserve"> 000 0701 0000000000 610</t>
  </si>
  <si>
    <t xml:space="preserve"> 000 0701 0000000000 611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</si>
  <si>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</si>
  <si>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</si>
  <si>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</si>
  <si>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</si>
  <si>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000 0707 0000000000 853</t>
  </si>
  <si>
    <t xml:space="preserve"> 000 1004 0000000000 600</t>
  </si>
  <si>
    <t xml:space="preserve"> 000 1004 0000000000 610</t>
  </si>
  <si>
    <t xml:space="preserve"> 000 1004 0000000000 612</t>
  </si>
  <si>
    <t xml:space="preserve"> 000 1105 0000000000 200</t>
  </si>
  <si>
    <t xml:space="preserve"> 000 1105 0000000000 240</t>
  </si>
  <si>
    <t xml:space="preserve"> 000 1105 0000000000 242</t>
  </si>
  <si>
    <t xml:space="preserve"> 000 1105 0000000000 244</t>
  </si>
  <si>
    <t>3. Источники финансирования дефицита бюджета</t>
  </si>
  <si>
    <t xml:space="preserve">  Получение бюджетных кредитов из других бюджетов бюджетной системы Российской Федерации в валюте Российской Федерации</t>
  </si>
  <si>
    <t xml:space="preserve">  Получение кредитов из других бюджетов бюджетной системы Российской Федерации бюджетами муниципальных районов в валюте Российской Федерации</t>
  </si>
  <si>
    <t xml:space="preserve">источники внешнего финансирования </t>
  </si>
  <si>
    <t xml:space="preserve"> 000 0103010000 0000 700</t>
  </si>
  <si>
    <t xml:space="preserve"> 000 0103010005 0000 710</t>
  </si>
  <si>
    <t>2. Расходы бюджета</t>
  </si>
  <si>
    <t xml:space="preserve">от 08.10. 2020 года №466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</si>
</sst>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24" x14ac:knownFonts="1">
    <font>
      <sz val="11"/>
      <name val="Calibri"/>
      <family val="2"/>
    </font>
    <font>
      <sz val="11"/>
      <name val="Calibri"/>
      <family val="2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0"/>
      <color rgb="FF000000"/>
      <name val="Arial Cyr"/>
    </font>
    <font>
      <sz val="11"/>
      <color rgb="FF000000"/>
      <name val="Calibri"/>
      <scheme val="minor"/>
    </font>
    <font>
      <sz val="8"/>
      <color rgb="FF000000"/>
      <name val="Arial Cy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0"/>
      <color rgb="FF000000"/>
      <name val="Arial"/>
    </font>
    <font>
      <b/>
      <sz val="11"/>
      <color rgb="FF000000"/>
      <name val="Arial Cyr"/>
    </font>
    <font>
      <b/>
      <sz val="10"/>
      <color rgb="FF000000"/>
      <name val="Arial Cyr"/>
    </font>
    <font>
      <sz val="12"/>
      <color rgb="FF000000"/>
      <name val="Times New Roman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Calibri"/>
      <family val="2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36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5">
    <xf numFmtId="0" fontId="0" fillId="0" borderId="0"/>
    <xf numFmtId="0" fontId="1" fillId="0" borderId="0"/>
    <xf numFmtId="0" fontId="1" fillId="0" borderId="0"/>
    <xf numFmtId="0" fontId="8" fillId="0" borderId="3">
      <alignment horizontal="left" wrapText="1"/>
    </xf>
    <xf numFmtId="0" fontId="9" fillId="0" borderId="0"/>
    <xf numFmtId="0" fontId="9" fillId="0" borderId="0"/>
    <xf numFmtId="0" fontId="1" fillId="0" borderId="0"/>
    <xf numFmtId="0" fontId="10" fillId="0" borderId="4">
      <alignment horizontal="left" wrapText="1" indent="2"/>
    </xf>
    <xf numFmtId="49" fontId="10" fillId="0" borderId="0">
      <alignment wrapText="1"/>
    </xf>
    <xf numFmtId="49" fontId="10" fillId="0" borderId="5">
      <alignment horizontal="left"/>
    </xf>
    <xf numFmtId="0" fontId="10" fillId="0" borderId="6">
      <alignment horizontal="center" vertical="center" shrinkToFit="1"/>
    </xf>
    <xf numFmtId="0" fontId="10" fillId="0" borderId="7">
      <alignment horizontal="center" vertical="center" shrinkToFit="1"/>
    </xf>
    <xf numFmtId="49" fontId="10" fillId="0" borderId="0">
      <alignment horizontal="center"/>
    </xf>
    <xf numFmtId="0" fontId="10" fillId="0" borderId="5">
      <alignment horizontal="center" shrinkToFit="1"/>
    </xf>
    <xf numFmtId="49" fontId="10" fillId="0" borderId="8">
      <alignment horizontal="center" vertical="center"/>
    </xf>
    <xf numFmtId="49" fontId="10" fillId="0" borderId="3">
      <alignment horizontal="center" vertical="center"/>
    </xf>
    <xf numFmtId="49" fontId="10" fillId="0" borderId="5">
      <alignment horizontal="center" vertical="center" shrinkToFit="1"/>
    </xf>
    <xf numFmtId="165" fontId="10" fillId="0" borderId="3">
      <alignment horizontal="right" vertical="center" shrinkToFit="1"/>
    </xf>
    <xf numFmtId="4" fontId="10" fillId="0" borderId="3">
      <alignment horizontal="right" shrinkToFit="1"/>
    </xf>
    <xf numFmtId="49" fontId="11" fillId="0" borderId="0"/>
    <xf numFmtId="49" fontId="8" fillId="0" borderId="5">
      <alignment shrinkToFit="1"/>
    </xf>
    <xf numFmtId="49" fontId="10" fillId="0" borderId="5">
      <alignment horizontal="right"/>
    </xf>
    <xf numFmtId="165" fontId="10" fillId="0" borderId="9">
      <alignment horizontal="right" vertical="center" shrinkToFit="1"/>
    </xf>
    <xf numFmtId="4" fontId="10" fillId="0" borderId="9">
      <alignment horizontal="right" shrinkToFit="1"/>
    </xf>
    <xf numFmtId="0" fontId="12" fillId="0" borderId="9">
      <alignment wrapText="1"/>
    </xf>
    <xf numFmtId="0" fontId="12" fillId="0" borderId="9"/>
    <xf numFmtId="49" fontId="10" fillId="0" borderId="9">
      <alignment horizontal="center" shrinkToFit="1"/>
    </xf>
    <xf numFmtId="49" fontId="10" fillId="0" borderId="3">
      <alignment horizontal="center" vertical="center" shrinkToFit="1"/>
    </xf>
    <xf numFmtId="0" fontId="8" fillId="0" borderId="10">
      <alignment horizontal="left"/>
    </xf>
    <xf numFmtId="0" fontId="13" fillId="0" borderId="0">
      <alignment horizontal="center"/>
    </xf>
    <xf numFmtId="0" fontId="8" fillId="0" borderId="0">
      <alignment horizontal="left"/>
    </xf>
    <xf numFmtId="49" fontId="10" fillId="0" borderId="0">
      <alignment horizontal="left"/>
    </xf>
    <xf numFmtId="0" fontId="8" fillId="0" borderId="5"/>
    <xf numFmtId="0" fontId="8" fillId="0" borderId="10"/>
    <xf numFmtId="0" fontId="8" fillId="0" borderId="11">
      <alignment horizontal="left"/>
    </xf>
    <xf numFmtId="0" fontId="8" fillId="0" borderId="0">
      <alignment horizontal="center"/>
    </xf>
    <xf numFmtId="0" fontId="10" fillId="0" borderId="0">
      <alignment horizontal="center"/>
    </xf>
    <xf numFmtId="0" fontId="10" fillId="0" borderId="5">
      <alignment horizontal="center" wrapText="1"/>
    </xf>
    <xf numFmtId="0" fontId="13" fillId="0" borderId="10">
      <alignment horizontal="center"/>
    </xf>
    <xf numFmtId="0" fontId="11" fillId="0" borderId="0">
      <alignment horizontal="left"/>
    </xf>
    <xf numFmtId="0" fontId="10" fillId="0" borderId="11"/>
    <xf numFmtId="0" fontId="13" fillId="0" borderId="0"/>
    <xf numFmtId="49" fontId="8" fillId="0" borderId="0"/>
    <xf numFmtId="49" fontId="8" fillId="0" borderId="11"/>
    <xf numFmtId="49" fontId="13" fillId="0" borderId="0"/>
    <xf numFmtId="0" fontId="8" fillId="0" borderId="3">
      <alignment horizontal="left"/>
    </xf>
    <xf numFmtId="0" fontId="14" fillId="2" borderId="0"/>
    <xf numFmtId="0" fontId="8" fillId="0" borderId="0"/>
    <xf numFmtId="0" fontId="15" fillId="0" borderId="0"/>
    <xf numFmtId="0" fontId="10" fillId="0" borderId="0"/>
    <xf numFmtId="0" fontId="10" fillId="0" borderId="0">
      <alignment horizontal="left"/>
    </xf>
    <xf numFmtId="0" fontId="10" fillId="0" borderId="3">
      <alignment horizontal="center" vertical="top" wrapText="1"/>
    </xf>
    <xf numFmtId="0" fontId="10" fillId="0" borderId="3">
      <alignment horizontal="center" vertical="center"/>
    </xf>
    <xf numFmtId="0" fontId="10" fillId="0" borderId="12">
      <alignment horizontal="left" wrapText="1"/>
    </xf>
    <xf numFmtId="0" fontId="10" fillId="0" borderId="4">
      <alignment horizontal="left" wrapText="1"/>
    </xf>
    <xf numFmtId="0" fontId="10" fillId="0" borderId="13">
      <alignment horizontal="left" wrapText="1" indent="2"/>
    </xf>
    <xf numFmtId="0" fontId="9" fillId="0" borderId="0"/>
    <xf numFmtId="0" fontId="9" fillId="0" borderId="0"/>
    <xf numFmtId="0" fontId="10" fillId="0" borderId="10">
      <alignment horizontal="left"/>
    </xf>
    <xf numFmtId="0" fontId="10" fillId="0" borderId="14">
      <alignment horizontal="center" vertical="center"/>
    </xf>
    <xf numFmtId="49" fontId="10" fillId="0" borderId="6">
      <alignment horizontal="center" wrapText="1"/>
    </xf>
    <xf numFmtId="49" fontId="10" fillId="0" borderId="15">
      <alignment horizontal="center" shrinkToFit="1"/>
    </xf>
    <xf numFmtId="49" fontId="10" fillId="0" borderId="16">
      <alignment horizontal="center" shrinkToFit="1"/>
    </xf>
    <xf numFmtId="0" fontId="14" fillId="0" borderId="0"/>
    <xf numFmtId="0" fontId="16" fillId="0" borderId="0"/>
    <xf numFmtId="49" fontId="10" fillId="0" borderId="8">
      <alignment horizontal="center"/>
    </xf>
    <xf numFmtId="49" fontId="10" fillId="0" borderId="17">
      <alignment horizontal="center"/>
    </xf>
    <xf numFmtId="49" fontId="10" fillId="0" borderId="18">
      <alignment horizontal="center"/>
    </xf>
    <xf numFmtId="49" fontId="10" fillId="0" borderId="0"/>
    <xf numFmtId="0" fontId="10" fillId="0" borderId="5">
      <alignment horizontal="left" wrapText="1"/>
    </xf>
    <xf numFmtId="0" fontId="10" fillId="0" borderId="19">
      <alignment horizontal="left" wrapText="1"/>
    </xf>
    <xf numFmtId="49" fontId="10" fillId="0" borderId="10"/>
    <xf numFmtId="49" fontId="10" fillId="0" borderId="3">
      <alignment horizontal="center" vertical="top" wrapText="1"/>
    </xf>
    <xf numFmtId="49" fontId="10" fillId="0" borderId="14">
      <alignment horizontal="center" vertical="center"/>
    </xf>
    <xf numFmtId="4" fontId="10" fillId="0" borderId="8">
      <alignment horizontal="right" shrinkToFit="1"/>
    </xf>
    <xf numFmtId="4" fontId="10" fillId="0" borderId="17">
      <alignment horizontal="right" shrinkToFit="1"/>
    </xf>
    <xf numFmtId="4" fontId="10" fillId="0" borderId="18">
      <alignment horizontal="right" shrinkToFit="1"/>
    </xf>
    <xf numFmtId="0" fontId="15" fillId="0" borderId="0">
      <alignment horizontal="center"/>
    </xf>
    <xf numFmtId="0" fontId="16" fillId="0" borderId="20"/>
    <xf numFmtId="0" fontId="10" fillId="0" borderId="21">
      <alignment horizontal="right"/>
    </xf>
    <xf numFmtId="49" fontId="10" fillId="0" borderId="21">
      <alignment horizontal="right" vertical="center"/>
    </xf>
    <xf numFmtId="49" fontId="10" fillId="0" borderId="21">
      <alignment horizontal="right"/>
    </xf>
    <xf numFmtId="49" fontId="10" fillId="0" borderId="21"/>
    <xf numFmtId="0" fontId="10" fillId="0" borderId="5">
      <alignment horizontal="center"/>
    </xf>
    <xf numFmtId="0" fontId="10" fillId="0" borderId="14">
      <alignment horizontal="center"/>
    </xf>
    <xf numFmtId="49" fontId="10" fillId="0" borderId="22">
      <alignment horizontal="center"/>
    </xf>
    <xf numFmtId="164" fontId="10" fillId="0" borderId="23">
      <alignment horizontal="center"/>
    </xf>
    <xf numFmtId="49" fontId="10" fillId="0" borderId="23">
      <alignment horizontal="center" vertical="center"/>
    </xf>
    <xf numFmtId="49" fontId="10" fillId="0" borderId="23">
      <alignment horizontal="center"/>
    </xf>
    <xf numFmtId="49" fontId="10" fillId="0" borderId="24">
      <alignment horizontal="center"/>
    </xf>
    <xf numFmtId="0" fontId="15" fillId="0" borderId="5">
      <alignment horizontal="center"/>
    </xf>
    <xf numFmtId="0" fontId="17" fillId="0" borderId="0">
      <alignment horizontal="right"/>
    </xf>
    <xf numFmtId="0" fontId="17" fillId="0" borderId="25">
      <alignment horizontal="right"/>
    </xf>
    <xf numFmtId="0" fontId="17" fillId="0" borderId="26">
      <alignment horizontal="right"/>
    </xf>
    <xf numFmtId="0" fontId="8" fillId="0" borderId="27"/>
    <xf numFmtId="0" fontId="8" fillId="0" borderId="25"/>
    <xf numFmtId="0" fontId="10" fillId="0" borderId="28">
      <alignment horizontal="left" wrapText="1"/>
    </xf>
    <xf numFmtId="0" fontId="10" fillId="0" borderId="9">
      <alignment horizontal="left" wrapText="1"/>
    </xf>
    <xf numFmtId="0" fontId="9" fillId="0" borderId="10"/>
    <xf numFmtId="0" fontId="10" fillId="0" borderId="6">
      <alignment horizontal="center" shrinkToFit="1"/>
    </xf>
    <xf numFmtId="0" fontId="10" fillId="0" borderId="15">
      <alignment horizontal="center" shrinkToFit="1"/>
    </xf>
    <xf numFmtId="49" fontId="10" fillId="0" borderId="16">
      <alignment horizontal="center" wrapText="1"/>
    </xf>
    <xf numFmtId="49" fontId="10" fillId="0" borderId="29">
      <alignment horizontal="center" shrinkToFit="1"/>
    </xf>
    <xf numFmtId="0" fontId="9" fillId="0" borderId="11"/>
    <xf numFmtId="0" fontId="10" fillId="0" borderId="14">
      <alignment horizontal="center" vertical="center" shrinkToFit="1"/>
    </xf>
    <xf numFmtId="49" fontId="10" fillId="0" borderId="18">
      <alignment horizontal="center" wrapText="1"/>
    </xf>
    <xf numFmtId="49" fontId="10" fillId="0" borderId="30">
      <alignment horizontal="center"/>
    </xf>
    <xf numFmtId="49" fontId="10" fillId="0" borderId="14">
      <alignment horizontal="center" vertical="center" shrinkToFit="1"/>
    </xf>
    <xf numFmtId="165" fontId="10" fillId="0" borderId="17">
      <alignment horizontal="right" shrinkToFit="1"/>
    </xf>
    <xf numFmtId="4" fontId="10" fillId="0" borderId="18">
      <alignment horizontal="right" wrapText="1"/>
    </xf>
    <xf numFmtId="4" fontId="10" fillId="0" borderId="30">
      <alignment horizontal="right" shrinkToFit="1"/>
    </xf>
    <xf numFmtId="49" fontId="10" fillId="0" borderId="0">
      <alignment horizontal="right"/>
    </xf>
    <xf numFmtId="4" fontId="10" fillId="0" borderId="31">
      <alignment horizontal="right" shrinkToFit="1"/>
    </xf>
    <xf numFmtId="165" fontId="10" fillId="0" borderId="32">
      <alignment horizontal="right" shrinkToFit="1"/>
    </xf>
    <xf numFmtId="4" fontId="10" fillId="0" borderId="13">
      <alignment horizontal="right" wrapText="1"/>
    </xf>
    <xf numFmtId="49" fontId="10" fillId="0" borderId="33">
      <alignment horizontal="center"/>
    </xf>
    <xf numFmtId="0" fontId="15" fillId="0" borderId="25">
      <alignment horizontal="center"/>
    </xf>
    <xf numFmtId="49" fontId="8" fillId="0" borderId="25"/>
    <xf numFmtId="49" fontId="8" fillId="0" borderId="26"/>
    <xf numFmtId="0" fontId="8" fillId="0" borderId="26">
      <alignment wrapText="1"/>
    </xf>
    <xf numFmtId="0" fontId="8" fillId="0" borderId="26"/>
    <xf numFmtId="0" fontId="10" fillId="0" borderId="0">
      <alignment wrapText="1"/>
    </xf>
    <xf numFmtId="0" fontId="10" fillId="0" borderId="5">
      <alignment horizontal="left"/>
    </xf>
    <xf numFmtId="0" fontId="10" fillId="0" borderId="12">
      <alignment horizontal="left" wrapText="1" indent="2"/>
    </xf>
    <xf numFmtId="0" fontId="10" fillId="0" borderId="34">
      <alignment horizontal="left" wrapText="1"/>
    </xf>
  </cellStyleXfs>
  <cellXfs count="45">
    <xf numFmtId="0" fontId="0" fillId="0" borderId="0" xfId="0"/>
    <xf numFmtId="0" fontId="0" fillId="0" borderId="0" xfId="0" applyProtection="1">
      <protection locked="0"/>
    </xf>
    <xf numFmtId="0" fontId="15" fillId="0" borderId="5" xfId="90" applyNumberFormat="1" applyProtection="1">
      <alignment horizontal="center"/>
    </xf>
    <xf numFmtId="0" fontId="2" fillId="0" borderId="0" xfId="0" applyFont="1" applyBorder="1" applyAlignment="1">
      <alignment horizontal="right" vertical="top" wrapText="1"/>
    </xf>
    <xf numFmtId="0" fontId="8" fillId="0" borderId="0" xfId="95" applyNumberFormat="1" applyBorder="1" applyProtection="1"/>
    <xf numFmtId="0" fontId="4" fillId="0" borderId="0" xfId="0" applyFont="1" applyAlignment="1" applyProtection="1">
      <alignment horizontal="right"/>
      <protection locked="0"/>
    </xf>
    <xf numFmtId="0" fontId="8" fillId="0" borderId="1" xfId="94" applyNumberFormat="1" applyBorder="1" applyProtection="1"/>
    <xf numFmtId="49" fontId="6" fillId="0" borderId="2" xfId="73" applyNumberFormat="1" applyFont="1" applyBorder="1" applyProtection="1">
      <alignment horizontal="center" vertical="center"/>
    </xf>
    <xf numFmtId="0" fontId="18" fillId="0" borderId="0" xfId="0" applyFont="1" applyProtection="1">
      <protection locked="0"/>
    </xf>
    <xf numFmtId="0" fontId="19" fillId="0" borderId="0" xfId="0" applyFont="1" applyBorder="1" applyAlignment="1">
      <alignment horizontal="right" vertical="top" wrapText="1"/>
    </xf>
    <xf numFmtId="0" fontId="20" fillId="0" borderId="0" xfId="0" applyFont="1" applyProtection="1">
      <protection locked="0"/>
    </xf>
    <xf numFmtId="49" fontId="19" fillId="0" borderId="2" xfId="73" applyNumberFormat="1" applyFont="1" applyBorder="1" applyProtection="1">
      <alignment horizontal="center" vertical="center"/>
    </xf>
    <xf numFmtId="0" fontId="21" fillId="0" borderId="2" xfId="54" applyNumberFormat="1" applyFont="1" applyBorder="1" applyProtection="1">
      <alignment horizontal="left" wrapText="1"/>
    </xf>
    <xf numFmtId="49" fontId="21" fillId="0" borderId="2" xfId="66" applyNumberFormat="1" applyFont="1" applyBorder="1" applyProtection="1">
      <alignment horizontal="center"/>
    </xf>
    <xf numFmtId="4" fontId="22" fillId="0" borderId="2" xfId="0" applyNumberFormat="1" applyFont="1" applyBorder="1" applyProtection="1">
      <protection locked="0"/>
    </xf>
    <xf numFmtId="0" fontId="21" fillId="0" borderId="2" xfId="55" applyNumberFormat="1" applyFont="1" applyBorder="1" applyAlignment="1" applyProtection="1">
      <alignment horizontal="left" wrapText="1" indent="1"/>
    </xf>
    <xf numFmtId="49" fontId="21" fillId="0" borderId="2" xfId="67" applyNumberFormat="1" applyFont="1" applyBorder="1" applyProtection="1">
      <alignment horizontal="center"/>
    </xf>
    <xf numFmtId="0" fontId="21" fillId="0" borderId="2" xfId="56" applyNumberFormat="1" applyFont="1" applyBorder="1" applyAlignment="1" applyProtection="1">
      <alignment horizontal="left" wrapText="1" indent="2"/>
    </xf>
    <xf numFmtId="49" fontId="21" fillId="0" borderId="2" xfId="68" applyNumberFormat="1" applyFont="1" applyBorder="1" applyAlignment="1" applyProtection="1">
      <alignment horizontal="center"/>
    </xf>
    <xf numFmtId="4" fontId="22" fillId="0" borderId="2" xfId="0" applyNumberFormat="1" applyFont="1" applyBorder="1" applyAlignment="1" applyProtection="1">
      <alignment horizontal="right"/>
      <protection locked="0"/>
    </xf>
    <xf numFmtId="0" fontId="21" fillId="0" borderId="2" xfId="104" applyNumberFormat="1" applyFont="1" applyBorder="1" applyAlignment="1" applyProtection="1">
      <alignment horizontal="left" wrapText="1"/>
    </xf>
    <xf numFmtId="49" fontId="21" fillId="0" borderId="2" xfId="114" applyNumberFormat="1" applyFont="1" applyBorder="1" applyAlignment="1" applyProtection="1">
      <alignment horizontal="center" wrapText="1"/>
    </xf>
    <xf numFmtId="4" fontId="21" fillId="0" borderId="2" xfId="117" applyNumberFormat="1" applyFont="1" applyBorder="1" applyAlignment="1" applyProtection="1">
      <alignment horizontal="right" shrinkToFit="1"/>
    </xf>
    <xf numFmtId="0" fontId="21" fillId="0" borderId="2" xfId="107" applyNumberFormat="1" applyFont="1" applyBorder="1" applyAlignment="1" applyProtection="1">
      <alignment horizontal="left" wrapText="1" indent="2"/>
    </xf>
    <xf numFmtId="4" fontId="21" fillId="0" borderId="2" xfId="70" applyNumberFormat="1" applyFont="1" applyBorder="1" applyAlignment="1" applyProtection="1">
      <alignment horizontal="right" shrinkToFit="1"/>
    </xf>
    <xf numFmtId="49" fontId="21" fillId="0" borderId="2" xfId="20" applyNumberFormat="1" applyFont="1" applyBorder="1" applyAlignment="1" applyProtection="1">
      <alignment horizontal="center"/>
    </xf>
    <xf numFmtId="0" fontId="21" fillId="0" borderId="2" xfId="11" applyNumberFormat="1" applyFont="1" applyBorder="1" applyAlignment="1" applyProtection="1">
      <alignment horizontal="left" wrapText="1"/>
    </xf>
    <xf numFmtId="0" fontId="21" fillId="0" borderId="2" xfId="26" applyNumberFormat="1" applyFont="1" applyBorder="1" applyAlignment="1" applyProtection="1"/>
    <xf numFmtId="0" fontId="21" fillId="0" borderId="2" xfId="10" applyNumberFormat="1" applyFont="1" applyBorder="1" applyAlignment="1" applyProtection="1">
      <alignment horizontal="left" wrapText="1" indent="1"/>
    </xf>
    <xf numFmtId="0" fontId="21" fillId="0" borderId="2" xfId="12" applyNumberFormat="1" applyFont="1" applyBorder="1" applyAlignment="1" applyProtection="1">
      <alignment horizontal="left" wrapText="1" indent="2"/>
    </xf>
    <xf numFmtId="0" fontId="21" fillId="0" borderId="2" xfId="13" applyNumberFormat="1" applyFont="1" applyBorder="1" applyAlignment="1" applyProtection="1">
      <alignment horizontal="left" wrapText="1" indent="2"/>
    </xf>
    <xf numFmtId="49" fontId="21" fillId="0" borderId="2" xfId="21" applyNumberFormat="1" applyFont="1" applyBorder="1" applyAlignment="1" applyProtection="1">
      <alignment horizontal="center" shrinkToFit="1"/>
    </xf>
    <xf numFmtId="0" fontId="23" fillId="0" borderId="2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right" vertical="top" wrapText="1"/>
    </xf>
    <xf numFmtId="0" fontId="5" fillId="0" borderId="0" xfId="0" applyFont="1" applyAlignment="1" applyProtection="1">
      <alignment horizontal="center"/>
      <protection locked="0"/>
    </xf>
    <xf numFmtId="0" fontId="7" fillId="0" borderId="35" xfId="90" applyNumberFormat="1" applyFont="1" applyBorder="1" applyProtection="1">
      <alignment horizontal="center"/>
    </xf>
    <xf numFmtId="0" fontId="7" fillId="0" borderId="35" xfId="90" applyFont="1" applyBorder="1" applyProtection="1">
      <alignment horizontal="center"/>
      <protection locked="0"/>
    </xf>
    <xf numFmtId="49" fontId="6" fillId="0" borderId="2" xfId="72" applyNumberFormat="1" applyFont="1" applyBorder="1" applyProtection="1">
      <alignment horizontal="center" vertical="top" wrapText="1"/>
    </xf>
    <xf numFmtId="49" fontId="6" fillId="0" borderId="2" xfId="72" applyFont="1" applyBorder="1" applyProtection="1">
      <alignment horizontal="center" vertical="top" wrapText="1"/>
      <protection locked="0"/>
    </xf>
    <xf numFmtId="0" fontId="6" fillId="0" borderId="2" xfId="51" applyNumberFormat="1" applyFont="1" applyBorder="1" applyProtection="1">
      <alignment horizontal="center" vertical="top" wrapText="1"/>
    </xf>
    <xf numFmtId="0" fontId="6" fillId="0" borderId="2" xfId="51" applyFont="1" applyBorder="1" applyProtection="1">
      <alignment horizontal="center" vertical="top" wrapText="1"/>
      <protection locked="0"/>
    </xf>
    <xf numFmtId="0" fontId="3" fillId="0" borderId="2" xfId="51" applyNumberFormat="1" applyFont="1" applyBorder="1" applyProtection="1">
      <alignment horizontal="center" vertical="top" wrapText="1"/>
    </xf>
    <xf numFmtId="0" fontId="3" fillId="0" borderId="2" xfId="51" applyFont="1" applyBorder="1" applyProtection="1">
      <alignment horizontal="center" vertical="top" wrapText="1"/>
      <protection locked="0"/>
    </xf>
    <xf numFmtId="0" fontId="19" fillId="0" borderId="2" xfId="51" applyNumberFormat="1" applyFont="1" applyBorder="1" applyProtection="1">
      <alignment horizontal="center" vertical="top" wrapText="1"/>
    </xf>
    <xf numFmtId="0" fontId="19" fillId="0" borderId="2" xfId="51" applyFont="1" applyBorder="1" applyProtection="1">
      <alignment horizontal="center" vertical="top" wrapText="1"/>
      <protection locked="0"/>
    </xf>
  </cellXfs>
  <cellStyles count="125">
    <cellStyle name="br" xfId="1"/>
    <cellStyle name="col" xfId="2"/>
    <cellStyle name="st123" xfId="3"/>
    <cellStyle name="style0" xfId="4"/>
    <cellStyle name="td" xfId="5"/>
    <cellStyle name="tr" xfId="6"/>
    <cellStyle name="xl100" xfId="7"/>
    <cellStyle name="xl101" xfId="8"/>
    <cellStyle name="xl102" xfId="9"/>
    <cellStyle name="xl103" xfId="10"/>
    <cellStyle name="xl104" xfId="11"/>
    <cellStyle name="xl105" xfId="12"/>
    <cellStyle name="xl106" xfId="13"/>
    <cellStyle name="xl107" xfId="14"/>
    <cellStyle name="xl108" xfId="15"/>
    <cellStyle name="xl109" xfId="16"/>
    <cellStyle name="xl110" xfId="17"/>
    <cellStyle name="xl111" xfId="18"/>
    <cellStyle name="xl112" xfId="19"/>
    <cellStyle name="xl113" xfId="20"/>
    <cellStyle name="xl114" xfId="21"/>
    <cellStyle name="xl115" xfId="22"/>
    <cellStyle name="xl116" xfId="23"/>
    <cellStyle name="xl117" xfId="24"/>
    <cellStyle name="xl118" xfId="25"/>
    <cellStyle name="xl119" xfId="26"/>
    <cellStyle name="xl120" xfId="27"/>
    <cellStyle name="xl121" xfId="28"/>
    <cellStyle name="xl122" xfId="29"/>
    <cellStyle name="xl123" xfId="30"/>
    <cellStyle name="xl124" xfId="31"/>
    <cellStyle name="xl125" xfId="32"/>
    <cellStyle name="xl126" xfId="33"/>
    <cellStyle name="xl127" xfId="34"/>
    <cellStyle name="xl128" xfId="35"/>
    <cellStyle name="xl129" xfId="36"/>
    <cellStyle name="xl130" xfId="37"/>
    <cellStyle name="xl131" xfId="38"/>
    <cellStyle name="xl132" xfId="39"/>
    <cellStyle name="xl133" xfId="40"/>
    <cellStyle name="xl134" xfId="41"/>
    <cellStyle name="xl135" xfId="42"/>
    <cellStyle name="xl136" xfId="43"/>
    <cellStyle name="xl137" xfId="44"/>
    <cellStyle name="xl138" xfId="45"/>
    <cellStyle name="xl21" xfId="46"/>
    <cellStyle name="xl22" xfId="47"/>
    <cellStyle name="xl23" xfId="48"/>
    <cellStyle name="xl24" xfId="49"/>
    <cellStyle name="xl25" xfId="50"/>
    <cellStyle name="xl26" xfId="51"/>
    <cellStyle name="xl27" xfId="52"/>
    <cellStyle name="xl28" xfId="53"/>
    <cellStyle name="xl29" xfId="54"/>
    <cellStyle name="xl30" xfId="55"/>
    <cellStyle name="xl31" xfId="56"/>
    <cellStyle name="xl32" xfId="57"/>
    <cellStyle name="xl33" xfId="58"/>
    <cellStyle name="xl34" xfId="59"/>
    <cellStyle name="xl35" xfId="60"/>
    <cellStyle name="xl36" xfId="61"/>
    <cellStyle name="xl37" xfId="62"/>
    <cellStyle name="xl38" xfId="63"/>
    <cellStyle name="xl39" xfId="64"/>
    <cellStyle name="xl40" xfId="65"/>
    <cellStyle name="xl41" xfId="66"/>
    <cellStyle name="xl42" xfId="67"/>
    <cellStyle name="xl43" xfId="68"/>
    <cellStyle name="xl44" xfId="69"/>
    <cellStyle name="xl45" xfId="70"/>
    <cellStyle name="xl46" xfId="71"/>
    <cellStyle name="xl47" xfId="72"/>
    <cellStyle name="xl48" xfId="73"/>
    <cellStyle name="xl49" xfId="74"/>
    <cellStyle name="xl50" xfId="75"/>
    <cellStyle name="xl51" xfId="76"/>
    <cellStyle name="xl52" xfId="77"/>
    <cellStyle name="xl53" xfId="78"/>
    <cellStyle name="xl54" xfId="79"/>
    <cellStyle name="xl55" xfId="80"/>
    <cellStyle name="xl56" xfId="81"/>
    <cellStyle name="xl57" xfId="82"/>
    <cellStyle name="xl58" xfId="83"/>
    <cellStyle name="xl59" xfId="84"/>
    <cellStyle name="xl60" xfId="85"/>
    <cellStyle name="xl61" xfId="86"/>
    <cellStyle name="xl62" xfId="87"/>
    <cellStyle name="xl63" xfId="88"/>
    <cellStyle name="xl64" xfId="89"/>
    <cellStyle name="xl65" xfId="90"/>
    <cellStyle name="xl66" xfId="91"/>
    <cellStyle name="xl67" xfId="92"/>
    <cellStyle name="xl68" xfId="93"/>
    <cellStyle name="xl69" xfId="94"/>
    <cellStyle name="xl70" xfId="95"/>
    <cellStyle name="xl71" xfId="96"/>
    <cellStyle name="xl72" xfId="97"/>
    <cellStyle name="xl73" xfId="98"/>
    <cellStyle name="xl74" xfId="99"/>
    <cellStyle name="xl75" xfId="100"/>
    <cellStyle name="xl76" xfId="101"/>
    <cellStyle name="xl77" xfId="102"/>
    <cellStyle name="xl78" xfId="103"/>
    <cellStyle name="xl79" xfId="104"/>
    <cellStyle name="xl80" xfId="105"/>
    <cellStyle name="xl81" xfId="106"/>
    <cellStyle name="xl82" xfId="107"/>
    <cellStyle name="xl83" xfId="108"/>
    <cellStyle name="xl84" xfId="109"/>
    <cellStyle name="xl85" xfId="110"/>
    <cellStyle name="xl86" xfId="111"/>
    <cellStyle name="xl87" xfId="112"/>
    <cellStyle name="xl88" xfId="113"/>
    <cellStyle name="xl89" xfId="114"/>
    <cellStyle name="xl90" xfId="115"/>
    <cellStyle name="xl91" xfId="116"/>
    <cellStyle name="xl92" xfId="117"/>
    <cellStyle name="xl93" xfId="118"/>
    <cellStyle name="xl94" xfId="119"/>
    <cellStyle name="xl95" xfId="120"/>
    <cellStyle name="xl96" xfId="121"/>
    <cellStyle name="xl97" xfId="122"/>
    <cellStyle name="xl98" xfId="123"/>
    <cellStyle name="xl99" xfId="1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1"/>
  <sheetViews>
    <sheetView tabSelected="1" zoomScaleNormal="100" workbookViewId="0">
      <selection activeCell="J16" sqref="J16"/>
    </sheetView>
  </sheetViews>
  <sheetFormatPr defaultRowHeight="15.75" x14ac:dyDescent="0.25"/>
  <cols>
    <col min="1" max="1" width="50.7109375" style="8" customWidth="1"/>
    <col min="2" max="2" width="28.28515625" style="10" customWidth="1"/>
    <col min="3" max="3" width="21.28515625" style="1" customWidth="1"/>
    <col min="4" max="5" width="19.85546875" style="1" customWidth="1"/>
    <col min="6" max="6" width="9.140625" style="1" hidden="1" customWidth="1"/>
    <col min="7" max="7" width="13.85546875" style="1" customWidth="1"/>
    <col min="8" max="8" width="10" style="1" bestFit="1" customWidth="1"/>
    <col min="9" max="16384" width="9.140625" style="1"/>
  </cols>
  <sheetData>
    <row r="1" spans="1:6" ht="18.75" x14ac:dyDescent="0.25">
      <c r="B1" s="33" t="s">
        <v>67</v>
      </c>
      <c r="C1" s="33"/>
      <c r="D1" s="33"/>
      <c r="E1" s="33"/>
      <c r="F1" s="33"/>
    </row>
    <row r="2" spans="1:6" ht="18.75" x14ac:dyDescent="0.25">
      <c r="B2" s="33" t="s">
        <v>68</v>
      </c>
      <c r="C2" s="33"/>
      <c r="D2" s="33"/>
      <c r="E2" s="33"/>
      <c r="F2" s="33"/>
    </row>
    <row r="3" spans="1:6" ht="18.75" x14ac:dyDescent="0.25">
      <c r="B3" s="33" t="s">
        <v>69</v>
      </c>
      <c r="C3" s="33"/>
      <c r="D3" s="33"/>
      <c r="E3" s="33"/>
      <c r="F3" s="33"/>
    </row>
    <row r="4" spans="1:6" ht="18.75" x14ac:dyDescent="0.25">
      <c r="B4" s="33" t="s">
        <v>828</v>
      </c>
      <c r="C4" s="33"/>
      <c r="D4" s="33"/>
      <c r="E4" s="33"/>
      <c r="F4" s="33"/>
    </row>
    <row r="5" spans="1:6" ht="18.75" x14ac:dyDescent="0.25">
      <c r="B5" s="9"/>
      <c r="C5" s="3"/>
      <c r="D5" s="3"/>
      <c r="E5" s="3"/>
      <c r="F5" s="3"/>
    </row>
    <row r="6" spans="1:6" ht="18.75" x14ac:dyDescent="0.3">
      <c r="A6" s="34" t="s">
        <v>755</v>
      </c>
      <c r="B6" s="34"/>
      <c r="C6" s="34"/>
      <c r="D6" s="34"/>
      <c r="E6" s="34"/>
      <c r="F6" s="3"/>
    </row>
    <row r="7" spans="1:6" x14ac:dyDescent="0.25">
      <c r="E7" s="5" t="s">
        <v>71</v>
      </c>
      <c r="F7" s="2"/>
    </row>
    <row r="8" spans="1:6" ht="15" x14ac:dyDescent="0.25">
      <c r="A8" s="41" t="s">
        <v>93</v>
      </c>
      <c r="B8" s="43" t="s">
        <v>34</v>
      </c>
      <c r="C8" s="37" t="s">
        <v>174</v>
      </c>
      <c r="D8" s="37" t="s">
        <v>756</v>
      </c>
      <c r="E8" s="39" t="s">
        <v>94</v>
      </c>
      <c r="F8" s="6"/>
    </row>
    <row r="9" spans="1:6" ht="15" x14ac:dyDescent="0.25">
      <c r="A9" s="42"/>
      <c r="B9" s="44"/>
      <c r="C9" s="38"/>
      <c r="D9" s="38"/>
      <c r="E9" s="40"/>
      <c r="F9" s="4"/>
    </row>
    <row r="10" spans="1:6" ht="39.75" customHeight="1" x14ac:dyDescent="0.25">
      <c r="A10" s="42"/>
      <c r="B10" s="44"/>
      <c r="C10" s="38"/>
      <c r="D10" s="38"/>
      <c r="E10" s="40"/>
      <c r="F10" s="4"/>
    </row>
    <row r="11" spans="1:6" ht="16.5" x14ac:dyDescent="0.25">
      <c r="A11" s="7">
        <v>1</v>
      </c>
      <c r="B11" s="11">
        <v>2</v>
      </c>
      <c r="C11" s="7" t="s">
        <v>70</v>
      </c>
      <c r="D11" s="7" t="s">
        <v>95</v>
      </c>
      <c r="E11" s="7" t="s">
        <v>96</v>
      </c>
      <c r="F11" s="4"/>
    </row>
    <row r="12" spans="1:6" ht="16.5" x14ac:dyDescent="0.25">
      <c r="A12" s="35" t="s">
        <v>92</v>
      </c>
      <c r="B12" s="36"/>
      <c r="C12" s="36"/>
      <c r="D12" s="36"/>
      <c r="E12" s="36"/>
      <c r="F12" s="4"/>
    </row>
    <row r="13" spans="1:6" x14ac:dyDescent="0.25">
      <c r="A13" s="12" t="s">
        <v>242</v>
      </c>
      <c r="B13" s="13" t="s">
        <v>243</v>
      </c>
      <c r="C13" s="24">
        <v>1043403332.59</v>
      </c>
      <c r="D13" s="24">
        <v>642475381.38999999</v>
      </c>
      <c r="E13" s="14">
        <f>C13-D13</f>
        <v>400927951.20000005</v>
      </c>
    </row>
    <row r="14" spans="1:6" x14ac:dyDescent="0.25">
      <c r="A14" s="15" t="s">
        <v>244</v>
      </c>
      <c r="B14" s="16"/>
      <c r="C14" s="16"/>
      <c r="D14" s="16"/>
      <c r="E14" s="14">
        <f t="shared" ref="E14:E59" si="0">C14-D14</f>
        <v>0</v>
      </c>
    </row>
    <row r="15" spans="1:6" x14ac:dyDescent="0.25">
      <c r="A15" s="17" t="s">
        <v>97</v>
      </c>
      <c r="B15" s="18" t="s">
        <v>245</v>
      </c>
      <c r="C15" s="24">
        <v>201819900</v>
      </c>
      <c r="D15" s="24">
        <v>129684103.06</v>
      </c>
      <c r="E15" s="14">
        <f t="shared" si="0"/>
        <v>72135796.939999998</v>
      </c>
    </row>
    <row r="16" spans="1:6" x14ac:dyDescent="0.25">
      <c r="A16" s="17" t="s">
        <v>98</v>
      </c>
      <c r="B16" s="18" t="s">
        <v>246</v>
      </c>
      <c r="C16" s="24">
        <v>123300000</v>
      </c>
      <c r="D16" s="24">
        <v>83681591.489999995</v>
      </c>
      <c r="E16" s="14">
        <f t="shared" si="0"/>
        <v>39618408.510000005</v>
      </c>
    </row>
    <row r="17" spans="1:5" x14ac:dyDescent="0.25">
      <c r="A17" s="17" t="s">
        <v>99</v>
      </c>
      <c r="B17" s="18" t="s">
        <v>247</v>
      </c>
      <c r="C17" s="24">
        <v>123300000</v>
      </c>
      <c r="D17" s="24">
        <v>83681591.489999995</v>
      </c>
      <c r="E17" s="14">
        <f t="shared" si="0"/>
        <v>39618408.510000005</v>
      </c>
    </row>
    <row r="18" spans="1:5" ht="110.25" x14ac:dyDescent="0.25">
      <c r="A18" s="17" t="s">
        <v>175</v>
      </c>
      <c r="B18" s="18" t="s">
        <v>248</v>
      </c>
      <c r="C18" s="24">
        <v>121200000</v>
      </c>
      <c r="D18" s="24">
        <v>81462416.299999997</v>
      </c>
      <c r="E18" s="14">
        <f t="shared" si="0"/>
        <v>39737583.700000003</v>
      </c>
    </row>
    <row r="19" spans="1:5" ht="157.5" x14ac:dyDescent="0.25">
      <c r="A19" s="17" t="s">
        <v>100</v>
      </c>
      <c r="B19" s="18" t="s">
        <v>249</v>
      </c>
      <c r="C19" s="24">
        <v>1036000</v>
      </c>
      <c r="D19" s="24">
        <v>1895304.13</v>
      </c>
      <c r="E19" s="14">
        <f t="shared" si="0"/>
        <v>-859304.12999999989</v>
      </c>
    </row>
    <row r="20" spans="1:5" ht="63" x14ac:dyDescent="0.25">
      <c r="A20" s="17" t="s">
        <v>101</v>
      </c>
      <c r="B20" s="18" t="s">
        <v>250</v>
      </c>
      <c r="C20" s="24">
        <v>1064000</v>
      </c>
      <c r="D20" s="24">
        <v>323871.06</v>
      </c>
      <c r="E20" s="14">
        <f t="shared" si="0"/>
        <v>740128.94</v>
      </c>
    </row>
    <row r="21" spans="1:5" ht="47.25" x14ac:dyDescent="0.25">
      <c r="A21" s="17" t="s">
        <v>102</v>
      </c>
      <c r="B21" s="18" t="s">
        <v>251</v>
      </c>
      <c r="C21" s="24">
        <v>12022100</v>
      </c>
      <c r="D21" s="24">
        <v>8215474.5999999996</v>
      </c>
      <c r="E21" s="14">
        <f t="shared" si="0"/>
        <v>3806625.4000000004</v>
      </c>
    </row>
    <row r="22" spans="1:5" ht="47.25" x14ac:dyDescent="0.25">
      <c r="A22" s="17" t="s">
        <v>103</v>
      </c>
      <c r="B22" s="18" t="s">
        <v>252</v>
      </c>
      <c r="C22" s="24">
        <v>12022100</v>
      </c>
      <c r="D22" s="24">
        <v>8215474.5999999996</v>
      </c>
      <c r="E22" s="14">
        <f t="shared" si="0"/>
        <v>3806625.4000000004</v>
      </c>
    </row>
    <row r="23" spans="1:5" ht="94.5" x14ac:dyDescent="0.25">
      <c r="A23" s="17" t="s">
        <v>104</v>
      </c>
      <c r="B23" s="18" t="s">
        <v>253</v>
      </c>
      <c r="C23" s="24">
        <v>5446000</v>
      </c>
      <c r="D23" s="24">
        <v>3830118.19</v>
      </c>
      <c r="E23" s="14">
        <f t="shared" si="0"/>
        <v>1615881.81</v>
      </c>
    </row>
    <row r="24" spans="1:5" ht="157.5" x14ac:dyDescent="0.25">
      <c r="A24" s="17" t="s">
        <v>24</v>
      </c>
      <c r="B24" s="18" t="s">
        <v>254</v>
      </c>
      <c r="C24" s="24">
        <v>5446000</v>
      </c>
      <c r="D24" s="24">
        <v>3830118.19</v>
      </c>
      <c r="E24" s="14">
        <f t="shared" si="0"/>
        <v>1615881.81</v>
      </c>
    </row>
    <row r="25" spans="1:5" ht="126" x14ac:dyDescent="0.25">
      <c r="A25" s="17" t="s">
        <v>105</v>
      </c>
      <c r="B25" s="18" t="s">
        <v>255</v>
      </c>
      <c r="C25" s="24">
        <v>36100</v>
      </c>
      <c r="D25" s="24">
        <v>26441.47</v>
      </c>
      <c r="E25" s="14">
        <f t="shared" si="0"/>
        <v>9658.5299999999988</v>
      </c>
    </row>
    <row r="26" spans="1:5" ht="189" x14ac:dyDescent="0.25">
      <c r="A26" s="17" t="s">
        <v>25</v>
      </c>
      <c r="B26" s="18" t="s">
        <v>256</v>
      </c>
      <c r="C26" s="24">
        <v>36100</v>
      </c>
      <c r="D26" s="24">
        <v>26441.47</v>
      </c>
      <c r="E26" s="14">
        <f t="shared" si="0"/>
        <v>9658.5299999999988</v>
      </c>
    </row>
    <row r="27" spans="1:5" ht="110.25" x14ac:dyDescent="0.25">
      <c r="A27" s="17" t="s">
        <v>106</v>
      </c>
      <c r="B27" s="18" t="s">
        <v>257</v>
      </c>
      <c r="C27" s="24">
        <v>6540000</v>
      </c>
      <c r="D27" s="24">
        <v>5107042.88</v>
      </c>
      <c r="E27" s="14">
        <f t="shared" si="0"/>
        <v>1432957.12</v>
      </c>
    </row>
    <row r="28" spans="1:5" ht="173.25" x14ac:dyDescent="0.25">
      <c r="A28" s="17" t="s">
        <v>26</v>
      </c>
      <c r="B28" s="18" t="s">
        <v>258</v>
      </c>
      <c r="C28" s="24">
        <v>6540000</v>
      </c>
      <c r="D28" s="24">
        <v>5107042.88</v>
      </c>
      <c r="E28" s="14">
        <f t="shared" si="0"/>
        <v>1432957.12</v>
      </c>
    </row>
    <row r="29" spans="1:5" ht="94.5" x14ac:dyDescent="0.25">
      <c r="A29" s="17" t="s">
        <v>107</v>
      </c>
      <c r="B29" s="18" t="s">
        <v>259</v>
      </c>
      <c r="C29" s="24" t="s">
        <v>108</v>
      </c>
      <c r="D29" s="24">
        <v>-748127.94</v>
      </c>
      <c r="E29" s="19" t="s">
        <v>108</v>
      </c>
    </row>
    <row r="30" spans="1:5" ht="157.5" x14ac:dyDescent="0.25">
      <c r="A30" s="17" t="s">
        <v>27</v>
      </c>
      <c r="B30" s="18" t="s">
        <v>260</v>
      </c>
      <c r="C30" s="24" t="s">
        <v>108</v>
      </c>
      <c r="D30" s="24">
        <v>-748127.94</v>
      </c>
      <c r="E30" s="19" t="s">
        <v>108</v>
      </c>
    </row>
    <row r="31" spans="1:5" x14ac:dyDescent="0.25">
      <c r="A31" s="17" t="s">
        <v>109</v>
      </c>
      <c r="B31" s="18" t="s">
        <v>261</v>
      </c>
      <c r="C31" s="24">
        <v>12991000</v>
      </c>
      <c r="D31" s="24">
        <v>10395165.359999999</v>
      </c>
      <c r="E31" s="14">
        <f t="shared" si="0"/>
        <v>2595834.6400000006</v>
      </c>
    </row>
    <row r="32" spans="1:5" ht="31.5" x14ac:dyDescent="0.25">
      <c r="A32" s="17" t="s">
        <v>110</v>
      </c>
      <c r="B32" s="18" t="s">
        <v>262</v>
      </c>
      <c r="C32" s="24">
        <v>1673000</v>
      </c>
      <c r="D32" s="24">
        <v>1102084.52</v>
      </c>
      <c r="E32" s="14">
        <f t="shared" si="0"/>
        <v>570915.48</v>
      </c>
    </row>
    <row r="33" spans="1:5" ht="47.25" x14ac:dyDescent="0.25">
      <c r="A33" s="17" t="s">
        <v>111</v>
      </c>
      <c r="B33" s="18" t="s">
        <v>263</v>
      </c>
      <c r="C33" s="24">
        <v>870000</v>
      </c>
      <c r="D33" s="24">
        <v>725092.65</v>
      </c>
      <c r="E33" s="14">
        <f t="shared" si="0"/>
        <v>144907.34999999998</v>
      </c>
    </row>
    <row r="34" spans="1:5" ht="47.25" x14ac:dyDescent="0.25">
      <c r="A34" s="17" t="s">
        <v>111</v>
      </c>
      <c r="B34" s="18" t="s">
        <v>264</v>
      </c>
      <c r="C34" s="24">
        <v>870000</v>
      </c>
      <c r="D34" s="24">
        <v>725092.65</v>
      </c>
      <c r="E34" s="14">
        <f t="shared" si="0"/>
        <v>144907.34999999998</v>
      </c>
    </row>
    <row r="35" spans="1:5" ht="63" x14ac:dyDescent="0.25">
      <c r="A35" s="17" t="s">
        <v>112</v>
      </c>
      <c r="B35" s="18" t="s">
        <v>265</v>
      </c>
      <c r="C35" s="24">
        <v>803000</v>
      </c>
      <c r="D35" s="24">
        <v>378026.17</v>
      </c>
      <c r="E35" s="14">
        <f t="shared" si="0"/>
        <v>424973.83</v>
      </c>
    </row>
    <row r="36" spans="1:5" ht="94.5" x14ac:dyDescent="0.25">
      <c r="A36" s="17" t="s">
        <v>113</v>
      </c>
      <c r="B36" s="18" t="s">
        <v>266</v>
      </c>
      <c r="C36" s="24">
        <v>803000</v>
      </c>
      <c r="D36" s="24">
        <v>378026.17</v>
      </c>
      <c r="E36" s="14">
        <f t="shared" si="0"/>
        <v>424973.83</v>
      </c>
    </row>
    <row r="37" spans="1:5" ht="63" x14ac:dyDescent="0.25">
      <c r="A37" s="17" t="s">
        <v>757</v>
      </c>
      <c r="B37" s="18" t="s">
        <v>789</v>
      </c>
      <c r="C37" s="24" t="s">
        <v>108</v>
      </c>
      <c r="D37" s="24">
        <v>-1034.3</v>
      </c>
      <c r="E37" s="14" t="s">
        <v>108</v>
      </c>
    </row>
    <row r="38" spans="1:5" ht="31.5" x14ac:dyDescent="0.25">
      <c r="A38" s="17" t="s">
        <v>114</v>
      </c>
      <c r="B38" s="18" t="s">
        <v>267</v>
      </c>
      <c r="C38" s="24">
        <v>9107000</v>
      </c>
      <c r="D38" s="24">
        <v>5176768.42</v>
      </c>
      <c r="E38" s="14">
        <f t="shared" si="0"/>
        <v>3930231.58</v>
      </c>
    </row>
    <row r="39" spans="1:5" ht="31.5" x14ac:dyDescent="0.25">
      <c r="A39" s="17" t="s">
        <v>114</v>
      </c>
      <c r="B39" s="18" t="s">
        <v>268</v>
      </c>
      <c r="C39" s="24">
        <v>9107000</v>
      </c>
      <c r="D39" s="24">
        <v>5176768.42</v>
      </c>
      <c r="E39" s="14">
        <f t="shared" si="0"/>
        <v>3930231.58</v>
      </c>
    </row>
    <row r="40" spans="1:5" x14ac:dyDescent="0.25">
      <c r="A40" s="17" t="s">
        <v>115</v>
      </c>
      <c r="B40" s="18" t="s">
        <v>269</v>
      </c>
      <c r="C40" s="24">
        <v>2172000</v>
      </c>
      <c r="D40" s="24">
        <v>4106542.44</v>
      </c>
      <c r="E40" s="14">
        <f t="shared" si="0"/>
        <v>-1934542.44</v>
      </c>
    </row>
    <row r="41" spans="1:5" x14ac:dyDescent="0.25">
      <c r="A41" s="17" t="s">
        <v>115</v>
      </c>
      <c r="B41" s="18" t="s">
        <v>270</v>
      </c>
      <c r="C41" s="24">
        <v>2172000</v>
      </c>
      <c r="D41" s="24">
        <v>4106542.44</v>
      </c>
      <c r="E41" s="14">
        <f t="shared" si="0"/>
        <v>-1934542.44</v>
      </c>
    </row>
    <row r="42" spans="1:5" ht="31.5" x14ac:dyDescent="0.25">
      <c r="A42" s="17" t="s">
        <v>116</v>
      </c>
      <c r="B42" s="18" t="s">
        <v>271</v>
      </c>
      <c r="C42" s="24">
        <v>39000</v>
      </c>
      <c r="D42" s="24">
        <v>9769.98</v>
      </c>
      <c r="E42" s="14">
        <f t="shared" si="0"/>
        <v>29230.02</v>
      </c>
    </row>
    <row r="43" spans="1:5" ht="63" x14ac:dyDescent="0.25">
      <c r="A43" s="17" t="s">
        <v>176</v>
      </c>
      <c r="B43" s="18" t="s">
        <v>272</v>
      </c>
      <c r="C43" s="24">
        <v>39000</v>
      </c>
      <c r="D43" s="24">
        <v>9769.98</v>
      </c>
      <c r="E43" s="14">
        <f t="shared" si="0"/>
        <v>29230.02</v>
      </c>
    </row>
    <row r="44" spans="1:5" x14ac:dyDescent="0.25">
      <c r="A44" s="17" t="s">
        <v>117</v>
      </c>
      <c r="B44" s="18" t="s">
        <v>273</v>
      </c>
      <c r="C44" s="24">
        <v>3870000</v>
      </c>
      <c r="D44" s="24">
        <v>3359928.59</v>
      </c>
      <c r="E44" s="14">
        <f t="shared" si="0"/>
        <v>510071.41000000015</v>
      </c>
    </row>
    <row r="45" spans="1:5" ht="47.25" x14ac:dyDescent="0.25">
      <c r="A45" s="17" t="s">
        <v>118</v>
      </c>
      <c r="B45" s="18" t="s">
        <v>274</v>
      </c>
      <c r="C45" s="24">
        <v>3870000</v>
      </c>
      <c r="D45" s="24">
        <v>3359928.59</v>
      </c>
      <c r="E45" s="14">
        <f t="shared" si="0"/>
        <v>510071.41000000015</v>
      </c>
    </row>
    <row r="46" spans="1:5" ht="63" x14ac:dyDescent="0.25">
      <c r="A46" s="17" t="s">
        <v>119</v>
      </c>
      <c r="B46" s="18" t="s">
        <v>275</v>
      </c>
      <c r="C46" s="24">
        <v>3870000</v>
      </c>
      <c r="D46" s="24">
        <v>3359928.59</v>
      </c>
      <c r="E46" s="14">
        <f t="shared" si="0"/>
        <v>510071.41000000015</v>
      </c>
    </row>
    <row r="47" spans="1:5" ht="63" x14ac:dyDescent="0.25">
      <c r="A47" s="17" t="s">
        <v>120</v>
      </c>
      <c r="B47" s="18" t="s">
        <v>276</v>
      </c>
      <c r="C47" s="24">
        <v>28504000</v>
      </c>
      <c r="D47" s="24">
        <v>18041509.48</v>
      </c>
      <c r="E47" s="14">
        <f t="shared" si="0"/>
        <v>10462490.52</v>
      </c>
    </row>
    <row r="48" spans="1:5" ht="141.75" x14ac:dyDescent="0.25">
      <c r="A48" s="17" t="s">
        <v>121</v>
      </c>
      <c r="B48" s="18" t="s">
        <v>277</v>
      </c>
      <c r="C48" s="24">
        <v>28504000</v>
      </c>
      <c r="D48" s="24">
        <v>18041509.48</v>
      </c>
      <c r="E48" s="14">
        <f t="shared" si="0"/>
        <v>10462490.52</v>
      </c>
    </row>
    <row r="49" spans="1:5" ht="94.5" x14ac:dyDescent="0.25">
      <c r="A49" s="17" t="s">
        <v>122</v>
      </c>
      <c r="B49" s="18" t="s">
        <v>278</v>
      </c>
      <c r="C49" s="24">
        <v>28397000</v>
      </c>
      <c r="D49" s="24">
        <v>17925852.780000001</v>
      </c>
      <c r="E49" s="14">
        <f t="shared" si="0"/>
        <v>10471147.219999999</v>
      </c>
    </row>
    <row r="50" spans="1:5" ht="126" x14ac:dyDescent="0.25">
      <c r="A50" s="17" t="s">
        <v>123</v>
      </c>
      <c r="B50" s="18" t="s">
        <v>279</v>
      </c>
      <c r="C50" s="24">
        <v>20951000</v>
      </c>
      <c r="D50" s="24">
        <v>13199299.15</v>
      </c>
      <c r="E50" s="14">
        <f t="shared" si="0"/>
        <v>7751700.8499999996</v>
      </c>
    </row>
    <row r="51" spans="1:5" ht="110.25" x14ac:dyDescent="0.25">
      <c r="A51" s="17" t="s">
        <v>124</v>
      </c>
      <c r="B51" s="18" t="s">
        <v>280</v>
      </c>
      <c r="C51" s="24">
        <v>7446000</v>
      </c>
      <c r="D51" s="24">
        <v>4726553.63</v>
      </c>
      <c r="E51" s="14">
        <f t="shared" si="0"/>
        <v>2719446.37</v>
      </c>
    </row>
    <row r="52" spans="1:5" ht="110.25" x14ac:dyDescent="0.25">
      <c r="A52" s="17" t="s">
        <v>125</v>
      </c>
      <c r="B52" s="18" t="s">
        <v>281</v>
      </c>
      <c r="C52" s="24">
        <v>107000</v>
      </c>
      <c r="D52" s="24">
        <v>115656.7</v>
      </c>
      <c r="E52" s="14">
        <f t="shared" si="0"/>
        <v>-8656.6999999999971</v>
      </c>
    </row>
    <row r="53" spans="1:5" ht="94.5" x14ac:dyDescent="0.25">
      <c r="A53" s="17" t="s">
        <v>126</v>
      </c>
      <c r="B53" s="18" t="s">
        <v>282</v>
      </c>
      <c r="C53" s="24">
        <v>107000</v>
      </c>
      <c r="D53" s="24">
        <v>115656.7</v>
      </c>
      <c r="E53" s="14">
        <f t="shared" si="0"/>
        <v>-8656.6999999999971</v>
      </c>
    </row>
    <row r="54" spans="1:5" ht="31.5" x14ac:dyDescent="0.25">
      <c r="A54" s="17" t="s">
        <v>127</v>
      </c>
      <c r="B54" s="18" t="s">
        <v>283</v>
      </c>
      <c r="C54" s="24">
        <v>82000</v>
      </c>
      <c r="D54" s="24">
        <v>211834.13</v>
      </c>
      <c r="E54" s="14">
        <f t="shared" si="0"/>
        <v>-129834.13</v>
      </c>
    </row>
    <row r="55" spans="1:5" ht="31.5" x14ac:dyDescent="0.25">
      <c r="A55" s="17" t="s">
        <v>128</v>
      </c>
      <c r="B55" s="18" t="s">
        <v>284</v>
      </c>
      <c r="C55" s="24">
        <v>82000</v>
      </c>
      <c r="D55" s="24">
        <v>211834.13</v>
      </c>
      <c r="E55" s="14">
        <f t="shared" si="0"/>
        <v>-129834.13</v>
      </c>
    </row>
    <row r="56" spans="1:5" ht="47.25" x14ac:dyDescent="0.25">
      <c r="A56" s="17" t="s">
        <v>177</v>
      </c>
      <c r="B56" s="18" t="s">
        <v>285</v>
      </c>
      <c r="C56" s="24">
        <v>7000</v>
      </c>
      <c r="D56" s="24">
        <v>149636.47</v>
      </c>
      <c r="E56" s="14">
        <f t="shared" si="0"/>
        <v>-142636.47</v>
      </c>
    </row>
    <row r="57" spans="1:5" ht="31.5" x14ac:dyDescent="0.25">
      <c r="A57" s="17" t="s">
        <v>129</v>
      </c>
      <c r="B57" s="18" t="s">
        <v>286</v>
      </c>
      <c r="C57" s="24">
        <v>75000</v>
      </c>
      <c r="D57" s="24">
        <v>62197.66</v>
      </c>
      <c r="E57" s="14">
        <f t="shared" si="0"/>
        <v>12802.339999999997</v>
      </c>
    </row>
    <row r="58" spans="1:5" x14ac:dyDescent="0.25">
      <c r="A58" s="17" t="s">
        <v>130</v>
      </c>
      <c r="B58" s="18" t="s">
        <v>287</v>
      </c>
      <c r="C58" s="24">
        <v>75000</v>
      </c>
      <c r="D58" s="24">
        <v>62197.66</v>
      </c>
      <c r="E58" s="14">
        <f t="shared" si="0"/>
        <v>12802.339999999997</v>
      </c>
    </row>
    <row r="59" spans="1:5" ht="47.25" x14ac:dyDescent="0.25">
      <c r="A59" s="17" t="s">
        <v>28</v>
      </c>
      <c r="B59" s="18" t="s">
        <v>288</v>
      </c>
      <c r="C59" s="24">
        <v>6646000</v>
      </c>
      <c r="D59" s="24">
        <v>3619449.22</v>
      </c>
      <c r="E59" s="14">
        <f t="shared" si="0"/>
        <v>3026550.78</v>
      </c>
    </row>
    <row r="60" spans="1:5" x14ac:dyDescent="0.25">
      <c r="A60" s="17" t="s">
        <v>131</v>
      </c>
      <c r="B60" s="18" t="s">
        <v>289</v>
      </c>
      <c r="C60" s="24">
        <v>6646000</v>
      </c>
      <c r="D60" s="24">
        <v>3419172.73</v>
      </c>
      <c r="E60" s="14">
        <f t="shared" ref="E60:E113" si="1">C60-D60</f>
        <v>3226827.27</v>
      </c>
    </row>
    <row r="61" spans="1:5" ht="31.5" x14ac:dyDescent="0.25">
      <c r="A61" s="17" t="s">
        <v>132</v>
      </c>
      <c r="B61" s="18" t="s">
        <v>290</v>
      </c>
      <c r="C61" s="24">
        <v>6646000</v>
      </c>
      <c r="D61" s="24">
        <v>3419172.73</v>
      </c>
      <c r="E61" s="14">
        <f t="shared" si="1"/>
        <v>3226827.27</v>
      </c>
    </row>
    <row r="62" spans="1:5" ht="47.25" x14ac:dyDescent="0.25">
      <c r="A62" s="17" t="s">
        <v>133</v>
      </c>
      <c r="B62" s="18" t="s">
        <v>291</v>
      </c>
      <c r="C62" s="24">
        <v>6646000</v>
      </c>
      <c r="D62" s="24">
        <v>3419172.73</v>
      </c>
      <c r="E62" s="14">
        <f t="shared" si="1"/>
        <v>3226827.27</v>
      </c>
    </row>
    <row r="63" spans="1:5" x14ac:dyDescent="0.25">
      <c r="A63" s="17" t="s">
        <v>134</v>
      </c>
      <c r="B63" s="18" t="s">
        <v>292</v>
      </c>
      <c r="C63" s="24" t="s">
        <v>108</v>
      </c>
      <c r="D63" s="24">
        <v>200276.49</v>
      </c>
      <c r="E63" s="19" t="s">
        <v>108</v>
      </c>
    </row>
    <row r="64" spans="1:5" ht="47.25" x14ac:dyDescent="0.25">
      <c r="A64" s="17" t="s">
        <v>135</v>
      </c>
      <c r="B64" s="18" t="s">
        <v>293</v>
      </c>
      <c r="C64" s="24" t="s">
        <v>108</v>
      </c>
      <c r="D64" s="24">
        <v>8830.7199999999993</v>
      </c>
      <c r="E64" s="19" t="s">
        <v>108</v>
      </c>
    </row>
    <row r="65" spans="1:5" ht="47.25" x14ac:dyDescent="0.25">
      <c r="A65" s="17" t="s">
        <v>136</v>
      </c>
      <c r="B65" s="18" t="s">
        <v>294</v>
      </c>
      <c r="C65" s="24" t="s">
        <v>108</v>
      </c>
      <c r="D65" s="24">
        <v>8830.7199999999993</v>
      </c>
      <c r="E65" s="19" t="s">
        <v>108</v>
      </c>
    </row>
    <row r="66" spans="1:5" ht="31.5" x14ac:dyDescent="0.25">
      <c r="A66" s="17" t="s">
        <v>295</v>
      </c>
      <c r="B66" s="18" t="s">
        <v>296</v>
      </c>
      <c r="C66" s="24" t="s">
        <v>108</v>
      </c>
      <c r="D66" s="24">
        <v>191445.77</v>
      </c>
      <c r="E66" s="19" t="s">
        <v>108</v>
      </c>
    </row>
    <row r="67" spans="1:5" ht="31.5" x14ac:dyDescent="0.25">
      <c r="A67" s="17" t="s">
        <v>297</v>
      </c>
      <c r="B67" s="18" t="s">
        <v>298</v>
      </c>
      <c r="C67" s="24" t="s">
        <v>108</v>
      </c>
      <c r="D67" s="24">
        <v>191445.77</v>
      </c>
      <c r="E67" s="19" t="s">
        <v>108</v>
      </c>
    </row>
    <row r="68" spans="1:5" ht="31.5" x14ac:dyDescent="0.25">
      <c r="A68" s="17" t="s">
        <v>137</v>
      </c>
      <c r="B68" s="18" t="s">
        <v>299</v>
      </c>
      <c r="C68" s="24">
        <v>11925800</v>
      </c>
      <c r="D68" s="24">
        <v>1412005.11</v>
      </c>
      <c r="E68" s="14">
        <f t="shared" si="1"/>
        <v>10513794.890000001</v>
      </c>
    </row>
    <row r="69" spans="1:5" ht="126" x14ac:dyDescent="0.25">
      <c r="A69" s="17" t="s">
        <v>758</v>
      </c>
      <c r="B69" s="18" t="s">
        <v>790</v>
      </c>
      <c r="C69" s="24" t="s">
        <v>108</v>
      </c>
      <c r="D69" s="24">
        <v>1254630</v>
      </c>
      <c r="E69" s="19" t="s">
        <v>108</v>
      </c>
    </row>
    <row r="70" spans="1:5" ht="141.75" x14ac:dyDescent="0.25">
      <c r="A70" s="17" t="s">
        <v>759</v>
      </c>
      <c r="B70" s="18" t="s">
        <v>791</v>
      </c>
      <c r="C70" s="24" t="s">
        <v>108</v>
      </c>
      <c r="D70" s="24">
        <v>1239300</v>
      </c>
      <c r="E70" s="19" t="s">
        <v>108</v>
      </c>
    </row>
    <row r="71" spans="1:5" ht="126" x14ac:dyDescent="0.25">
      <c r="A71" s="17" t="s">
        <v>760</v>
      </c>
      <c r="B71" s="18" t="s">
        <v>792</v>
      </c>
      <c r="C71" s="24" t="s">
        <v>108</v>
      </c>
      <c r="D71" s="24">
        <v>1239300</v>
      </c>
      <c r="E71" s="19" t="s">
        <v>108</v>
      </c>
    </row>
    <row r="72" spans="1:5" ht="141.75" x14ac:dyDescent="0.25">
      <c r="A72" s="17" t="s">
        <v>761</v>
      </c>
      <c r="B72" s="18" t="s">
        <v>793</v>
      </c>
      <c r="C72" s="24" t="s">
        <v>108</v>
      </c>
      <c r="D72" s="24">
        <v>15330</v>
      </c>
      <c r="E72" s="19" t="s">
        <v>108</v>
      </c>
    </row>
    <row r="73" spans="1:5" ht="141.75" x14ac:dyDescent="0.25">
      <c r="A73" s="17" t="s">
        <v>762</v>
      </c>
      <c r="B73" s="18" t="s">
        <v>794</v>
      </c>
      <c r="C73" s="24" t="s">
        <v>108</v>
      </c>
      <c r="D73" s="24">
        <v>15330</v>
      </c>
      <c r="E73" s="19" t="s">
        <v>108</v>
      </c>
    </row>
    <row r="74" spans="1:5" ht="47.25" x14ac:dyDescent="0.25">
      <c r="A74" s="17" t="s">
        <v>138</v>
      </c>
      <c r="B74" s="18" t="s">
        <v>300</v>
      </c>
      <c r="C74" s="24">
        <v>11925800</v>
      </c>
      <c r="D74" s="24">
        <v>157375.10999999999</v>
      </c>
      <c r="E74" s="14">
        <f t="shared" si="1"/>
        <v>11768424.890000001</v>
      </c>
    </row>
    <row r="75" spans="1:5" ht="47.25" x14ac:dyDescent="0.25">
      <c r="A75" s="17" t="s">
        <v>139</v>
      </c>
      <c r="B75" s="18" t="s">
        <v>301</v>
      </c>
      <c r="C75" s="24">
        <v>11925800</v>
      </c>
      <c r="D75" s="24">
        <v>157375.10999999999</v>
      </c>
      <c r="E75" s="14">
        <f t="shared" si="1"/>
        <v>11768424.890000001</v>
      </c>
    </row>
    <row r="76" spans="1:5" ht="78.75" x14ac:dyDescent="0.25">
      <c r="A76" s="17" t="s">
        <v>140</v>
      </c>
      <c r="B76" s="18" t="s">
        <v>302</v>
      </c>
      <c r="C76" s="24">
        <v>11925800</v>
      </c>
      <c r="D76" s="24">
        <v>46548.480000000003</v>
      </c>
      <c r="E76" s="14">
        <f t="shared" si="1"/>
        <v>11879251.52</v>
      </c>
    </row>
    <row r="77" spans="1:5" ht="63" x14ac:dyDescent="0.25">
      <c r="A77" s="17" t="s">
        <v>29</v>
      </c>
      <c r="B77" s="18" t="s">
        <v>303</v>
      </c>
      <c r="C77" s="24" t="s">
        <v>108</v>
      </c>
      <c r="D77" s="24">
        <v>110826.63</v>
      </c>
      <c r="E77" s="19" t="s">
        <v>108</v>
      </c>
    </row>
    <row r="78" spans="1:5" ht="31.5" x14ac:dyDescent="0.25">
      <c r="A78" s="17" t="s">
        <v>141</v>
      </c>
      <c r="B78" s="18" t="s">
        <v>304</v>
      </c>
      <c r="C78" s="24">
        <v>2080000</v>
      </c>
      <c r="D78" s="24">
        <v>534948.98</v>
      </c>
      <c r="E78" s="14">
        <f t="shared" si="1"/>
        <v>1545051.02</v>
      </c>
    </row>
    <row r="79" spans="1:5" ht="47.25" x14ac:dyDescent="0.25">
      <c r="A79" s="17" t="s">
        <v>178</v>
      </c>
      <c r="B79" s="18" t="s">
        <v>305</v>
      </c>
      <c r="C79" s="24" t="s">
        <v>108</v>
      </c>
      <c r="D79" s="24">
        <v>260225</v>
      </c>
      <c r="E79" s="19" t="s">
        <v>108</v>
      </c>
    </row>
    <row r="80" spans="1:5" ht="78.75" x14ac:dyDescent="0.25">
      <c r="A80" s="17" t="s">
        <v>763</v>
      </c>
      <c r="B80" s="18" t="s">
        <v>306</v>
      </c>
      <c r="C80" s="24" t="s">
        <v>108</v>
      </c>
      <c r="D80" s="24">
        <v>37200</v>
      </c>
      <c r="E80" s="19" t="s">
        <v>108</v>
      </c>
    </row>
    <row r="81" spans="1:5" ht="110.25" x14ac:dyDescent="0.25">
      <c r="A81" s="17" t="s">
        <v>764</v>
      </c>
      <c r="B81" s="18" t="s">
        <v>307</v>
      </c>
      <c r="C81" s="24" t="s">
        <v>108</v>
      </c>
      <c r="D81" s="24">
        <v>37200</v>
      </c>
      <c r="E81" s="19" t="s">
        <v>108</v>
      </c>
    </row>
    <row r="82" spans="1:5" ht="110.25" x14ac:dyDescent="0.25">
      <c r="A82" s="17" t="s">
        <v>765</v>
      </c>
      <c r="B82" s="18" t="s">
        <v>308</v>
      </c>
      <c r="C82" s="24" t="s">
        <v>108</v>
      </c>
      <c r="D82" s="24">
        <v>14500</v>
      </c>
      <c r="E82" s="19" t="s">
        <v>108</v>
      </c>
    </row>
    <row r="83" spans="1:5" ht="141.75" x14ac:dyDescent="0.25">
      <c r="A83" s="17" t="s">
        <v>766</v>
      </c>
      <c r="B83" s="18" t="s">
        <v>309</v>
      </c>
      <c r="C83" s="24" t="s">
        <v>108</v>
      </c>
      <c r="D83" s="24">
        <v>14500</v>
      </c>
      <c r="E83" s="19" t="s">
        <v>108</v>
      </c>
    </row>
    <row r="84" spans="1:5" ht="78.75" x14ac:dyDescent="0.25">
      <c r="A84" s="17" t="s">
        <v>767</v>
      </c>
      <c r="B84" s="18" t="s">
        <v>310</v>
      </c>
      <c r="C84" s="24" t="s">
        <v>108</v>
      </c>
      <c r="D84" s="24">
        <v>1815</v>
      </c>
      <c r="E84" s="19" t="s">
        <v>108</v>
      </c>
    </row>
    <row r="85" spans="1:5" ht="110.25" x14ac:dyDescent="0.25">
      <c r="A85" s="17" t="s">
        <v>768</v>
      </c>
      <c r="B85" s="18" t="s">
        <v>311</v>
      </c>
      <c r="C85" s="24" t="s">
        <v>108</v>
      </c>
      <c r="D85" s="24">
        <v>1815</v>
      </c>
      <c r="E85" s="19" t="s">
        <v>108</v>
      </c>
    </row>
    <row r="86" spans="1:5" ht="94.5" x14ac:dyDescent="0.25">
      <c r="A86" s="17" t="s">
        <v>769</v>
      </c>
      <c r="B86" s="18" t="s">
        <v>312</v>
      </c>
      <c r="C86" s="24" t="s">
        <v>108</v>
      </c>
      <c r="D86" s="24">
        <v>27250</v>
      </c>
      <c r="E86" s="19" t="s">
        <v>108</v>
      </c>
    </row>
    <row r="87" spans="1:5" ht="126" x14ac:dyDescent="0.25">
      <c r="A87" s="17" t="s">
        <v>770</v>
      </c>
      <c r="B87" s="18" t="s">
        <v>313</v>
      </c>
      <c r="C87" s="24" t="s">
        <v>108</v>
      </c>
      <c r="D87" s="24">
        <v>27250</v>
      </c>
      <c r="E87" s="19" t="s">
        <v>108</v>
      </c>
    </row>
    <row r="88" spans="1:5" ht="78.75" x14ac:dyDescent="0.25">
      <c r="A88" s="17" t="s">
        <v>771</v>
      </c>
      <c r="B88" s="18" t="s">
        <v>314</v>
      </c>
      <c r="C88" s="24" t="s">
        <v>108</v>
      </c>
      <c r="D88" s="24">
        <v>6000</v>
      </c>
      <c r="E88" s="19" t="s">
        <v>108</v>
      </c>
    </row>
    <row r="89" spans="1:5" ht="126" x14ac:dyDescent="0.25">
      <c r="A89" s="17" t="s">
        <v>772</v>
      </c>
      <c r="B89" s="18" t="s">
        <v>315</v>
      </c>
      <c r="C89" s="24" t="s">
        <v>108</v>
      </c>
      <c r="D89" s="24">
        <v>6000</v>
      </c>
      <c r="E89" s="19" t="s">
        <v>108</v>
      </c>
    </row>
    <row r="90" spans="1:5" ht="78.75" x14ac:dyDescent="0.25">
      <c r="A90" s="17" t="s">
        <v>773</v>
      </c>
      <c r="B90" s="18" t="s">
        <v>316</v>
      </c>
      <c r="C90" s="24" t="s">
        <v>108</v>
      </c>
      <c r="D90" s="24">
        <v>1000</v>
      </c>
      <c r="E90" s="19" t="s">
        <v>108</v>
      </c>
    </row>
    <row r="91" spans="1:5" ht="110.25" x14ac:dyDescent="0.25">
      <c r="A91" s="17" t="s">
        <v>774</v>
      </c>
      <c r="B91" s="18" t="s">
        <v>317</v>
      </c>
      <c r="C91" s="24" t="s">
        <v>108</v>
      </c>
      <c r="D91" s="24">
        <v>1000</v>
      </c>
      <c r="E91" s="19" t="s">
        <v>108</v>
      </c>
    </row>
    <row r="92" spans="1:5" ht="78.75" x14ac:dyDescent="0.25">
      <c r="A92" s="17" t="s">
        <v>775</v>
      </c>
      <c r="B92" s="18" t="s">
        <v>318</v>
      </c>
      <c r="C92" s="24" t="s">
        <v>108</v>
      </c>
      <c r="D92" s="24">
        <v>9000</v>
      </c>
      <c r="E92" s="19" t="s">
        <v>108</v>
      </c>
    </row>
    <row r="93" spans="1:5" ht="110.25" x14ac:dyDescent="0.25">
      <c r="A93" s="17" t="s">
        <v>776</v>
      </c>
      <c r="B93" s="18" t="s">
        <v>319</v>
      </c>
      <c r="C93" s="24" t="s">
        <v>108</v>
      </c>
      <c r="D93" s="24">
        <v>9000</v>
      </c>
      <c r="E93" s="19" t="s">
        <v>108</v>
      </c>
    </row>
    <row r="94" spans="1:5" ht="94.5" x14ac:dyDescent="0.25">
      <c r="A94" s="17" t="s">
        <v>777</v>
      </c>
      <c r="B94" s="18" t="s">
        <v>320</v>
      </c>
      <c r="C94" s="24" t="s">
        <v>108</v>
      </c>
      <c r="D94" s="24">
        <v>33250</v>
      </c>
      <c r="E94" s="19" t="s">
        <v>108</v>
      </c>
    </row>
    <row r="95" spans="1:5" ht="141.75" x14ac:dyDescent="0.25">
      <c r="A95" s="17" t="s">
        <v>778</v>
      </c>
      <c r="B95" s="18" t="s">
        <v>321</v>
      </c>
      <c r="C95" s="24" t="s">
        <v>108</v>
      </c>
      <c r="D95" s="24">
        <v>33250</v>
      </c>
      <c r="E95" s="19" t="s">
        <v>108</v>
      </c>
    </row>
    <row r="96" spans="1:5" ht="94.5" x14ac:dyDescent="0.25">
      <c r="A96" s="17" t="s">
        <v>779</v>
      </c>
      <c r="B96" s="18" t="s">
        <v>322</v>
      </c>
      <c r="C96" s="24" t="s">
        <v>108</v>
      </c>
      <c r="D96" s="24">
        <v>14050</v>
      </c>
      <c r="E96" s="19" t="s">
        <v>108</v>
      </c>
    </row>
    <row r="97" spans="1:5" ht="173.25" x14ac:dyDescent="0.25">
      <c r="A97" s="17" t="s">
        <v>780</v>
      </c>
      <c r="B97" s="18" t="s">
        <v>323</v>
      </c>
      <c r="C97" s="24" t="s">
        <v>108</v>
      </c>
      <c r="D97" s="24">
        <v>14050</v>
      </c>
      <c r="E97" s="19" t="s">
        <v>108</v>
      </c>
    </row>
    <row r="98" spans="1:5" ht="94.5" x14ac:dyDescent="0.25">
      <c r="A98" s="17" t="s">
        <v>781</v>
      </c>
      <c r="B98" s="18" t="s">
        <v>795</v>
      </c>
      <c r="C98" s="24" t="s">
        <v>108</v>
      </c>
      <c r="D98" s="24">
        <v>500</v>
      </c>
      <c r="E98" s="19" t="s">
        <v>108</v>
      </c>
    </row>
    <row r="99" spans="1:5" ht="126" x14ac:dyDescent="0.25">
      <c r="A99" s="17" t="s">
        <v>782</v>
      </c>
      <c r="B99" s="18" t="s">
        <v>796</v>
      </c>
      <c r="C99" s="24" t="s">
        <v>108</v>
      </c>
      <c r="D99" s="24">
        <v>500</v>
      </c>
      <c r="E99" s="19" t="s">
        <v>108</v>
      </c>
    </row>
    <row r="100" spans="1:5" ht="78.75" x14ac:dyDescent="0.25">
      <c r="A100" s="17" t="s">
        <v>783</v>
      </c>
      <c r="B100" s="18" t="s">
        <v>324</v>
      </c>
      <c r="C100" s="24" t="s">
        <v>108</v>
      </c>
      <c r="D100" s="24">
        <v>46250</v>
      </c>
      <c r="E100" s="19" t="s">
        <v>108</v>
      </c>
    </row>
    <row r="101" spans="1:5" ht="110.25" x14ac:dyDescent="0.25">
      <c r="A101" s="17" t="s">
        <v>784</v>
      </c>
      <c r="B101" s="18" t="s">
        <v>325</v>
      </c>
      <c r="C101" s="24" t="s">
        <v>108</v>
      </c>
      <c r="D101" s="24">
        <v>46250</v>
      </c>
      <c r="E101" s="19" t="s">
        <v>108</v>
      </c>
    </row>
    <row r="102" spans="1:5" ht="94.5" x14ac:dyDescent="0.25">
      <c r="A102" s="17" t="s">
        <v>785</v>
      </c>
      <c r="B102" s="18" t="s">
        <v>326</v>
      </c>
      <c r="C102" s="24" t="s">
        <v>108</v>
      </c>
      <c r="D102" s="24">
        <v>69410</v>
      </c>
      <c r="E102" s="19" t="s">
        <v>108</v>
      </c>
    </row>
    <row r="103" spans="1:5" ht="126" x14ac:dyDescent="0.25">
      <c r="A103" s="17" t="s">
        <v>786</v>
      </c>
      <c r="B103" s="18" t="s">
        <v>327</v>
      </c>
      <c r="C103" s="24" t="s">
        <v>108</v>
      </c>
      <c r="D103" s="24">
        <v>69410</v>
      </c>
      <c r="E103" s="19" t="s">
        <v>108</v>
      </c>
    </row>
    <row r="104" spans="1:5" ht="173.25" x14ac:dyDescent="0.25">
      <c r="A104" s="17" t="s">
        <v>179</v>
      </c>
      <c r="B104" s="18" t="s">
        <v>328</v>
      </c>
      <c r="C104" s="24">
        <v>2080000</v>
      </c>
      <c r="D104" s="24">
        <v>39039.35</v>
      </c>
      <c r="E104" s="14">
        <f t="shared" si="1"/>
        <v>2040960.65</v>
      </c>
    </row>
    <row r="105" spans="1:5" ht="78.75" x14ac:dyDescent="0.25">
      <c r="A105" s="17" t="s">
        <v>180</v>
      </c>
      <c r="B105" s="18" t="s">
        <v>329</v>
      </c>
      <c r="C105" s="24">
        <v>80000</v>
      </c>
      <c r="D105" s="24">
        <v>39039.35</v>
      </c>
      <c r="E105" s="14">
        <f t="shared" si="1"/>
        <v>40960.65</v>
      </c>
    </row>
    <row r="106" spans="1:5" ht="110.25" x14ac:dyDescent="0.25">
      <c r="A106" s="17" t="s">
        <v>181</v>
      </c>
      <c r="B106" s="18" t="s">
        <v>330</v>
      </c>
      <c r="C106" s="24">
        <v>80000</v>
      </c>
      <c r="D106" s="24">
        <v>39039.35</v>
      </c>
      <c r="E106" s="14">
        <f t="shared" si="1"/>
        <v>40960.65</v>
      </c>
    </row>
    <row r="107" spans="1:5" ht="126" x14ac:dyDescent="0.25">
      <c r="A107" s="17" t="s">
        <v>182</v>
      </c>
      <c r="B107" s="18" t="s">
        <v>331</v>
      </c>
      <c r="C107" s="24">
        <v>2000000</v>
      </c>
      <c r="D107" s="24" t="s">
        <v>108</v>
      </c>
      <c r="E107" s="24">
        <v>2000000</v>
      </c>
    </row>
    <row r="108" spans="1:5" ht="110.25" x14ac:dyDescent="0.25">
      <c r="A108" s="17" t="s">
        <v>183</v>
      </c>
      <c r="B108" s="18" t="s">
        <v>332</v>
      </c>
      <c r="C108" s="24">
        <v>2000000</v>
      </c>
      <c r="D108" s="24" t="s">
        <v>108</v>
      </c>
      <c r="E108" s="24">
        <v>2000000</v>
      </c>
    </row>
    <row r="109" spans="1:5" ht="31.5" x14ac:dyDescent="0.25">
      <c r="A109" s="17" t="s">
        <v>184</v>
      </c>
      <c r="B109" s="18" t="s">
        <v>333</v>
      </c>
      <c r="C109" s="24" t="s">
        <v>108</v>
      </c>
      <c r="D109" s="24">
        <v>235684.63</v>
      </c>
      <c r="E109" s="19" t="s">
        <v>108</v>
      </c>
    </row>
    <row r="110" spans="1:5" ht="110.25" x14ac:dyDescent="0.25">
      <c r="A110" s="17" t="s">
        <v>185</v>
      </c>
      <c r="B110" s="18" t="s">
        <v>334</v>
      </c>
      <c r="C110" s="24" t="s">
        <v>108</v>
      </c>
      <c r="D110" s="24">
        <v>235684.63</v>
      </c>
      <c r="E110" s="19" t="s">
        <v>108</v>
      </c>
    </row>
    <row r="111" spans="1:5" ht="94.5" x14ac:dyDescent="0.25">
      <c r="A111" s="17" t="s">
        <v>186</v>
      </c>
      <c r="B111" s="18" t="s">
        <v>335</v>
      </c>
      <c r="C111" s="24" t="s">
        <v>108</v>
      </c>
      <c r="D111" s="24">
        <v>226804.65</v>
      </c>
      <c r="E111" s="19" t="s">
        <v>108</v>
      </c>
    </row>
    <row r="112" spans="1:5" ht="110.25" x14ac:dyDescent="0.25">
      <c r="A112" s="17" t="s">
        <v>187</v>
      </c>
      <c r="B112" s="18" t="s">
        <v>336</v>
      </c>
      <c r="C112" s="24" t="s">
        <v>108</v>
      </c>
      <c r="D112" s="24">
        <v>8879.98</v>
      </c>
      <c r="E112" s="19" t="s">
        <v>108</v>
      </c>
    </row>
    <row r="113" spans="1:5" x14ac:dyDescent="0.25">
      <c r="A113" s="17" t="s">
        <v>142</v>
      </c>
      <c r="B113" s="18" t="s">
        <v>337</v>
      </c>
      <c r="C113" s="24">
        <v>399000</v>
      </c>
      <c r="D113" s="24">
        <v>212196.1</v>
      </c>
      <c r="E113" s="14">
        <f t="shared" si="1"/>
        <v>186803.9</v>
      </c>
    </row>
    <row r="114" spans="1:5" x14ac:dyDescent="0.25">
      <c r="A114" s="17" t="s">
        <v>188</v>
      </c>
      <c r="B114" s="18" t="s">
        <v>338</v>
      </c>
      <c r="C114" s="24" t="s">
        <v>108</v>
      </c>
      <c r="D114" s="24">
        <v>-5000</v>
      </c>
      <c r="E114" s="19" t="s">
        <v>108</v>
      </c>
    </row>
    <row r="115" spans="1:5" ht="31.5" x14ac:dyDescent="0.25">
      <c r="A115" s="17" t="s">
        <v>189</v>
      </c>
      <c r="B115" s="18" t="s">
        <v>339</v>
      </c>
      <c r="C115" s="24" t="s">
        <v>108</v>
      </c>
      <c r="D115" s="24">
        <v>-5000</v>
      </c>
      <c r="E115" s="19" t="s">
        <v>108</v>
      </c>
    </row>
    <row r="116" spans="1:5" x14ac:dyDescent="0.25">
      <c r="A116" s="17" t="s">
        <v>143</v>
      </c>
      <c r="B116" s="18" t="s">
        <v>340</v>
      </c>
      <c r="C116" s="24">
        <v>399000</v>
      </c>
      <c r="D116" s="24">
        <v>217196.1</v>
      </c>
      <c r="E116" s="14">
        <f t="shared" ref="E116:E163" si="2">C116-D116</f>
        <v>181803.9</v>
      </c>
    </row>
    <row r="117" spans="1:5" ht="31.5" x14ac:dyDescent="0.25">
      <c r="A117" s="17" t="s">
        <v>144</v>
      </c>
      <c r="B117" s="18" t="s">
        <v>341</v>
      </c>
      <c r="C117" s="24">
        <v>399000</v>
      </c>
      <c r="D117" s="24">
        <v>217196.1</v>
      </c>
      <c r="E117" s="14">
        <f t="shared" si="2"/>
        <v>181803.9</v>
      </c>
    </row>
    <row r="118" spans="1:5" x14ac:dyDescent="0.25">
      <c r="A118" s="17" t="s">
        <v>145</v>
      </c>
      <c r="B118" s="18" t="s">
        <v>342</v>
      </c>
      <c r="C118" s="24">
        <v>841583432.59000003</v>
      </c>
      <c r="D118" s="24">
        <v>512791278.32999998</v>
      </c>
      <c r="E118" s="14">
        <f t="shared" si="2"/>
        <v>328792154.26000005</v>
      </c>
    </row>
    <row r="119" spans="1:5" ht="47.25" x14ac:dyDescent="0.25">
      <c r="A119" s="17" t="s">
        <v>146</v>
      </c>
      <c r="B119" s="18" t="s">
        <v>343</v>
      </c>
      <c r="C119" s="24">
        <v>840428032.70000005</v>
      </c>
      <c r="D119" s="24">
        <v>512371717.63</v>
      </c>
      <c r="E119" s="14">
        <f t="shared" si="2"/>
        <v>328056315.07000005</v>
      </c>
    </row>
    <row r="120" spans="1:5" ht="31.5" x14ac:dyDescent="0.25">
      <c r="A120" s="17" t="s">
        <v>147</v>
      </c>
      <c r="B120" s="18" t="s">
        <v>344</v>
      </c>
      <c r="C120" s="24">
        <v>35378000</v>
      </c>
      <c r="D120" s="24">
        <v>28253400</v>
      </c>
      <c r="E120" s="14">
        <f t="shared" si="2"/>
        <v>7124600</v>
      </c>
    </row>
    <row r="121" spans="1:5" ht="31.5" x14ac:dyDescent="0.25">
      <c r="A121" s="17" t="s">
        <v>148</v>
      </c>
      <c r="B121" s="18" t="s">
        <v>345</v>
      </c>
      <c r="C121" s="24">
        <v>23132000</v>
      </c>
      <c r="D121" s="24">
        <v>19068900</v>
      </c>
      <c r="E121" s="14">
        <f t="shared" si="2"/>
        <v>4063100</v>
      </c>
    </row>
    <row r="122" spans="1:5" ht="47.25" x14ac:dyDescent="0.25">
      <c r="A122" s="17" t="s">
        <v>190</v>
      </c>
      <c r="B122" s="18" t="s">
        <v>346</v>
      </c>
      <c r="C122" s="24">
        <v>23132000</v>
      </c>
      <c r="D122" s="24">
        <v>19068900</v>
      </c>
      <c r="E122" s="14">
        <f t="shared" si="2"/>
        <v>4063100</v>
      </c>
    </row>
    <row r="123" spans="1:5" ht="31.5" x14ac:dyDescent="0.25">
      <c r="A123" s="17" t="s">
        <v>149</v>
      </c>
      <c r="B123" s="18" t="s">
        <v>347</v>
      </c>
      <c r="C123" s="24">
        <v>12246000</v>
      </c>
      <c r="D123" s="24">
        <v>9184500</v>
      </c>
      <c r="E123" s="14">
        <f t="shared" si="2"/>
        <v>3061500</v>
      </c>
    </row>
    <row r="124" spans="1:5" ht="47.25" x14ac:dyDescent="0.25">
      <c r="A124" s="17" t="s">
        <v>150</v>
      </c>
      <c r="B124" s="18" t="s">
        <v>348</v>
      </c>
      <c r="C124" s="24">
        <v>12246000</v>
      </c>
      <c r="D124" s="24">
        <v>9184500</v>
      </c>
      <c r="E124" s="14">
        <f t="shared" si="2"/>
        <v>3061500</v>
      </c>
    </row>
    <row r="125" spans="1:5" ht="47.25" x14ac:dyDescent="0.25">
      <c r="A125" s="17" t="s">
        <v>151</v>
      </c>
      <c r="B125" s="18" t="s">
        <v>349</v>
      </c>
      <c r="C125" s="24">
        <v>565965800.92999995</v>
      </c>
      <c r="D125" s="24">
        <v>307598101.38999999</v>
      </c>
      <c r="E125" s="14">
        <f t="shared" si="2"/>
        <v>258367699.53999996</v>
      </c>
    </row>
    <row r="126" spans="1:5" ht="47.25" x14ac:dyDescent="0.25">
      <c r="A126" s="17" t="s">
        <v>30</v>
      </c>
      <c r="B126" s="18" t="s">
        <v>350</v>
      </c>
      <c r="C126" s="24">
        <v>367046100</v>
      </c>
      <c r="D126" s="24">
        <v>240862076.25999999</v>
      </c>
      <c r="E126" s="14">
        <f t="shared" si="2"/>
        <v>126184023.74000001</v>
      </c>
    </row>
    <row r="127" spans="1:5" ht="63" x14ac:dyDescent="0.25">
      <c r="A127" s="17" t="s">
        <v>31</v>
      </c>
      <c r="B127" s="18" t="s">
        <v>351</v>
      </c>
      <c r="C127" s="24">
        <v>367046100</v>
      </c>
      <c r="D127" s="24">
        <v>240862076.25999999</v>
      </c>
      <c r="E127" s="14">
        <f t="shared" si="2"/>
        <v>126184023.74000001</v>
      </c>
    </row>
    <row r="128" spans="1:5" ht="110.25" x14ac:dyDescent="0.25">
      <c r="A128" s="17" t="s">
        <v>152</v>
      </c>
      <c r="B128" s="18" t="s">
        <v>352</v>
      </c>
      <c r="C128" s="24">
        <v>46484200</v>
      </c>
      <c r="D128" s="24">
        <v>3796092.28</v>
      </c>
      <c r="E128" s="14">
        <f t="shared" si="2"/>
        <v>42688107.719999999</v>
      </c>
    </row>
    <row r="129" spans="1:5" ht="126" x14ac:dyDescent="0.25">
      <c r="A129" s="17" t="s">
        <v>153</v>
      </c>
      <c r="B129" s="18" t="s">
        <v>353</v>
      </c>
      <c r="C129" s="24">
        <v>46484200</v>
      </c>
      <c r="D129" s="24">
        <v>3796092.28</v>
      </c>
      <c r="E129" s="14">
        <f t="shared" si="2"/>
        <v>42688107.719999999</v>
      </c>
    </row>
    <row r="130" spans="1:5" ht="78.75" x14ac:dyDescent="0.25">
      <c r="A130" s="17" t="s">
        <v>191</v>
      </c>
      <c r="B130" s="18" t="s">
        <v>354</v>
      </c>
      <c r="C130" s="24">
        <v>600000</v>
      </c>
      <c r="D130" s="24" t="s">
        <v>108</v>
      </c>
      <c r="E130" s="24">
        <v>600000</v>
      </c>
    </row>
    <row r="131" spans="1:5" ht="78.75" x14ac:dyDescent="0.25">
      <c r="A131" s="17" t="s">
        <v>192</v>
      </c>
      <c r="B131" s="18" t="s">
        <v>355</v>
      </c>
      <c r="C131" s="24">
        <v>600000</v>
      </c>
      <c r="D131" s="24" t="s">
        <v>108</v>
      </c>
      <c r="E131" s="24">
        <v>600000</v>
      </c>
    </row>
    <row r="132" spans="1:5" ht="126" x14ac:dyDescent="0.25">
      <c r="A132" s="17" t="s">
        <v>356</v>
      </c>
      <c r="B132" s="18" t="s">
        <v>357</v>
      </c>
      <c r="C132" s="24">
        <v>1117100</v>
      </c>
      <c r="D132" s="24">
        <v>402451.81</v>
      </c>
      <c r="E132" s="14">
        <f t="shared" si="2"/>
        <v>714648.19</v>
      </c>
    </row>
    <row r="133" spans="1:5" ht="141.75" x14ac:dyDescent="0.25">
      <c r="A133" s="17" t="s">
        <v>358</v>
      </c>
      <c r="B133" s="18" t="s">
        <v>359</v>
      </c>
      <c r="C133" s="24">
        <v>1117100</v>
      </c>
      <c r="D133" s="24">
        <v>402451.81</v>
      </c>
      <c r="E133" s="14">
        <f t="shared" si="2"/>
        <v>714648.19</v>
      </c>
    </row>
    <row r="134" spans="1:5" ht="78.75" x14ac:dyDescent="0.25">
      <c r="A134" s="17" t="s">
        <v>193</v>
      </c>
      <c r="B134" s="18" t="s">
        <v>360</v>
      </c>
      <c r="C134" s="24">
        <v>2173110</v>
      </c>
      <c r="D134" s="24" t="s">
        <v>108</v>
      </c>
      <c r="E134" s="24">
        <v>2173110</v>
      </c>
    </row>
    <row r="135" spans="1:5" ht="94.5" x14ac:dyDescent="0.25">
      <c r="A135" s="17" t="s">
        <v>194</v>
      </c>
      <c r="B135" s="18" t="s">
        <v>361</v>
      </c>
      <c r="C135" s="24">
        <v>2173110</v>
      </c>
      <c r="D135" s="24" t="s">
        <v>108</v>
      </c>
      <c r="E135" s="24">
        <v>2173110</v>
      </c>
    </row>
    <row r="136" spans="1:5" ht="78.75" x14ac:dyDescent="0.25">
      <c r="A136" s="17" t="s">
        <v>787</v>
      </c>
      <c r="B136" s="18" t="s">
        <v>797</v>
      </c>
      <c r="C136" s="24">
        <v>3887529</v>
      </c>
      <c r="D136" s="24" t="s">
        <v>108</v>
      </c>
      <c r="E136" s="24">
        <v>3887529</v>
      </c>
    </row>
    <row r="137" spans="1:5" ht="94.5" x14ac:dyDescent="0.25">
      <c r="A137" s="17" t="s">
        <v>788</v>
      </c>
      <c r="B137" s="18" t="s">
        <v>798</v>
      </c>
      <c r="C137" s="24">
        <v>3887529</v>
      </c>
      <c r="D137" s="24" t="s">
        <v>108</v>
      </c>
      <c r="E137" s="24">
        <v>3887529</v>
      </c>
    </row>
    <row r="138" spans="1:5" ht="78.75" x14ac:dyDescent="0.25">
      <c r="A138" s="17" t="s">
        <v>195</v>
      </c>
      <c r="B138" s="18" t="s">
        <v>362</v>
      </c>
      <c r="C138" s="24">
        <v>4000000</v>
      </c>
      <c r="D138" s="24">
        <v>2313179.4500000002</v>
      </c>
      <c r="E138" s="14">
        <f t="shared" si="2"/>
        <v>1686820.5499999998</v>
      </c>
    </row>
    <row r="139" spans="1:5" ht="78.75" x14ac:dyDescent="0.25">
      <c r="A139" s="17" t="s">
        <v>196</v>
      </c>
      <c r="B139" s="18" t="s">
        <v>363</v>
      </c>
      <c r="C139" s="24">
        <v>4000000</v>
      </c>
      <c r="D139" s="24">
        <v>2313179.4500000002</v>
      </c>
      <c r="E139" s="14">
        <f t="shared" si="2"/>
        <v>1686820.5499999998</v>
      </c>
    </row>
    <row r="140" spans="1:5" ht="63" x14ac:dyDescent="0.25">
      <c r="A140" s="17" t="s">
        <v>197</v>
      </c>
      <c r="B140" s="18" t="s">
        <v>364</v>
      </c>
      <c r="C140" s="24">
        <v>56923000</v>
      </c>
      <c r="D140" s="24">
        <v>10549752.84</v>
      </c>
      <c r="E140" s="14">
        <f t="shared" si="2"/>
        <v>46373247.159999996</v>
      </c>
    </row>
    <row r="141" spans="1:5" ht="78.75" x14ac:dyDescent="0.25">
      <c r="A141" s="17" t="s">
        <v>198</v>
      </c>
      <c r="B141" s="18" t="s">
        <v>365</v>
      </c>
      <c r="C141" s="24">
        <v>56923000</v>
      </c>
      <c r="D141" s="24">
        <v>10549752.84</v>
      </c>
      <c r="E141" s="14">
        <f t="shared" si="2"/>
        <v>46373247.159999996</v>
      </c>
    </row>
    <row r="142" spans="1:5" ht="47.25" x14ac:dyDescent="0.25">
      <c r="A142" s="17" t="s">
        <v>154</v>
      </c>
      <c r="B142" s="18" t="s">
        <v>366</v>
      </c>
      <c r="C142" s="24">
        <v>4591384.6900000004</v>
      </c>
      <c r="D142" s="24">
        <v>4591384.6500000004</v>
      </c>
      <c r="E142" s="14">
        <f t="shared" si="2"/>
        <v>4.0000000037252903E-2</v>
      </c>
    </row>
    <row r="143" spans="1:5" ht="47.25" x14ac:dyDescent="0.25">
      <c r="A143" s="17" t="s">
        <v>155</v>
      </c>
      <c r="B143" s="18" t="s">
        <v>367</v>
      </c>
      <c r="C143" s="24">
        <v>4591384.6900000004</v>
      </c>
      <c r="D143" s="24">
        <v>4591384.6500000004</v>
      </c>
      <c r="E143" s="14">
        <f t="shared" si="2"/>
        <v>4.0000000037252903E-2</v>
      </c>
    </row>
    <row r="144" spans="1:5" ht="31.5" x14ac:dyDescent="0.25">
      <c r="A144" s="17" t="s">
        <v>199</v>
      </c>
      <c r="B144" s="18" t="s">
        <v>368</v>
      </c>
      <c r="C144" s="24">
        <v>39672338.240000002</v>
      </c>
      <c r="D144" s="24">
        <v>21808643.899999999</v>
      </c>
      <c r="E144" s="14">
        <f t="shared" si="2"/>
        <v>17863694.340000004</v>
      </c>
    </row>
    <row r="145" spans="1:5" ht="31.5" x14ac:dyDescent="0.25">
      <c r="A145" s="17" t="s">
        <v>200</v>
      </c>
      <c r="B145" s="18" t="s">
        <v>369</v>
      </c>
      <c r="C145" s="24">
        <v>39672338.240000002</v>
      </c>
      <c r="D145" s="24">
        <v>21808643.899999999</v>
      </c>
      <c r="E145" s="14">
        <f t="shared" si="2"/>
        <v>17863694.340000004</v>
      </c>
    </row>
    <row r="146" spans="1:5" x14ac:dyDescent="0.25">
      <c r="A146" s="17" t="s">
        <v>156</v>
      </c>
      <c r="B146" s="18" t="s">
        <v>370</v>
      </c>
      <c r="C146" s="24">
        <v>39471039</v>
      </c>
      <c r="D146" s="24">
        <v>23274520.199999999</v>
      </c>
      <c r="E146" s="14">
        <f t="shared" si="2"/>
        <v>16196518.800000001</v>
      </c>
    </row>
    <row r="147" spans="1:5" ht="31.5" x14ac:dyDescent="0.25">
      <c r="A147" s="17" t="s">
        <v>157</v>
      </c>
      <c r="B147" s="18" t="s">
        <v>371</v>
      </c>
      <c r="C147" s="24">
        <v>39471039</v>
      </c>
      <c r="D147" s="24">
        <v>23274520.199999999</v>
      </c>
      <c r="E147" s="14">
        <f t="shared" si="2"/>
        <v>16196518.800000001</v>
      </c>
    </row>
    <row r="148" spans="1:5" ht="31.5" x14ac:dyDescent="0.25">
      <c r="A148" s="17" t="s">
        <v>158</v>
      </c>
      <c r="B148" s="18" t="s">
        <v>372</v>
      </c>
      <c r="C148" s="24">
        <v>230957330</v>
      </c>
      <c r="D148" s="24">
        <v>174536088.66999999</v>
      </c>
      <c r="E148" s="14">
        <f t="shared" si="2"/>
        <v>56421241.330000013</v>
      </c>
    </row>
    <row r="149" spans="1:5" ht="47.25" x14ac:dyDescent="0.25">
      <c r="A149" s="17" t="s">
        <v>159</v>
      </c>
      <c r="B149" s="18" t="s">
        <v>373</v>
      </c>
      <c r="C149" s="24">
        <v>5792000</v>
      </c>
      <c r="D149" s="24">
        <v>4231009.71</v>
      </c>
      <c r="E149" s="14">
        <f t="shared" si="2"/>
        <v>1560990.29</v>
      </c>
    </row>
    <row r="150" spans="1:5" ht="63" x14ac:dyDescent="0.25">
      <c r="A150" s="17" t="s">
        <v>160</v>
      </c>
      <c r="B150" s="18" t="s">
        <v>374</v>
      </c>
      <c r="C150" s="24">
        <v>5792000</v>
      </c>
      <c r="D150" s="24">
        <v>4231009.71</v>
      </c>
      <c r="E150" s="14">
        <f t="shared" si="2"/>
        <v>1560990.29</v>
      </c>
    </row>
    <row r="151" spans="1:5" ht="94.5" x14ac:dyDescent="0.25">
      <c r="A151" s="17" t="s">
        <v>161</v>
      </c>
      <c r="B151" s="18" t="s">
        <v>375</v>
      </c>
      <c r="C151" s="24">
        <v>276800</v>
      </c>
      <c r="D151" s="24">
        <v>110456.63</v>
      </c>
      <c r="E151" s="14">
        <f t="shared" si="2"/>
        <v>166343.37</v>
      </c>
    </row>
    <row r="152" spans="1:5" ht="110.25" x14ac:dyDescent="0.25">
      <c r="A152" s="17" t="s">
        <v>162</v>
      </c>
      <c r="B152" s="18" t="s">
        <v>376</v>
      </c>
      <c r="C152" s="24">
        <v>276800</v>
      </c>
      <c r="D152" s="24">
        <v>110456.63</v>
      </c>
      <c r="E152" s="14">
        <f t="shared" si="2"/>
        <v>166343.37</v>
      </c>
    </row>
    <row r="153" spans="1:5" ht="63" x14ac:dyDescent="0.25">
      <c r="A153" s="17" t="s">
        <v>163</v>
      </c>
      <c r="B153" s="18" t="s">
        <v>377</v>
      </c>
      <c r="C153" s="24">
        <v>234100</v>
      </c>
      <c r="D153" s="24">
        <v>124980.06</v>
      </c>
      <c r="E153" s="14">
        <f t="shared" si="2"/>
        <v>109119.94</v>
      </c>
    </row>
    <row r="154" spans="1:5" ht="63" x14ac:dyDescent="0.25">
      <c r="A154" s="17" t="s">
        <v>164</v>
      </c>
      <c r="B154" s="18" t="s">
        <v>378</v>
      </c>
      <c r="C154" s="24">
        <v>234100</v>
      </c>
      <c r="D154" s="24">
        <v>124980.06</v>
      </c>
      <c r="E154" s="14">
        <f t="shared" si="2"/>
        <v>109119.94</v>
      </c>
    </row>
    <row r="155" spans="1:5" ht="31.5" x14ac:dyDescent="0.25">
      <c r="A155" s="17" t="s">
        <v>379</v>
      </c>
      <c r="B155" s="18" t="s">
        <v>380</v>
      </c>
      <c r="C155" s="24">
        <v>410130</v>
      </c>
      <c r="D155" s="24" t="s">
        <v>108</v>
      </c>
      <c r="E155" s="24">
        <v>410130</v>
      </c>
    </row>
    <row r="156" spans="1:5" ht="47.25" x14ac:dyDescent="0.25">
      <c r="A156" s="17" t="s">
        <v>381</v>
      </c>
      <c r="B156" s="18" t="s">
        <v>382</v>
      </c>
      <c r="C156" s="24">
        <v>410130</v>
      </c>
      <c r="D156" s="24" t="s">
        <v>108</v>
      </c>
      <c r="E156" s="24">
        <v>410130</v>
      </c>
    </row>
    <row r="157" spans="1:5" x14ac:dyDescent="0.25">
      <c r="A157" s="17" t="s">
        <v>32</v>
      </c>
      <c r="B157" s="18" t="s">
        <v>383</v>
      </c>
      <c r="C157" s="24">
        <v>15455000</v>
      </c>
      <c r="D157" s="24">
        <v>10251242.27</v>
      </c>
      <c r="E157" s="14">
        <f t="shared" si="2"/>
        <v>5203757.7300000004</v>
      </c>
    </row>
    <row r="158" spans="1:5" ht="31.5" x14ac:dyDescent="0.25">
      <c r="A158" s="17" t="s">
        <v>33</v>
      </c>
      <c r="B158" s="18" t="s">
        <v>384</v>
      </c>
      <c r="C158" s="24">
        <v>15455000</v>
      </c>
      <c r="D158" s="24">
        <v>10251242.27</v>
      </c>
      <c r="E158" s="14">
        <f t="shared" si="2"/>
        <v>5203757.7300000004</v>
      </c>
    </row>
    <row r="159" spans="1:5" x14ac:dyDescent="0.25">
      <c r="A159" s="17" t="s">
        <v>165</v>
      </c>
      <c r="B159" s="18" t="s">
        <v>385</v>
      </c>
      <c r="C159" s="24">
        <v>208789300</v>
      </c>
      <c r="D159" s="24">
        <v>159818400</v>
      </c>
      <c r="E159" s="14">
        <f t="shared" si="2"/>
        <v>48970900</v>
      </c>
    </row>
    <row r="160" spans="1:5" ht="31.5" x14ac:dyDescent="0.25">
      <c r="A160" s="17" t="s">
        <v>166</v>
      </c>
      <c r="B160" s="18" t="s">
        <v>386</v>
      </c>
      <c r="C160" s="24">
        <v>208789300</v>
      </c>
      <c r="D160" s="24">
        <v>159818400</v>
      </c>
      <c r="E160" s="14">
        <f t="shared" si="2"/>
        <v>48970900</v>
      </c>
    </row>
    <row r="161" spans="1:5" x14ac:dyDescent="0.25">
      <c r="A161" s="17" t="s">
        <v>167</v>
      </c>
      <c r="B161" s="18" t="s">
        <v>387</v>
      </c>
      <c r="C161" s="24">
        <v>8126901.7699999996</v>
      </c>
      <c r="D161" s="24">
        <v>1984127.57</v>
      </c>
      <c r="E161" s="14">
        <f t="shared" si="2"/>
        <v>6142774.1999999993</v>
      </c>
    </row>
    <row r="162" spans="1:5" ht="78.75" x14ac:dyDescent="0.25">
      <c r="A162" s="17" t="s">
        <v>168</v>
      </c>
      <c r="B162" s="18" t="s">
        <v>388</v>
      </c>
      <c r="C162" s="24">
        <v>1147767.77</v>
      </c>
      <c r="D162" s="24">
        <v>196821.15</v>
      </c>
      <c r="E162" s="14">
        <f t="shared" si="2"/>
        <v>950946.62</v>
      </c>
    </row>
    <row r="163" spans="1:5" ht="94.5" x14ac:dyDescent="0.25">
      <c r="A163" s="17" t="s">
        <v>169</v>
      </c>
      <c r="B163" s="18" t="s">
        <v>389</v>
      </c>
      <c r="C163" s="24">
        <v>1147767.77</v>
      </c>
      <c r="D163" s="24">
        <v>196821.15</v>
      </c>
      <c r="E163" s="14">
        <f t="shared" si="2"/>
        <v>950946.62</v>
      </c>
    </row>
    <row r="164" spans="1:5" ht="63" x14ac:dyDescent="0.25">
      <c r="A164" s="17" t="s">
        <v>201</v>
      </c>
      <c r="B164" s="18" t="s">
        <v>390</v>
      </c>
      <c r="C164" s="24">
        <v>1833834</v>
      </c>
      <c r="D164" s="24">
        <v>562665.5</v>
      </c>
      <c r="E164" s="14">
        <f t="shared" ref="E164:E172" si="3">C164-D164</f>
        <v>1271168.5</v>
      </c>
    </row>
    <row r="165" spans="1:5" ht="78.75" x14ac:dyDescent="0.25">
      <c r="A165" s="17" t="s">
        <v>202</v>
      </c>
      <c r="B165" s="18" t="s">
        <v>391</v>
      </c>
      <c r="C165" s="24">
        <v>1833834</v>
      </c>
      <c r="D165" s="24">
        <v>562665.5</v>
      </c>
      <c r="E165" s="14">
        <f t="shared" si="3"/>
        <v>1271168.5</v>
      </c>
    </row>
    <row r="166" spans="1:5" ht="94.5" x14ac:dyDescent="0.25">
      <c r="A166" s="17" t="s">
        <v>392</v>
      </c>
      <c r="B166" s="18" t="s">
        <v>393</v>
      </c>
      <c r="C166" s="24">
        <v>4999700</v>
      </c>
      <c r="D166" s="24">
        <v>1158484.1000000001</v>
      </c>
      <c r="E166" s="14">
        <f t="shared" si="3"/>
        <v>3841215.9</v>
      </c>
    </row>
    <row r="167" spans="1:5" ht="94.5" x14ac:dyDescent="0.25">
      <c r="A167" s="17" t="s">
        <v>394</v>
      </c>
      <c r="B167" s="18" t="s">
        <v>395</v>
      </c>
      <c r="C167" s="24">
        <v>4999700</v>
      </c>
      <c r="D167" s="24">
        <v>1158484.1000000001</v>
      </c>
      <c r="E167" s="14">
        <f t="shared" si="3"/>
        <v>3841215.9</v>
      </c>
    </row>
    <row r="168" spans="1:5" ht="31.5" x14ac:dyDescent="0.25">
      <c r="A168" s="17" t="s">
        <v>170</v>
      </c>
      <c r="B168" s="18" t="s">
        <v>396</v>
      </c>
      <c r="C168" s="24">
        <v>145600</v>
      </c>
      <c r="D168" s="24">
        <v>66156.820000000007</v>
      </c>
      <c r="E168" s="14">
        <f t="shared" si="3"/>
        <v>79443.179999999993</v>
      </c>
    </row>
    <row r="169" spans="1:5" ht="47.25" x14ac:dyDescent="0.25">
      <c r="A169" s="17" t="s">
        <v>171</v>
      </c>
      <c r="B169" s="18" t="s">
        <v>397</v>
      </c>
      <c r="C169" s="24">
        <v>145600</v>
      </c>
      <c r="D169" s="24">
        <v>66156.820000000007</v>
      </c>
      <c r="E169" s="14">
        <f t="shared" si="3"/>
        <v>79443.179999999993</v>
      </c>
    </row>
    <row r="170" spans="1:5" ht="31.5" x14ac:dyDescent="0.25">
      <c r="A170" s="17" t="s">
        <v>172</v>
      </c>
      <c r="B170" s="18" t="s">
        <v>398</v>
      </c>
      <c r="C170" s="24">
        <v>1155399.8899999999</v>
      </c>
      <c r="D170" s="24">
        <v>654726.84</v>
      </c>
      <c r="E170" s="14">
        <f t="shared" si="3"/>
        <v>500673.04999999993</v>
      </c>
    </row>
    <row r="171" spans="1:5" ht="31.5" x14ac:dyDescent="0.25">
      <c r="A171" s="17" t="s">
        <v>173</v>
      </c>
      <c r="B171" s="18" t="s">
        <v>399</v>
      </c>
      <c r="C171" s="24">
        <v>1155399.8899999999</v>
      </c>
      <c r="D171" s="24">
        <v>654726.84</v>
      </c>
      <c r="E171" s="14">
        <f t="shared" si="3"/>
        <v>500673.04999999993</v>
      </c>
    </row>
    <row r="172" spans="1:5" ht="31.5" x14ac:dyDescent="0.25">
      <c r="A172" s="17" t="s">
        <v>173</v>
      </c>
      <c r="B172" s="18" t="s">
        <v>400</v>
      </c>
      <c r="C172" s="24">
        <v>1155399.8899999999</v>
      </c>
      <c r="D172" s="24">
        <v>654726.84</v>
      </c>
      <c r="E172" s="14">
        <f t="shared" si="3"/>
        <v>500673.04999999993</v>
      </c>
    </row>
    <row r="173" spans="1:5" ht="94.5" x14ac:dyDescent="0.25">
      <c r="A173" s="17" t="s">
        <v>203</v>
      </c>
      <c r="B173" s="18" t="s">
        <v>401</v>
      </c>
      <c r="C173" s="24" t="s">
        <v>108</v>
      </c>
      <c r="D173" s="24">
        <v>10365.17</v>
      </c>
      <c r="E173" s="19" t="s">
        <v>108</v>
      </c>
    </row>
    <row r="174" spans="1:5" ht="126" x14ac:dyDescent="0.25">
      <c r="A174" s="17" t="s">
        <v>204</v>
      </c>
      <c r="B174" s="18" t="s">
        <v>402</v>
      </c>
      <c r="C174" s="24" t="s">
        <v>108</v>
      </c>
      <c r="D174" s="24">
        <v>10365.17</v>
      </c>
      <c r="E174" s="19" t="s">
        <v>108</v>
      </c>
    </row>
    <row r="175" spans="1:5" ht="126" x14ac:dyDescent="0.25">
      <c r="A175" s="17" t="s">
        <v>205</v>
      </c>
      <c r="B175" s="18" t="s">
        <v>403</v>
      </c>
      <c r="C175" s="24" t="s">
        <v>108</v>
      </c>
      <c r="D175" s="24">
        <v>10365.17</v>
      </c>
      <c r="E175" s="19" t="s">
        <v>108</v>
      </c>
    </row>
    <row r="176" spans="1:5" ht="78.75" x14ac:dyDescent="0.25">
      <c r="A176" s="17" t="s">
        <v>206</v>
      </c>
      <c r="B176" s="18" t="s">
        <v>404</v>
      </c>
      <c r="C176" s="24" t="s">
        <v>108</v>
      </c>
      <c r="D176" s="24">
        <v>10365.17</v>
      </c>
      <c r="E176" s="19" t="s">
        <v>108</v>
      </c>
    </row>
    <row r="177" spans="1:5" ht="63" x14ac:dyDescent="0.25">
      <c r="A177" s="17" t="s">
        <v>207</v>
      </c>
      <c r="B177" s="18" t="s">
        <v>405</v>
      </c>
      <c r="C177" s="24" t="s">
        <v>108</v>
      </c>
      <c r="D177" s="24">
        <v>-245531.31</v>
      </c>
      <c r="E177" s="19" t="s">
        <v>108</v>
      </c>
    </row>
    <row r="178" spans="1:5" ht="63" x14ac:dyDescent="0.25">
      <c r="A178" s="17" t="s">
        <v>208</v>
      </c>
      <c r="B178" s="18" t="s">
        <v>406</v>
      </c>
      <c r="C178" s="24" t="s">
        <v>108</v>
      </c>
      <c r="D178" s="24">
        <v>-245531.31</v>
      </c>
      <c r="E178" s="19" t="s">
        <v>108</v>
      </c>
    </row>
    <row r="179" spans="1:5" ht="78.75" x14ac:dyDescent="0.25">
      <c r="A179" s="17" t="s">
        <v>209</v>
      </c>
      <c r="B179" s="18" t="s">
        <v>407</v>
      </c>
      <c r="C179" s="24" t="s">
        <v>108</v>
      </c>
      <c r="D179" s="24">
        <v>-245531.31</v>
      </c>
      <c r="E179" s="19" t="s">
        <v>108</v>
      </c>
    </row>
    <row r="180" spans="1:5" ht="15.75" customHeight="1" x14ac:dyDescent="0.25">
      <c r="A180" s="32" t="s">
        <v>827</v>
      </c>
      <c r="B180" s="32"/>
      <c r="C180" s="32"/>
      <c r="D180" s="32"/>
      <c r="E180" s="32"/>
    </row>
    <row r="181" spans="1:5" x14ac:dyDescent="0.25">
      <c r="A181" s="20" t="s">
        <v>408</v>
      </c>
      <c r="B181" s="21" t="s">
        <v>243</v>
      </c>
      <c r="C181" s="22">
        <v>1080573308.98</v>
      </c>
      <c r="D181" s="22">
        <v>645253687.27999997</v>
      </c>
      <c r="E181" s="14">
        <f>C181-D181</f>
        <v>435319621.70000005</v>
      </c>
    </row>
    <row r="182" spans="1:5" x14ac:dyDescent="0.25">
      <c r="A182" s="15" t="s">
        <v>244</v>
      </c>
      <c r="B182" s="18"/>
      <c r="C182" s="18"/>
      <c r="D182" s="18"/>
      <c r="E182" s="14">
        <f t="shared" ref="E182:E237" si="4">C182-D182</f>
        <v>0</v>
      </c>
    </row>
    <row r="183" spans="1:5" x14ac:dyDescent="0.25">
      <c r="A183" s="23" t="s">
        <v>210</v>
      </c>
      <c r="B183" s="18" t="s">
        <v>412</v>
      </c>
      <c r="C183" s="24">
        <v>66677492.579999998</v>
      </c>
      <c r="D183" s="24">
        <v>31613733.010000002</v>
      </c>
      <c r="E183" s="14">
        <f t="shared" si="4"/>
        <v>35063759.569999993</v>
      </c>
    </row>
    <row r="184" spans="1:5" ht="63" x14ac:dyDescent="0.25">
      <c r="A184" s="23" t="s">
        <v>0</v>
      </c>
      <c r="B184" s="18" t="s">
        <v>413</v>
      </c>
      <c r="C184" s="24">
        <v>1864600</v>
      </c>
      <c r="D184" s="24">
        <v>1366720.24</v>
      </c>
      <c r="E184" s="14">
        <f t="shared" si="4"/>
        <v>497879.76</v>
      </c>
    </row>
    <row r="185" spans="1:5" ht="94.5" x14ac:dyDescent="0.25">
      <c r="A185" s="23" t="s">
        <v>1</v>
      </c>
      <c r="B185" s="18" t="s">
        <v>414</v>
      </c>
      <c r="C185" s="24">
        <v>1524500</v>
      </c>
      <c r="D185" s="24">
        <v>1219418.3899999999</v>
      </c>
      <c r="E185" s="14">
        <f t="shared" si="4"/>
        <v>305081.6100000001</v>
      </c>
    </row>
    <row r="186" spans="1:5" ht="31.5" x14ac:dyDescent="0.25">
      <c r="A186" s="23" t="s">
        <v>2</v>
      </c>
      <c r="B186" s="18" t="s">
        <v>415</v>
      </c>
      <c r="C186" s="24">
        <v>1524500</v>
      </c>
      <c r="D186" s="24">
        <v>1219418.3899999999</v>
      </c>
      <c r="E186" s="14">
        <f t="shared" si="4"/>
        <v>305081.6100000001</v>
      </c>
    </row>
    <row r="187" spans="1:5" ht="31.5" x14ac:dyDescent="0.25">
      <c r="A187" s="23" t="s">
        <v>3</v>
      </c>
      <c r="B187" s="18" t="s">
        <v>416</v>
      </c>
      <c r="C187" s="24">
        <v>1164100</v>
      </c>
      <c r="D187" s="24">
        <v>941591.26</v>
      </c>
      <c r="E187" s="14">
        <f t="shared" si="4"/>
        <v>222508.74</v>
      </c>
    </row>
    <row r="188" spans="1:5" ht="47.25" x14ac:dyDescent="0.25">
      <c r="A188" s="23" t="s">
        <v>4</v>
      </c>
      <c r="B188" s="18" t="s">
        <v>417</v>
      </c>
      <c r="C188" s="24">
        <v>8800</v>
      </c>
      <c r="D188" s="24" t="s">
        <v>108</v>
      </c>
      <c r="E188" s="24">
        <v>8800</v>
      </c>
    </row>
    <row r="189" spans="1:5" ht="63" x14ac:dyDescent="0.25">
      <c r="A189" s="23" t="s">
        <v>5</v>
      </c>
      <c r="B189" s="18" t="s">
        <v>418</v>
      </c>
      <c r="C189" s="24">
        <v>351600</v>
      </c>
      <c r="D189" s="24">
        <v>277827.13</v>
      </c>
      <c r="E189" s="14">
        <f t="shared" si="4"/>
        <v>73772.87</v>
      </c>
    </row>
    <row r="190" spans="1:5" ht="47.25" x14ac:dyDescent="0.25">
      <c r="A190" s="23" t="s">
        <v>6</v>
      </c>
      <c r="B190" s="18" t="s">
        <v>419</v>
      </c>
      <c r="C190" s="24">
        <v>301100</v>
      </c>
      <c r="D190" s="24">
        <v>147300.79999999999</v>
      </c>
      <c r="E190" s="14">
        <f t="shared" si="4"/>
        <v>153799.20000000001</v>
      </c>
    </row>
    <row r="191" spans="1:5" ht="47.25" x14ac:dyDescent="0.25">
      <c r="A191" s="23" t="s">
        <v>7</v>
      </c>
      <c r="B191" s="18" t="s">
        <v>420</v>
      </c>
      <c r="C191" s="24">
        <v>301100</v>
      </c>
      <c r="D191" s="24">
        <v>147300.79999999999</v>
      </c>
      <c r="E191" s="14">
        <f t="shared" si="4"/>
        <v>153799.20000000001</v>
      </c>
    </row>
    <row r="192" spans="1:5" ht="47.25" x14ac:dyDescent="0.25">
      <c r="A192" s="23" t="s">
        <v>8</v>
      </c>
      <c r="B192" s="18" t="s">
        <v>421</v>
      </c>
      <c r="C192" s="24">
        <v>194100</v>
      </c>
      <c r="D192" s="24">
        <v>112987.7</v>
      </c>
      <c r="E192" s="14">
        <f t="shared" si="4"/>
        <v>81112.3</v>
      </c>
    </row>
    <row r="193" spans="1:5" x14ac:dyDescent="0.25">
      <c r="A193" s="23" t="s">
        <v>9</v>
      </c>
      <c r="B193" s="18" t="s">
        <v>422</v>
      </c>
      <c r="C193" s="24">
        <v>107000</v>
      </c>
      <c r="D193" s="24">
        <v>34313.1</v>
      </c>
      <c r="E193" s="14">
        <f t="shared" si="4"/>
        <v>72686.899999999994</v>
      </c>
    </row>
    <row r="194" spans="1:5" x14ac:dyDescent="0.25">
      <c r="A194" s="23" t="s">
        <v>10</v>
      </c>
      <c r="B194" s="18" t="s">
        <v>423</v>
      </c>
      <c r="C194" s="24">
        <v>39000</v>
      </c>
      <c r="D194" s="24">
        <v>1.05</v>
      </c>
      <c r="E194" s="14">
        <f t="shared" si="4"/>
        <v>38998.949999999997</v>
      </c>
    </row>
    <row r="195" spans="1:5" x14ac:dyDescent="0.25">
      <c r="A195" s="23" t="s">
        <v>11</v>
      </c>
      <c r="B195" s="18" t="s">
        <v>424</v>
      </c>
      <c r="C195" s="24">
        <v>39000</v>
      </c>
      <c r="D195" s="24">
        <v>1.05</v>
      </c>
      <c r="E195" s="14">
        <f t="shared" si="4"/>
        <v>38998.949999999997</v>
      </c>
    </row>
    <row r="196" spans="1:5" x14ac:dyDescent="0.25">
      <c r="A196" s="23" t="s">
        <v>12</v>
      </c>
      <c r="B196" s="18" t="s">
        <v>425</v>
      </c>
      <c r="C196" s="24">
        <v>3998.95</v>
      </c>
      <c r="D196" s="24" t="s">
        <v>108</v>
      </c>
      <c r="E196" s="24">
        <v>3998.95</v>
      </c>
    </row>
    <row r="197" spans="1:5" x14ac:dyDescent="0.25">
      <c r="A197" s="23" t="s">
        <v>13</v>
      </c>
      <c r="B197" s="18" t="s">
        <v>426</v>
      </c>
      <c r="C197" s="24">
        <v>35001.050000000003</v>
      </c>
      <c r="D197" s="24">
        <v>1.05</v>
      </c>
      <c r="E197" s="14">
        <f t="shared" si="4"/>
        <v>35000</v>
      </c>
    </row>
    <row r="198" spans="1:5" ht="78.75" x14ac:dyDescent="0.25">
      <c r="A198" s="23" t="s">
        <v>14</v>
      </c>
      <c r="B198" s="18" t="s">
        <v>427</v>
      </c>
      <c r="C198" s="24">
        <v>22030800</v>
      </c>
      <c r="D198" s="24">
        <v>14329518.140000001</v>
      </c>
      <c r="E198" s="14">
        <f t="shared" si="4"/>
        <v>7701281.8599999994</v>
      </c>
    </row>
    <row r="199" spans="1:5" ht="94.5" x14ac:dyDescent="0.25">
      <c r="A199" s="23" t="s">
        <v>1</v>
      </c>
      <c r="B199" s="18" t="s">
        <v>428</v>
      </c>
      <c r="C199" s="24">
        <v>17816600</v>
      </c>
      <c r="D199" s="24">
        <v>11826351.35</v>
      </c>
      <c r="E199" s="14">
        <f t="shared" si="4"/>
        <v>5990248.6500000004</v>
      </c>
    </row>
    <row r="200" spans="1:5" ht="31.5" x14ac:dyDescent="0.25">
      <c r="A200" s="23" t="s">
        <v>2</v>
      </c>
      <c r="B200" s="18" t="s">
        <v>429</v>
      </c>
      <c r="C200" s="24">
        <v>17816600</v>
      </c>
      <c r="D200" s="24">
        <v>11826351.35</v>
      </c>
      <c r="E200" s="14">
        <f t="shared" si="4"/>
        <v>5990248.6500000004</v>
      </c>
    </row>
    <row r="201" spans="1:5" ht="31.5" x14ac:dyDescent="0.25">
      <c r="A201" s="23" t="s">
        <v>3</v>
      </c>
      <c r="B201" s="18" t="s">
        <v>430</v>
      </c>
      <c r="C201" s="24">
        <v>13583400</v>
      </c>
      <c r="D201" s="24">
        <v>9084718.1300000008</v>
      </c>
      <c r="E201" s="14">
        <f t="shared" si="4"/>
        <v>4498681.8699999992</v>
      </c>
    </row>
    <row r="202" spans="1:5" ht="47.25" x14ac:dyDescent="0.25">
      <c r="A202" s="23" t="s">
        <v>4</v>
      </c>
      <c r="B202" s="18" t="s">
        <v>431</v>
      </c>
      <c r="C202" s="24">
        <v>131000</v>
      </c>
      <c r="D202" s="24">
        <v>7000</v>
      </c>
      <c r="E202" s="14">
        <f t="shared" si="4"/>
        <v>124000</v>
      </c>
    </row>
    <row r="203" spans="1:5" ht="63" x14ac:dyDescent="0.25">
      <c r="A203" s="23" t="s">
        <v>5</v>
      </c>
      <c r="B203" s="18" t="s">
        <v>432</v>
      </c>
      <c r="C203" s="24">
        <v>4102200</v>
      </c>
      <c r="D203" s="24">
        <v>2734633.22</v>
      </c>
      <c r="E203" s="14">
        <f t="shared" si="4"/>
        <v>1367566.7799999998</v>
      </c>
    </row>
    <row r="204" spans="1:5" ht="47.25" x14ac:dyDescent="0.25">
      <c r="A204" s="23" t="s">
        <v>6</v>
      </c>
      <c r="B204" s="18" t="s">
        <v>433</v>
      </c>
      <c r="C204" s="24">
        <v>4210200</v>
      </c>
      <c r="D204" s="24">
        <v>2502661.2200000002</v>
      </c>
      <c r="E204" s="14">
        <f t="shared" si="4"/>
        <v>1707538.7799999998</v>
      </c>
    </row>
    <row r="205" spans="1:5" ht="47.25" x14ac:dyDescent="0.25">
      <c r="A205" s="23" t="s">
        <v>7</v>
      </c>
      <c r="B205" s="18" t="s">
        <v>434</v>
      </c>
      <c r="C205" s="24">
        <v>4210200</v>
      </c>
      <c r="D205" s="24">
        <v>2502661.2200000002</v>
      </c>
      <c r="E205" s="14">
        <f t="shared" si="4"/>
        <v>1707538.7799999998</v>
      </c>
    </row>
    <row r="206" spans="1:5" ht="47.25" x14ac:dyDescent="0.25">
      <c r="A206" s="23" t="s">
        <v>8</v>
      </c>
      <c r="B206" s="18" t="s">
        <v>435</v>
      </c>
      <c r="C206" s="24">
        <v>2024000</v>
      </c>
      <c r="D206" s="24">
        <v>1473617.63</v>
      </c>
      <c r="E206" s="14">
        <f t="shared" si="4"/>
        <v>550382.37000000011</v>
      </c>
    </row>
    <row r="207" spans="1:5" x14ac:dyDescent="0.25">
      <c r="A207" s="23" t="s">
        <v>9</v>
      </c>
      <c r="B207" s="18" t="s">
        <v>436</v>
      </c>
      <c r="C207" s="24">
        <v>2186200</v>
      </c>
      <c r="D207" s="24">
        <v>1029043.59</v>
      </c>
      <c r="E207" s="14">
        <f t="shared" si="4"/>
        <v>1157156.4100000001</v>
      </c>
    </row>
    <row r="208" spans="1:5" x14ac:dyDescent="0.25">
      <c r="A208" s="23" t="s">
        <v>10</v>
      </c>
      <c r="B208" s="18" t="s">
        <v>437</v>
      </c>
      <c r="C208" s="24">
        <v>4000</v>
      </c>
      <c r="D208" s="24">
        <v>505.57</v>
      </c>
      <c r="E208" s="14">
        <f t="shared" si="4"/>
        <v>3494.43</v>
      </c>
    </row>
    <row r="209" spans="1:5" x14ac:dyDescent="0.25">
      <c r="A209" s="23" t="s">
        <v>11</v>
      </c>
      <c r="B209" s="18" t="s">
        <v>438</v>
      </c>
      <c r="C209" s="24">
        <v>4000</v>
      </c>
      <c r="D209" s="24">
        <v>505.57</v>
      </c>
      <c r="E209" s="14">
        <f t="shared" si="4"/>
        <v>3494.43</v>
      </c>
    </row>
    <row r="210" spans="1:5" x14ac:dyDescent="0.25">
      <c r="A210" s="23" t="s">
        <v>12</v>
      </c>
      <c r="B210" s="18" t="s">
        <v>439</v>
      </c>
      <c r="C210" s="24">
        <v>3493.86</v>
      </c>
      <c r="D210" s="24" t="s">
        <v>108</v>
      </c>
      <c r="E210" s="24">
        <v>3493.86</v>
      </c>
    </row>
    <row r="211" spans="1:5" x14ac:dyDescent="0.25">
      <c r="A211" s="23" t="s">
        <v>13</v>
      </c>
      <c r="B211" s="18" t="s">
        <v>440</v>
      </c>
      <c r="C211" s="24">
        <v>506.14</v>
      </c>
      <c r="D211" s="24">
        <v>505.57</v>
      </c>
      <c r="E211" s="14">
        <f t="shared" si="4"/>
        <v>0.56999999999999318</v>
      </c>
    </row>
    <row r="212" spans="1:5" ht="63" x14ac:dyDescent="0.25">
      <c r="A212" s="23" t="s">
        <v>16</v>
      </c>
      <c r="B212" s="18" t="s">
        <v>441</v>
      </c>
      <c r="C212" s="24">
        <v>7544700</v>
      </c>
      <c r="D212" s="24">
        <v>5005809.82</v>
      </c>
      <c r="E212" s="14">
        <f t="shared" si="4"/>
        <v>2538890.1799999997</v>
      </c>
    </row>
    <row r="213" spans="1:5" ht="94.5" x14ac:dyDescent="0.25">
      <c r="A213" s="23" t="s">
        <v>1</v>
      </c>
      <c r="B213" s="18" t="s">
        <v>442</v>
      </c>
      <c r="C213" s="24">
        <v>5846000</v>
      </c>
      <c r="D213" s="24">
        <v>4365028.79</v>
      </c>
      <c r="E213" s="14">
        <f t="shared" si="4"/>
        <v>1480971.21</v>
      </c>
    </row>
    <row r="214" spans="1:5" ht="31.5" x14ac:dyDescent="0.25">
      <c r="A214" s="23" t="s">
        <v>2</v>
      </c>
      <c r="B214" s="18" t="s">
        <v>443</v>
      </c>
      <c r="C214" s="24">
        <v>5846000</v>
      </c>
      <c r="D214" s="24">
        <v>4365028.79</v>
      </c>
      <c r="E214" s="14">
        <f t="shared" si="4"/>
        <v>1480971.21</v>
      </c>
    </row>
    <row r="215" spans="1:5" ht="31.5" x14ac:dyDescent="0.25">
      <c r="A215" s="23" t="s">
        <v>3</v>
      </c>
      <c r="B215" s="18" t="s">
        <v>444</v>
      </c>
      <c r="C215" s="24">
        <v>4488300</v>
      </c>
      <c r="D215" s="24">
        <v>3367942.75</v>
      </c>
      <c r="E215" s="14">
        <f t="shared" si="4"/>
        <v>1120357.25</v>
      </c>
    </row>
    <row r="216" spans="1:5" ht="47.25" x14ac:dyDescent="0.25">
      <c r="A216" s="23" t="s">
        <v>4</v>
      </c>
      <c r="B216" s="18" t="s">
        <v>445</v>
      </c>
      <c r="C216" s="24">
        <v>2200</v>
      </c>
      <c r="D216" s="24">
        <v>1380</v>
      </c>
      <c r="E216" s="14">
        <f t="shared" si="4"/>
        <v>820</v>
      </c>
    </row>
    <row r="217" spans="1:5" ht="63" x14ac:dyDescent="0.25">
      <c r="A217" s="23" t="s">
        <v>5</v>
      </c>
      <c r="B217" s="18" t="s">
        <v>446</v>
      </c>
      <c r="C217" s="24">
        <v>1355500</v>
      </c>
      <c r="D217" s="24">
        <v>995706.04</v>
      </c>
      <c r="E217" s="14">
        <f t="shared" si="4"/>
        <v>359793.95999999996</v>
      </c>
    </row>
    <row r="218" spans="1:5" ht="47.25" x14ac:dyDescent="0.25">
      <c r="A218" s="23" t="s">
        <v>6</v>
      </c>
      <c r="B218" s="18" t="s">
        <v>447</v>
      </c>
      <c r="C218" s="24">
        <v>1695700</v>
      </c>
      <c r="D218" s="24">
        <v>640315.03</v>
      </c>
      <c r="E218" s="14">
        <f t="shared" si="4"/>
        <v>1055384.97</v>
      </c>
    </row>
    <row r="219" spans="1:5" ht="47.25" x14ac:dyDescent="0.25">
      <c r="A219" s="23" t="s">
        <v>7</v>
      </c>
      <c r="B219" s="18" t="s">
        <v>448</v>
      </c>
      <c r="C219" s="24">
        <v>1695700</v>
      </c>
      <c r="D219" s="24">
        <v>640315.03</v>
      </c>
      <c r="E219" s="14">
        <f t="shared" si="4"/>
        <v>1055384.97</v>
      </c>
    </row>
    <row r="220" spans="1:5" ht="47.25" x14ac:dyDescent="0.25">
      <c r="A220" s="23" t="s">
        <v>8</v>
      </c>
      <c r="B220" s="18" t="s">
        <v>449</v>
      </c>
      <c r="C220" s="24">
        <v>1470900</v>
      </c>
      <c r="D220" s="24">
        <v>623670.03</v>
      </c>
      <c r="E220" s="14">
        <f t="shared" si="4"/>
        <v>847229.97</v>
      </c>
    </row>
    <row r="221" spans="1:5" x14ac:dyDescent="0.25">
      <c r="A221" s="23" t="s">
        <v>9</v>
      </c>
      <c r="B221" s="18" t="s">
        <v>450</v>
      </c>
      <c r="C221" s="24">
        <v>224800</v>
      </c>
      <c r="D221" s="24">
        <v>16645</v>
      </c>
      <c r="E221" s="14">
        <f t="shared" si="4"/>
        <v>208155</v>
      </c>
    </row>
    <row r="222" spans="1:5" x14ac:dyDescent="0.25">
      <c r="A222" s="23" t="s">
        <v>10</v>
      </c>
      <c r="B222" s="18" t="s">
        <v>451</v>
      </c>
      <c r="C222" s="24">
        <v>3000</v>
      </c>
      <c r="D222" s="24">
        <v>466</v>
      </c>
      <c r="E222" s="14">
        <f t="shared" si="4"/>
        <v>2534</v>
      </c>
    </row>
    <row r="223" spans="1:5" x14ac:dyDescent="0.25">
      <c r="A223" s="23" t="s">
        <v>11</v>
      </c>
      <c r="B223" s="18" t="s">
        <v>452</v>
      </c>
      <c r="C223" s="24">
        <v>3000</v>
      </c>
      <c r="D223" s="24">
        <v>466</v>
      </c>
      <c r="E223" s="14">
        <f t="shared" si="4"/>
        <v>2534</v>
      </c>
    </row>
    <row r="224" spans="1:5" ht="31.5" x14ac:dyDescent="0.25">
      <c r="A224" s="23" t="s">
        <v>17</v>
      </c>
      <c r="B224" s="18" t="s">
        <v>453</v>
      </c>
      <c r="C224" s="24">
        <v>3000</v>
      </c>
      <c r="D224" s="24">
        <v>466</v>
      </c>
      <c r="E224" s="14">
        <f t="shared" si="4"/>
        <v>2534</v>
      </c>
    </row>
    <row r="225" spans="1:5" ht="31.5" x14ac:dyDescent="0.25">
      <c r="A225" s="23" t="s">
        <v>409</v>
      </c>
      <c r="B225" s="18" t="s">
        <v>454</v>
      </c>
      <c r="C225" s="24">
        <v>1597834</v>
      </c>
      <c r="D225" s="24">
        <v>326665.5</v>
      </c>
      <c r="E225" s="14">
        <f t="shared" si="4"/>
        <v>1271168.5</v>
      </c>
    </row>
    <row r="226" spans="1:5" ht="47.25" x14ac:dyDescent="0.25">
      <c r="A226" s="23" t="s">
        <v>6</v>
      </c>
      <c r="B226" s="18" t="s">
        <v>455</v>
      </c>
      <c r="C226" s="24">
        <v>1597834</v>
      </c>
      <c r="D226" s="24">
        <v>326665.5</v>
      </c>
      <c r="E226" s="14">
        <f t="shared" si="4"/>
        <v>1271168.5</v>
      </c>
    </row>
    <row r="227" spans="1:5" ht="47.25" x14ac:dyDescent="0.25">
      <c r="A227" s="23" t="s">
        <v>7</v>
      </c>
      <c r="B227" s="18" t="s">
        <v>456</v>
      </c>
      <c r="C227" s="24">
        <v>1597834</v>
      </c>
      <c r="D227" s="24">
        <v>326665.5</v>
      </c>
      <c r="E227" s="14">
        <f t="shared" si="4"/>
        <v>1271168.5</v>
      </c>
    </row>
    <row r="228" spans="1:5" x14ac:dyDescent="0.25">
      <c r="A228" s="23" t="s">
        <v>9</v>
      </c>
      <c r="B228" s="18" t="s">
        <v>457</v>
      </c>
      <c r="C228" s="24">
        <v>1597834</v>
      </c>
      <c r="D228" s="24">
        <v>326665.5</v>
      </c>
      <c r="E228" s="14">
        <f t="shared" si="4"/>
        <v>1271168.5</v>
      </c>
    </row>
    <row r="229" spans="1:5" x14ac:dyDescent="0.25">
      <c r="A229" s="23" t="s">
        <v>18</v>
      </c>
      <c r="B229" s="18" t="s">
        <v>458</v>
      </c>
      <c r="C229" s="24">
        <v>609199.02</v>
      </c>
      <c r="D229" s="24" t="s">
        <v>108</v>
      </c>
      <c r="E229" s="24">
        <v>609199.02</v>
      </c>
    </row>
    <row r="230" spans="1:5" x14ac:dyDescent="0.25">
      <c r="A230" s="23" t="s">
        <v>10</v>
      </c>
      <c r="B230" s="18" t="s">
        <v>459</v>
      </c>
      <c r="C230" s="24">
        <v>609199.02</v>
      </c>
      <c r="D230" s="24" t="s">
        <v>108</v>
      </c>
      <c r="E230" s="24">
        <v>609199.02</v>
      </c>
    </row>
    <row r="231" spans="1:5" x14ac:dyDescent="0.25">
      <c r="A231" s="23" t="s">
        <v>19</v>
      </c>
      <c r="B231" s="18" t="s">
        <v>460</v>
      </c>
      <c r="C231" s="24">
        <v>609199.02</v>
      </c>
      <c r="D231" s="24" t="s">
        <v>108</v>
      </c>
      <c r="E231" s="24">
        <v>609199.02</v>
      </c>
    </row>
    <row r="232" spans="1:5" x14ac:dyDescent="0.25">
      <c r="A232" s="23" t="s">
        <v>20</v>
      </c>
      <c r="B232" s="18" t="s">
        <v>461</v>
      </c>
      <c r="C232" s="24">
        <v>33030359.559999999</v>
      </c>
      <c r="D232" s="24">
        <v>10585019.310000001</v>
      </c>
      <c r="E232" s="14">
        <f t="shared" si="4"/>
        <v>22445340.25</v>
      </c>
    </row>
    <row r="233" spans="1:5" ht="94.5" x14ac:dyDescent="0.25">
      <c r="A233" s="23" t="s">
        <v>1</v>
      </c>
      <c r="B233" s="18" t="s">
        <v>462</v>
      </c>
      <c r="C233" s="24">
        <v>12718900</v>
      </c>
      <c r="D233" s="24">
        <v>8210850.8600000003</v>
      </c>
      <c r="E233" s="14">
        <f t="shared" si="4"/>
        <v>4508049.1399999997</v>
      </c>
    </row>
    <row r="234" spans="1:5" ht="31.5" x14ac:dyDescent="0.25">
      <c r="A234" s="23" t="s">
        <v>21</v>
      </c>
      <c r="B234" s="18" t="s">
        <v>463</v>
      </c>
      <c r="C234" s="24">
        <v>9450900</v>
      </c>
      <c r="D234" s="24">
        <v>5999841.3300000001</v>
      </c>
      <c r="E234" s="14">
        <f t="shared" si="4"/>
        <v>3451058.67</v>
      </c>
    </row>
    <row r="235" spans="1:5" x14ac:dyDescent="0.25">
      <c r="A235" s="23" t="s">
        <v>22</v>
      </c>
      <c r="B235" s="18" t="s">
        <v>464</v>
      </c>
      <c r="C235" s="24">
        <v>7244300</v>
      </c>
      <c r="D235" s="24">
        <v>4636015.1100000003</v>
      </c>
      <c r="E235" s="14">
        <f t="shared" si="4"/>
        <v>2608284.8899999997</v>
      </c>
    </row>
    <row r="236" spans="1:5" ht="31.5" x14ac:dyDescent="0.25">
      <c r="A236" s="23" t="s">
        <v>23</v>
      </c>
      <c r="B236" s="18" t="s">
        <v>465</v>
      </c>
      <c r="C236" s="24">
        <v>18800</v>
      </c>
      <c r="D236" s="24">
        <v>400</v>
      </c>
      <c r="E236" s="14">
        <f t="shared" si="4"/>
        <v>18400</v>
      </c>
    </row>
    <row r="237" spans="1:5" ht="63" x14ac:dyDescent="0.25">
      <c r="A237" s="23" t="s">
        <v>38</v>
      </c>
      <c r="B237" s="18" t="s">
        <v>466</v>
      </c>
      <c r="C237" s="24">
        <v>2187800</v>
      </c>
      <c r="D237" s="24">
        <v>1363426.22</v>
      </c>
      <c r="E237" s="14">
        <f t="shared" si="4"/>
        <v>824373.78</v>
      </c>
    </row>
    <row r="238" spans="1:5" ht="31.5" x14ac:dyDescent="0.25">
      <c r="A238" s="23" t="s">
        <v>2</v>
      </c>
      <c r="B238" s="18" t="s">
        <v>467</v>
      </c>
      <c r="C238" s="24">
        <v>3268000</v>
      </c>
      <c r="D238" s="24">
        <v>2211009.5299999998</v>
      </c>
      <c r="E238" s="14">
        <f t="shared" ref="E238:E284" si="5">C238-D238</f>
        <v>1056990.4700000002</v>
      </c>
    </row>
    <row r="239" spans="1:5" ht="31.5" x14ac:dyDescent="0.25">
      <c r="A239" s="23" t="s">
        <v>3</v>
      </c>
      <c r="B239" s="18" t="s">
        <v>468</v>
      </c>
      <c r="C239" s="24">
        <v>2494800</v>
      </c>
      <c r="D239" s="24">
        <v>1708814.21</v>
      </c>
      <c r="E239" s="14">
        <f t="shared" si="5"/>
        <v>785985.79</v>
      </c>
    </row>
    <row r="240" spans="1:5" ht="47.25" x14ac:dyDescent="0.25">
      <c r="A240" s="23" t="s">
        <v>4</v>
      </c>
      <c r="B240" s="18" t="s">
        <v>469</v>
      </c>
      <c r="C240" s="24">
        <v>20600</v>
      </c>
      <c r="D240" s="24" t="s">
        <v>108</v>
      </c>
      <c r="E240" s="24">
        <v>20600</v>
      </c>
    </row>
    <row r="241" spans="1:5" ht="63" x14ac:dyDescent="0.25">
      <c r="A241" s="23" t="s">
        <v>5</v>
      </c>
      <c r="B241" s="18" t="s">
        <v>470</v>
      </c>
      <c r="C241" s="24">
        <v>752600</v>
      </c>
      <c r="D241" s="24">
        <v>502195.32</v>
      </c>
      <c r="E241" s="14">
        <f t="shared" si="5"/>
        <v>250404.68</v>
      </c>
    </row>
    <row r="242" spans="1:5" ht="47.25" x14ac:dyDescent="0.25">
      <c r="A242" s="23" t="s">
        <v>6</v>
      </c>
      <c r="B242" s="18" t="s">
        <v>471</v>
      </c>
      <c r="C242" s="24">
        <v>5709061.9500000002</v>
      </c>
      <c r="D242" s="24">
        <v>2299492.52</v>
      </c>
      <c r="E242" s="14">
        <f t="shared" si="5"/>
        <v>3409569.43</v>
      </c>
    </row>
    <row r="243" spans="1:5" ht="47.25" x14ac:dyDescent="0.25">
      <c r="A243" s="23" t="s">
        <v>7</v>
      </c>
      <c r="B243" s="18" t="s">
        <v>472</v>
      </c>
      <c r="C243" s="24">
        <v>5709061.9500000002</v>
      </c>
      <c r="D243" s="24">
        <v>2299492.52</v>
      </c>
      <c r="E243" s="14">
        <f t="shared" si="5"/>
        <v>3409569.43</v>
      </c>
    </row>
    <row r="244" spans="1:5" ht="47.25" x14ac:dyDescent="0.25">
      <c r="A244" s="23" t="s">
        <v>8</v>
      </c>
      <c r="B244" s="18" t="s">
        <v>473</v>
      </c>
      <c r="C244" s="24">
        <v>540960</v>
      </c>
      <c r="D244" s="24">
        <v>103622.78</v>
      </c>
      <c r="E244" s="14">
        <f t="shared" si="5"/>
        <v>437337.22</v>
      </c>
    </row>
    <row r="245" spans="1:5" x14ac:dyDescent="0.25">
      <c r="A245" s="23" t="s">
        <v>9</v>
      </c>
      <c r="B245" s="18" t="s">
        <v>474</v>
      </c>
      <c r="C245" s="24">
        <v>5168101.95</v>
      </c>
      <c r="D245" s="24">
        <v>2195869.7400000002</v>
      </c>
      <c r="E245" s="14">
        <f t="shared" si="5"/>
        <v>2972232.21</v>
      </c>
    </row>
    <row r="246" spans="1:5" x14ac:dyDescent="0.25">
      <c r="A246" s="23" t="s">
        <v>10</v>
      </c>
      <c r="B246" s="18" t="s">
        <v>475</v>
      </c>
      <c r="C246" s="24">
        <v>14602397.609999999</v>
      </c>
      <c r="D246" s="24">
        <v>74675.929999999993</v>
      </c>
      <c r="E246" s="14">
        <f t="shared" si="5"/>
        <v>14527721.68</v>
      </c>
    </row>
    <row r="247" spans="1:5" x14ac:dyDescent="0.25">
      <c r="A247" s="23" t="s">
        <v>11</v>
      </c>
      <c r="B247" s="18" t="s">
        <v>476</v>
      </c>
      <c r="C247" s="24">
        <v>144000</v>
      </c>
      <c r="D247" s="24">
        <v>74675.929999999993</v>
      </c>
      <c r="E247" s="14">
        <f t="shared" si="5"/>
        <v>69324.070000000007</v>
      </c>
    </row>
    <row r="248" spans="1:5" ht="31.5" x14ac:dyDescent="0.25">
      <c r="A248" s="23" t="s">
        <v>17</v>
      </c>
      <c r="B248" s="18" t="s">
        <v>477</v>
      </c>
      <c r="C248" s="24">
        <v>132000</v>
      </c>
      <c r="D248" s="24">
        <v>74669</v>
      </c>
      <c r="E248" s="14">
        <f t="shared" si="5"/>
        <v>57331</v>
      </c>
    </row>
    <row r="249" spans="1:5" x14ac:dyDescent="0.25">
      <c r="A249" s="23" t="s">
        <v>12</v>
      </c>
      <c r="B249" s="18" t="s">
        <v>478</v>
      </c>
      <c r="C249" s="24">
        <v>11987.15</v>
      </c>
      <c r="D249" s="24" t="s">
        <v>108</v>
      </c>
      <c r="E249" s="24">
        <v>11987.15</v>
      </c>
    </row>
    <row r="250" spans="1:5" x14ac:dyDescent="0.25">
      <c r="A250" s="23" t="s">
        <v>13</v>
      </c>
      <c r="B250" s="18" t="s">
        <v>479</v>
      </c>
      <c r="C250" s="24">
        <v>12.85</v>
      </c>
      <c r="D250" s="24">
        <v>6.93</v>
      </c>
      <c r="E250" s="14">
        <f t="shared" si="5"/>
        <v>5.92</v>
      </c>
    </row>
    <row r="251" spans="1:5" x14ac:dyDescent="0.25">
      <c r="A251" s="23" t="s">
        <v>19</v>
      </c>
      <c r="B251" s="18" t="s">
        <v>480</v>
      </c>
      <c r="C251" s="24">
        <v>14458397.609999999</v>
      </c>
      <c r="D251" s="24" t="s">
        <v>108</v>
      </c>
      <c r="E251" s="24">
        <v>14458397.609999999</v>
      </c>
    </row>
    <row r="252" spans="1:5" x14ac:dyDescent="0.25">
      <c r="A252" s="23" t="s">
        <v>211</v>
      </c>
      <c r="B252" s="18" t="s">
        <v>481</v>
      </c>
      <c r="C252" s="24">
        <v>100000</v>
      </c>
      <c r="D252" s="24">
        <v>2240</v>
      </c>
      <c r="E252" s="14">
        <f t="shared" si="5"/>
        <v>97760</v>
      </c>
    </row>
    <row r="253" spans="1:5" x14ac:dyDescent="0.25">
      <c r="A253" s="23" t="s">
        <v>39</v>
      </c>
      <c r="B253" s="18" t="s">
        <v>482</v>
      </c>
      <c r="C253" s="24">
        <v>100000</v>
      </c>
      <c r="D253" s="24">
        <v>2240</v>
      </c>
      <c r="E253" s="14">
        <f t="shared" si="5"/>
        <v>97760</v>
      </c>
    </row>
    <row r="254" spans="1:5" ht="47.25" x14ac:dyDescent="0.25">
      <c r="A254" s="23" t="s">
        <v>6</v>
      </c>
      <c r="B254" s="18" t="s">
        <v>483</v>
      </c>
      <c r="C254" s="24">
        <v>100000</v>
      </c>
      <c r="D254" s="24">
        <v>2240</v>
      </c>
      <c r="E254" s="14">
        <f t="shared" si="5"/>
        <v>97760</v>
      </c>
    </row>
    <row r="255" spans="1:5" ht="47.25" x14ac:dyDescent="0.25">
      <c r="A255" s="23" t="s">
        <v>7</v>
      </c>
      <c r="B255" s="18" t="s">
        <v>484</v>
      </c>
      <c r="C255" s="24">
        <v>100000</v>
      </c>
      <c r="D255" s="24">
        <v>2240</v>
      </c>
      <c r="E255" s="14">
        <f t="shared" si="5"/>
        <v>97760</v>
      </c>
    </row>
    <row r="256" spans="1:5" x14ac:dyDescent="0.25">
      <c r="A256" s="23" t="s">
        <v>9</v>
      </c>
      <c r="B256" s="18" t="s">
        <v>485</v>
      </c>
      <c r="C256" s="24">
        <v>100000</v>
      </c>
      <c r="D256" s="24">
        <v>2240</v>
      </c>
      <c r="E256" s="14">
        <f t="shared" si="5"/>
        <v>97760</v>
      </c>
    </row>
    <row r="257" spans="1:5" ht="31.5" x14ac:dyDescent="0.25">
      <c r="A257" s="23" t="s">
        <v>212</v>
      </c>
      <c r="B257" s="18" t="s">
        <v>486</v>
      </c>
      <c r="C257" s="24">
        <v>2788141.5</v>
      </c>
      <c r="D257" s="24">
        <v>1718050.07</v>
      </c>
      <c r="E257" s="14">
        <f t="shared" si="5"/>
        <v>1070091.43</v>
      </c>
    </row>
    <row r="258" spans="1:5" ht="47.25" x14ac:dyDescent="0.25">
      <c r="A258" s="23" t="s">
        <v>40</v>
      </c>
      <c r="B258" s="18" t="s">
        <v>487</v>
      </c>
      <c r="C258" s="24">
        <v>2788141.5</v>
      </c>
      <c r="D258" s="24">
        <v>1718050.07</v>
      </c>
      <c r="E258" s="14">
        <f t="shared" si="5"/>
        <v>1070091.43</v>
      </c>
    </row>
    <row r="259" spans="1:5" ht="94.5" x14ac:dyDescent="0.25">
      <c r="A259" s="23" t="s">
        <v>1</v>
      </c>
      <c r="B259" s="18" t="s">
        <v>488</v>
      </c>
      <c r="C259" s="24">
        <v>2149500</v>
      </c>
      <c r="D259" s="24">
        <v>1525628.64</v>
      </c>
      <c r="E259" s="14">
        <f t="shared" si="5"/>
        <v>623871.3600000001</v>
      </c>
    </row>
    <row r="260" spans="1:5" ht="31.5" x14ac:dyDescent="0.25">
      <c r="A260" s="23" t="s">
        <v>21</v>
      </c>
      <c r="B260" s="18" t="s">
        <v>489</v>
      </c>
      <c r="C260" s="24">
        <v>2149500</v>
      </c>
      <c r="D260" s="24">
        <v>1525628.64</v>
      </c>
      <c r="E260" s="14">
        <f t="shared" si="5"/>
        <v>623871.3600000001</v>
      </c>
    </row>
    <row r="261" spans="1:5" x14ac:dyDescent="0.25">
      <c r="A261" s="23" t="s">
        <v>22</v>
      </c>
      <c r="B261" s="18" t="s">
        <v>490</v>
      </c>
      <c r="C261" s="24">
        <v>1632200</v>
      </c>
      <c r="D261" s="24">
        <v>1176484.77</v>
      </c>
      <c r="E261" s="14">
        <f t="shared" si="5"/>
        <v>455715.23</v>
      </c>
    </row>
    <row r="262" spans="1:5" ht="31.5" x14ac:dyDescent="0.25">
      <c r="A262" s="23" t="s">
        <v>23</v>
      </c>
      <c r="B262" s="18" t="s">
        <v>491</v>
      </c>
      <c r="C262" s="24">
        <v>24400</v>
      </c>
      <c r="D262" s="24" t="s">
        <v>108</v>
      </c>
      <c r="E262" s="24">
        <v>24400</v>
      </c>
    </row>
    <row r="263" spans="1:5" ht="63" x14ac:dyDescent="0.25">
      <c r="A263" s="23" t="s">
        <v>38</v>
      </c>
      <c r="B263" s="18" t="s">
        <v>492</v>
      </c>
      <c r="C263" s="24">
        <v>492900</v>
      </c>
      <c r="D263" s="24">
        <v>349143.87</v>
      </c>
      <c r="E263" s="14">
        <f t="shared" si="5"/>
        <v>143756.13</v>
      </c>
    </row>
    <row r="264" spans="1:5" ht="47.25" x14ac:dyDescent="0.25">
      <c r="A264" s="23" t="s">
        <v>6</v>
      </c>
      <c r="B264" s="18" t="s">
        <v>493</v>
      </c>
      <c r="C264" s="24">
        <v>535641.5</v>
      </c>
      <c r="D264" s="24">
        <v>92413.71</v>
      </c>
      <c r="E264" s="14">
        <f t="shared" si="5"/>
        <v>443227.79</v>
      </c>
    </row>
    <row r="265" spans="1:5" ht="47.25" x14ac:dyDescent="0.25">
      <c r="A265" s="23" t="s">
        <v>7</v>
      </c>
      <c r="B265" s="18" t="s">
        <v>494</v>
      </c>
      <c r="C265" s="24">
        <v>535641.5</v>
      </c>
      <c r="D265" s="24">
        <v>92413.71</v>
      </c>
      <c r="E265" s="14">
        <f t="shared" si="5"/>
        <v>443227.79</v>
      </c>
    </row>
    <row r="266" spans="1:5" ht="47.25" x14ac:dyDescent="0.25">
      <c r="A266" s="23" t="s">
        <v>8</v>
      </c>
      <c r="B266" s="18" t="s">
        <v>495</v>
      </c>
      <c r="C266" s="24">
        <v>36300</v>
      </c>
      <c r="D266" s="24">
        <v>12850</v>
      </c>
      <c r="E266" s="14">
        <f t="shared" si="5"/>
        <v>23450</v>
      </c>
    </row>
    <row r="267" spans="1:5" x14ac:dyDescent="0.25">
      <c r="A267" s="23" t="s">
        <v>9</v>
      </c>
      <c r="B267" s="18" t="s">
        <v>496</v>
      </c>
      <c r="C267" s="24">
        <v>499341.5</v>
      </c>
      <c r="D267" s="24">
        <v>79563.710000000006</v>
      </c>
      <c r="E267" s="14">
        <f t="shared" si="5"/>
        <v>419777.79</v>
      </c>
    </row>
    <row r="268" spans="1:5" x14ac:dyDescent="0.25">
      <c r="A268" s="23" t="s">
        <v>46</v>
      </c>
      <c r="B268" s="18" t="s">
        <v>497</v>
      </c>
      <c r="C268" s="24">
        <v>100000</v>
      </c>
      <c r="D268" s="24">
        <v>100000</v>
      </c>
      <c r="E268" s="14">
        <f t="shared" si="5"/>
        <v>0</v>
      </c>
    </row>
    <row r="269" spans="1:5" x14ac:dyDescent="0.25">
      <c r="A269" s="23" t="s">
        <v>167</v>
      </c>
      <c r="B269" s="18" t="s">
        <v>498</v>
      </c>
      <c r="C269" s="24">
        <v>100000</v>
      </c>
      <c r="D269" s="24">
        <v>100000</v>
      </c>
      <c r="E269" s="14">
        <f t="shared" si="5"/>
        <v>0</v>
      </c>
    </row>
    <row r="270" spans="1:5" x14ac:dyDescent="0.25">
      <c r="A270" s="23" t="s">
        <v>10</v>
      </c>
      <c r="B270" s="18" t="s">
        <v>499</v>
      </c>
      <c r="C270" s="24">
        <v>3000</v>
      </c>
      <c r="D270" s="24">
        <v>7.72</v>
      </c>
      <c r="E270" s="14">
        <f t="shared" si="5"/>
        <v>2992.28</v>
      </c>
    </row>
    <row r="271" spans="1:5" x14ac:dyDescent="0.25">
      <c r="A271" s="23" t="s">
        <v>11</v>
      </c>
      <c r="B271" s="18" t="s">
        <v>500</v>
      </c>
      <c r="C271" s="24">
        <v>3000</v>
      </c>
      <c r="D271" s="24">
        <v>7.72</v>
      </c>
      <c r="E271" s="14">
        <f t="shared" si="5"/>
        <v>2992.28</v>
      </c>
    </row>
    <row r="272" spans="1:5" x14ac:dyDescent="0.25">
      <c r="A272" s="23" t="s">
        <v>12</v>
      </c>
      <c r="B272" s="18" t="s">
        <v>501</v>
      </c>
      <c r="C272" s="24">
        <v>2992.28</v>
      </c>
      <c r="D272" s="24" t="s">
        <v>108</v>
      </c>
      <c r="E272" s="24">
        <v>2992.28</v>
      </c>
    </row>
    <row r="273" spans="1:5" x14ac:dyDescent="0.25">
      <c r="A273" s="23" t="s">
        <v>13</v>
      </c>
      <c r="B273" s="18" t="s">
        <v>802</v>
      </c>
      <c r="C273" s="24">
        <v>7.72</v>
      </c>
      <c r="D273" s="24">
        <v>7.72</v>
      </c>
      <c r="E273" s="14">
        <f t="shared" si="5"/>
        <v>0</v>
      </c>
    </row>
    <row r="274" spans="1:5" x14ac:dyDescent="0.25">
      <c r="A274" s="23" t="s">
        <v>213</v>
      </c>
      <c r="B274" s="18" t="s">
        <v>502</v>
      </c>
      <c r="C274" s="24">
        <v>77021715.129999995</v>
      </c>
      <c r="D274" s="24">
        <v>20889492.07</v>
      </c>
      <c r="E274" s="14">
        <f t="shared" si="5"/>
        <v>56132223.059999995</v>
      </c>
    </row>
    <row r="275" spans="1:5" x14ac:dyDescent="0.25">
      <c r="A275" s="23" t="s">
        <v>217</v>
      </c>
      <c r="B275" s="18" t="s">
        <v>503</v>
      </c>
      <c r="C275" s="24">
        <v>288699.89</v>
      </c>
      <c r="D275" s="24">
        <v>178088.66</v>
      </c>
      <c r="E275" s="14">
        <f t="shared" si="5"/>
        <v>110611.23000000001</v>
      </c>
    </row>
    <row r="276" spans="1:5" ht="47.25" x14ac:dyDescent="0.25">
      <c r="A276" s="23" t="s">
        <v>6</v>
      </c>
      <c r="B276" s="18" t="s">
        <v>504</v>
      </c>
      <c r="C276" s="24">
        <v>222543.07</v>
      </c>
      <c r="D276" s="24">
        <v>111931.84</v>
      </c>
      <c r="E276" s="14">
        <f t="shared" si="5"/>
        <v>110611.23000000001</v>
      </c>
    </row>
    <row r="277" spans="1:5" ht="47.25" x14ac:dyDescent="0.25">
      <c r="A277" s="23" t="s">
        <v>7</v>
      </c>
      <c r="B277" s="18" t="s">
        <v>505</v>
      </c>
      <c r="C277" s="24">
        <v>222543.07</v>
      </c>
      <c r="D277" s="24">
        <v>111931.84</v>
      </c>
      <c r="E277" s="14">
        <f t="shared" si="5"/>
        <v>110611.23000000001</v>
      </c>
    </row>
    <row r="278" spans="1:5" x14ac:dyDescent="0.25">
      <c r="A278" s="23" t="s">
        <v>9</v>
      </c>
      <c r="B278" s="18" t="s">
        <v>506</v>
      </c>
      <c r="C278" s="24">
        <v>222543.07</v>
      </c>
      <c r="D278" s="24">
        <v>111931.84</v>
      </c>
      <c r="E278" s="14">
        <f t="shared" si="5"/>
        <v>110611.23000000001</v>
      </c>
    </row>
    <row r="279" spans="1:5" x14ac:dyDescent="0.25">
      <c r="A279" s="23" t="s">
        <v>46</v>
      </c>
      <c r="B279" s="18" t="s">
        <v>507</v>
      </c>
      <c r="C279" s="24">
        <v>66156.820000000007</v>
      </c>
      <c r="D279" s="24">
        <v>66156.820000000007</v>
      </c>
      <c r="E279" s="14">
        <f t="shared" si="5"/>
        <v>0</v>
      </c>
    </row>
    <row r="280" spans="1:5" x14ac:dyDescent="0.25">
      <c r="A280" s="23" t="s">
        <v>167</v>
      </c>
      <c r="B280" s="18" t="s">
        <v>508</v>
      </c>
      <c r="C280" s="24">
        <v>66156.820000000007</v>
      </c>
      <c r="D280" s="24">
        <v>66156.820000000007</v>
      </c>
      <c r="E280" s="14">
        <f t="shared" si="5"/>
        <v>0</v>
      </c>
    </row>
    <row r="281" spans="1:5" x14ac:dyDescent="0.25">
      <c r="A281" s="23" t="s">
        <v>41</v>
      </c>
      <c r="B281" s="18" t="s">
        <v>509</v>
      </c>
      <c r="C281" s="24">
        <v>3434087.14</v>
      </c>
      <c r="D281" s="24">
        <v>1937468.59</v>
      </c>
      <c r="E281" s="14">
        <f t="shared" si="5"/>
        <v>1496618.55</v>
      </c>
    </row>
    <row r="282" spans="1:5" ht="94.5" x14ac:dyDescent="0.25">
      <c r="A282" s="23" t="s">
        <v>1</v>
      </c>
      <c r="B282" s="18" t="s">
        <v>510</v>
      </c>
      <c r="C282" s="24">
        <v>2854300</v>
      </c>
      <c r="D282" s="24">
        <v>1722922.28</v>
      </c>
      <c r="E282" s="14">
        <f t="shared" si="5"/>
        <v>1131377.72</v>
      </c>
    </row>
    <row r="283" spans="1:5" ht="31.5" x14ac:dyDescent="0.25">
      <c r="A283" s="23" t="s">
        <v>21</v>
      </c>
      <c r="B283" s="18" t="s">
        <v>511</v>
      </c>
      <c r="C283" s="24">
        <v>2854300</v>
      </c>
      <c r="D283" s="24">
        <v>1722922.28</v>
      </c>
      <c r="E283" s="14">
        <f t="shared" si="5"/>
        <v>1131377.72</v>
      </c>
    </row>
    <row r="284" spans="1:5" x14ac:dyDescent="0.25">
      <c r="A284" s="23" t="s">
        <v>22</v>
      </c>
      <c r="B284" s="18" t="s">
        <v>512</v>
      </c>
      <c r="C284" s="24">
        <v>2199900</v>
      </c>
      <c r="D284" s="24">
        <v>1333302.8</v>
      </c>
      <c r="E284" s="14">
        <f t="shared" si="5"/>
        <v>866597.2</v>
      </c>
    </row>
    <row r="285" spans="1:5" ht="63" x14ac:dyDescent="0.25">
      <c r="A285" s="23" t="s">
        <v>38</v>
      </c>
      <c r="B285" s="18" t="s">
        <v>513</v>
      </c>
      <c r="C285" s="24">
        <v>654400</v>
      </c>
      <c r="D285" s="24">
        <v>389619.48</v>
      </c>
      <c r="E285" s="14">
        <f t="shared" ref="E285:E328" si="6">C285-D285</f>
        <v>264780.52</v>
      </c>
    </row>
    <row r="286" spans="1:5" ht="47.25" x14ac:dyDescent="0.25">
      <c r="A286" s="23" t="s">
        <v>6</v>
      </c>
      <c r="B286" s="18" t="s">
        <v>514</v>
      </c>
      <c r="C286" s="24">
        <v>576687.14</v>
      </c>
      <c r="D286" s="24">
        <v>212225.31</v>
      </c>
      <c r="E286" s="14">
        <f t="shared" si="6"/>
        <v>364461.83</v>
      </c>
    </row>
    <row r="287" spans="1:5" ht="47.25" x14ac:dyDescent="0.25">
      <c r="A287" s="23" t="s">
        <v>7</v>
      </c>
      <c r="B287" s="18" t="s">
        <v>515</v>
      </c>
      <c r="C287" s="24">
        <v>576687.14</v>
      </c>
      <c r="D287" s="24">
        <v>212225.31</v>
      </c>
      <c r="E287" s="14">
        <f t="shared" si="6"/>
        <v>364461.83</v>
      </c>
    </row>
    <row r="288" spans="1:5" ht="47.25" x14ac:dyDescent="0.25">
      <c r="A288" s="23" t="s">
        <v>8</v>
      </c>
      <c r="B288" s="18" t="s">
        <v>516</v>
      </c>
      <c r="C288" s="24">
        <v>307050</v>
      </c>
      <c r="D288" s="24">
        <v>181958.84</v>
      </c>
      <c r="E288" s="14">
        <f t="shared" si="6"/>
        <v>125091.16</v>
      </c>
    </row>
    <row r="289" spans="1:5" x14ac:dyDescent="0.25">
      <c r="A289" s="23" t="s">
        <v>9</v>
      </c>
      <c r="B289" s="18" t="s">
        <v>517</v>
      </c>
      <c r="C289" s="24">
        <v>269637.14</v>
      </c>
      <c r="D289" s="24">
        <v>30266.47</v>
      </c>
      <c r="E289" s="14">
        <f t="shared" si="6"/>
        <v>239370.67</v>
      </c>
    </row>
    <row r="290" spans="1:5" x14ac:dyDescent="0.25">
      <c r="A290" s="23" t="s">
        <v>10</v>
      </c>
      <c r="B290" s="18" t="s">
        <v>518</v>
      </c>
      <c r="C290" s="24">
        <v>3100</v>
      </c>
      <c r="D290" s="24">
        <v>2321</v>
      </c>
      <c r="E290" s="14">
        <f t="shared" si="6"/>
        <v>779</v>
      </c>
    </row>
    <row r="291" spans="1:5" x14ac:dyDescent="0.25">
      <c r="A291" s="23" t="s">
        <v>11</v>
      </c>
      <c r="B291" s="18" t="s">
        <v>519</v>
      </c>
      <c r="C291" s="24">
        <v>3100</v>
      </c>
      <c r="D291" s="24">
        <v>2321</v>
      </c>
      <c r="E291" s="14">
        <f t="shared" si="6"/>
        <v>779</v>
      </c>
    </row>
    <row r="292" spans="1:5" ht="31.5" x14ac:dyDescent="0.25">
      <c r="A292" s="23" t="s">
        <v>17</v>
      </c>
      <c r="B292" s="18" t="s">
        <v>520</v>
      </c>
      <c r="C292" s="24">
        <v>1480</v>
      </c>
      <c r="D292" s="24">
        <v>1106</v>
      </c>
      <c r="E292" s="14">
        <f t="shared" si="6"/>
        <v>374</v>
      </c>
    </row>
    <row r="293" spans="1:5" x14ac:dyDescent="0.25">
      <c r="A293" s="23" t="s">
        <v>12</v>
      </c>
      <c r="B293" s="18" t="s">
        <v>521</v>
      </c>
      <c r="C293" s="24">
        <v>1620</v>
      </c>
      <c r="D293" s="24">
        <v>1215</v>
      </c>
      <c r="E293" s="14">
        <f t="shared" si="6"/>
        <v>405</v>
      </c>
    </row>
    <row r="294" spans="1:5" x14ac:dyDescent="0.25">
      <c r="A294" s="23" t="s">
        <v>42</v>
      </c>
      <c r="B294" s="18" t="s">
        <v>522</v>
      </c>
      <c r="C294" s="24">
        <v>650000</v>
      </c>
      <c r="D294" s="24">
        <v>650000</v>
      </c>
      <c r="E294" s="14">
        <f t="shared" si="6"/>
        <v>0</v>
      </c>
    </row>
    <row r="295" spans="1:5" x14ac:dyDescent="0.25">
      <c r="A295" s="23" t="s">
        <v>10</v>
      </c>
      <c r="B295" s="18" t="s">
        <v>523</v>
      </c>
      <c r="C295" s="24">
        <v>650000</v>
      </c>
      <c r="D295" s="24">
        <v>650000</v>
      </c>
      <c r="E295" s="14">
        <f t="shared" si="6"/>
        <v>0</v>
      </c>
    </row>
    <row r="296" spans="1:5" ht="78.75" x14ac:dyDescent="0.25">
      <c r="A296" s="23" t="s">
        <v>43</v>
      </c>
      <c r="B296" s="18" t="s">
        <v>524</v>
      </c>
      <c r="C296" s="24">
        <v>650000</v>
      </c>
      <c r="D296" s="24">
        <v>650000</v>
      </c>
      <c r="E296" s="14">
        <f t="shared" si="6"/>
        <v>0</v>
      </c>
    </row>
    <row r="297" spans="1:5" ht="78.75" x14ac:dyDescent="0.25">
      <c r="A297" s="23" t="s">
        <v>44</v>
      </c>
      <c r="B297" s="18" t="s">
        <v>525</v>
      </c>
      <c r="C297" s="24">
        <v>650000</v>
      </c>
      <c r="D297" s="24">
        <v>650000</v>
      </c>
      <c r="E297" s="14">
        <f t="shared" si="6"/>
        <v>0</v>
      </c>
    </row>
    <row r="298" spans="1:5" x14ac:dyDescent="0.25">
      <c r="A298" s="23" t="s">
        <v>45</v>
      </c>
      <c r="B298" s="18" t="s">
        <v>526</v>
      </c>
      <c r="C298" s="24">
        <v>68513055.569999993</v>
      </c>
      <c r="D298" s="24">
        <v>18086890.82</v>
      </c>
      <c r="E298" s="14">
        <f t="shared" si="6"/>
        <v>50426164.749999993</v>
      </c>
    </row>
    <row r="299" spans="1:5" ht="47.25" x14ac:dyDescent="0.25">
      <c r="A299" s="23" t="s">
        <v>6</v>
      </c>
      <c r="B299" s="18" t="s">
        <v>527</v>
      </c>
      <c r="C299" s="24">
        <v>40978995.57</v>
      </c>
      <c r="D299" s="24">
        <v>8340530.5499999998</v>
      </c>
      <c r="E299" s="14">
        <f t="shared" si="6"/>
        <v>32638465.02</v>
      </c>
    </row>
    <row r="300" spans="1:5" ht="47.25" x14ac:dyDescent="0.25">
      <c r="A300" s="23" t="s">
        <v>7</v>
      </c>
      <c r="B300" s="18" t="s">
        <v>528</v>
      </c>
      <c r="C300" s="24">
        <v>40978995.57</v>
      </c>
      <c r="D300" s="24">
        <v>8340530.5499999998</v>
      </c>
      <c r="E300" s="14">
        <f t="shared" si="6"/>
        <v>32638465.02</v>
      </c>
    </row>
    <row r="301" spans="1:5" x14ac:dyDescent="0.25">
      <c r="A301" s="23" t="s">
        <v>9</v>
      </c>
      <c r="B301" s="18" t="s">
        <v>529</v>
      </c>
      <c r="C301" s="24">
        <v>40978995.57</v>
      </c>
      <c r="D301" s="24">
        <v>8340530.5499999998</v>
      </c>
      <c r="E301" s="14">
        <f t="shared" si="6"/>
        <v>32638465.02</v>
      </c>
    </row>
    <row r="302" spans="1:5" x14ac:dyDescent="0.25">
      <c r="A302" s="23" t="s">
        <v>46</v>
      </c>
      <c r="B302" s="18" t="s">
        <v>530</v>
      </c>
      <c r="C302" s="24">
        <v>27534060</v>
      </c>
      <c r="D302" s="24">
        <v>9746360.2699999996</v>
      </c>
      <c r="E302" s="14">
        <f t="shared" si="6"/>
        <v>17787699.73</v>
      </c>
    </row>
    <row r="303" spans="1:5" x14ac:dyDescent="0.25">
      <c r="A303" s="23" t="s">
        <v>167</v>
      </c>
      <c r="B303" s="18" t="s">
        <v>531</v>
      </c>
      <c r="C303" s="24">
        <v>27534060</v>
      </c>
      <c r="D303" s="24">
        <v>9746360.2699999996</v>
      </c>
      <c r="E303" s="14">
        <f t="shared" si="6"/>
        <v>17787699.73</v>
      </c>
    </row>
    <row r="304" spans="1:5" ht="31.5" x14ac:dyDescent="0.25">
      <c r="A304" s="23" t="s">
        <v>47</v>
      </c>
      <c r="B304" s="18" t="s">
        <v>532</v>
      </c>
      <c r="C304" s="24">
        <v>4135872.53</v>
      </c>
      <c r="D304" s="24">
        <v>37044</v>
      </c>
      <c r="E304" s="14">
        <f t="shared" si="6"/>
        <v>4098828.53</v>
      </c>
    </row>
    <row r="305" spans="1:5" ht="47.25" x14ac:dyDescent="0.25">
      <c r="A305" s="23" t="s">
        <v>6</v>
      </c>
      <c r="B305" s="18" t="s">
        <v>533</v>
      </c>
      <c r="C305" s="24">
        <v>1483476.58</v>
      </c>
      <c r="D305" s="24">
        <v>37044</v>
      </c>
      <c r="E305" s="14">
        <f t="shared" si="6"/>
        <v>1446432.58</v>
      </c>
    </row>
    <row r="306" spans="1:5" ht="47.25" x14ac:dyDescent="0.25">
      <c r="A306" s="23" t="s">
        <v>7</v>
      </c>
      <c r="B306" s="18" t="s">
        <v>534</v>
      </c>
      <c r="C306" s="24">
        <v>1483476.58</v>
      </c>
      <c r="D306" s="24">
        <v>37044</v>
      </c>
      <c r="E306" s="14">
        <f t="shared" si="6"/>
        <v>1446432.58</v>
      </c>
    </row>
    <row r="307" spans="1:5" ht="47.25" x14ac:dyDescent="0.25">
      <c r="A307" s="23" t="s">
        <v>8</v>
      </c>
      <c r="B307" s="18" t="s">
        <v>803</v>
      </c>
      <c r="C307" s="24">
        <v>33044</v>
      </c>
      <c r="D307" s="24">
        <v>33044</v>
      </c>
      <c r="E307" s="14">
        <f t="shared" si="6"/>
        <v>0</v>
      </c>
    </row>
    <row r="308" spans="1:5" x14ac:dyDescent="0.25">
      <c r="A308" s="23" t="s">
        <v>9</v>
      </c>
      <c r="B308" s="18" t="s">
        <v>535</v>
      </c>
      <c r="C308" s="24">
        <v>1450432.58</v>
      </c>
      <c r="D308" s="24">
        <v>4000</v>
      </c>
      <c r="E308" s="14">
        <f t="shared" si="6"/>
        <v>1446432.58</v>
      </c>
    </row>
    <row r="309" spans="1:5" x14ac:dyDescent="0.25">
      <c r="A309" s="23" t="s">
        <v>46</v>
      </c>
      <c r="B309" s="18" t="s">
        <v>804</v>
      </c>
      <c r="C309" s="24">
        <v>163793</v>
      </c>
      <c r="D309" s="24" t="s">
        <v>108</v>
      </c>
      <c r="E309" s="24">
        <v>163793</v>
      </c>
    </row>
    <row r="310" spans="1:5" x14ac:dyDescent="0.25">
      <c r="A310" s="23" t="s">
        <v>167</v>
      </c>
      <c r="B310" s="18" t="s">
        <v>805</v>
      </c>
      <c r="C310" s="24">
        <v>163793</v>
      </c>
      <c r="D310" s="24" t="s">
        <v>108</v>
      </c>
      <c r="E310" s="24">
        <v>163793</v>
      </c>
    </row>
    <row r="311" spans="1:5" x14ac:dyDescent="0.25">
      <c r="A311" s="23" t="s">
        <v>10</v>
      </c>
      <c r="B311" s="18" t="s">
        <v>536</v>
      </c>
      <c r="C311" s="24">
        <v>2488602.9500000002</v>
      </c>
      <c r="D311" s="24" t="s">
        <v>108</v>
      </c>
      <c r="E311" s="24">
        <v>2488602.9500000002</v>
      </c>
    </row>
    <row r="312" spans="1:5" ht="78.75" x14ac:dyDescent="0.25">
      <c r="A312" s="23" t="s">
        <v>43</v>
      </c>
      <c r="B312" s="18" t="s">
        <v>537</v>
      </c>
      <c r="C312" s="24">
        <v>2488602.9500000002</v>
      </c>
      <c r="D312" s="24" t="s">
        <v>108</v>
      </c>
      <c r="E312" s="24">
        <v>2488602.9500000002</v>
      </c>
    </row>
    <row r="313" spans="1:5" ht="78.75" x14ac:dyDescent="0.25">
      <c r="A313" s="23" t="s">
        <v>410</v>
      </c>
      <c r="B313" s="18" t="s">
        <v>538</v>
      </c>
      <c r="C313" s="24">
        <v>2488602.9500000002</v>
      </c>
      <c r="D313" s="24" t="s">
        <v>108</v>
      </c>
      <c r="E313" s="24">
        <v>2488602.9500000002</v>
      </c>
    </row>
    <row r="314" spans="1:5" ht="31.5" x14ac:dyDescent="0.25">
      <c r="A314" s="23" t="s">
        <v>218</v>
      </c>
      <c r="B314" s="18" t="s">
        <v>539</v>
      </c>
      <c r="C314" s="24">
        <v>26432946</v>
      </c>
      <c r="D314" s="24">
        <v>4280607</v>
      </c>
      <c r="E314" s="14">
        <f t="shared" si="6"/>
        <v>22152339</v>
      </c>
    </row>
    <row r="315" spans="1:5" x14ac:dyDescent="0.25">
      <c r="A315" s="23" t="s">
        <v>219</v>
      </c>
      <c r="B315" s="18" t="s">
        <v>540</v>
      </c>
      <c r="C315" s="24">
        <v>3031409</v>
      </c>
      <c r="D315" s="24" t="s">
        <v>108</v>
      </c>
      <c r="E315" s="24">
        <v>3031409</v>
      </c>
    </row>
    <row r="316" spans="1:5" x14ac:dyDescent="0.25">
      <c r="A316" s="23" t="s">
        <v>46</v>
      </c>
      <c r="B316" s="18" t="s">
        <v>541</v>
      </c>
      <c r="C316" s="24">
        <v>3031409</v>
      </c>
      <c r="D316" s="24" t="s">
        <v>108</v>
      </c>
      <c r="E316" s="24">
        <v>3031409</v>
      </c>
    </row>
    <row r="317" spans="1:5" x14ac:dyDescent="0.25">
      <c r="A317" s="23" t="s">
        <v>167</v>
      </c>
      <c r="B317" s="18" t="s">
        <v>542</v>
      </c>
      <c r="C317" s="24">
        <v>3031409</v>
      </c>
      <c r="D317" s="24" t="s">
        <v>108</v>
      </c>
      <c r="E317" s="24">
        <v>3031409</v>
      </c>
    </row>
    <row r="318" spans="1:5" x14ac:dyDescent="0.25">
      <c r="A318" s="23" t="s">
        <v>220</v>
      </c>
      <c r="B318" s="18" t="s">
        <v>543</v>
      </c>
      <c r="C318" s="24">
        <v>2901537</v>
      </c>
      <c r="D318" s="24">
        <v>2901537</v>
      </c>
      <c r="E318" s="14">
        <f t="shared" si="6"/>
        <v>0</v>
      </c>
    </row>
    <row r="319" spans="1:5" x14ac:dyDescent="0.25">
      <c r="A319" s="23" t="s">
        <v>46</v>
      </c>
      <c r="B319" s="18" t="s">
        <v>544</v>
      </c>
      <c r="C319" s="24">
        <v>2901537</v>
      </c>
      <c r="D319" s="24">
        <v>2901537</v>
      </c>
      <c r="E319" s="14">
        <f t="shared" si="6"/>
        <v>0</v>
      </c>
    </row>
    <row r="320" spans="1:5" x14ac:dyDescent="0.25">
      <c r="A320" s="23" t="s">
        <v>167</v>
      </c>
      <c r="B320" s="18" t="s">
        <v>545</v>
      </c>
      <c r="C320" s="24">
        <v>2901537</v>
      </c>
      <c r="D320" s="24">
        <v>2901537</v>
      </c>
      <c r="E320" s="14">
        <f t="shared" si="6"/>
        <v>0</v>
      </c>
    </row>
    <row r="321" spans="1:5" ht="31.5" x14ac:dyDescent="0.25">
      <c r="A321" s="23" t="s">
        <v>35</v>
      </c>
      <c r="B321" s="18" t="s">
        <v>546</v>
      </c>
      <c r="C321" s="24">
        <v>20500000</v>
      </c>
      <c r="D321" s="24">
        <v>1379070</v>
      </c>
      <c r="E321" s="14">
        <f t="shared" si="6"/>
        <v>19120930</v>
      </c>
    </row>
    <row r="322" spans="1:5" x14ac:dyDescent="0.25">
      <c r="A322" s="23" t="s">
        <v>46</v>
      </c>
      <c r="B322" s="18" t="s">
        <v>547</v>
      </c>
      <c r="C322" s="24">
        <v>20500000</v>
      </c>
      <c r="D322" s="24">
        <v>1379070</v>
      </c>
      <c r="E322" s="14">
        <f t="shared" si="6"/>
        <v>19120930</v>
      </c>
    </row>
    <row r="323" spans="1:5" x14ac:dyDescent="0.25">
      <c r="A323" s="23" t="s">
        <v>167</v>
      </c>
      <c r="B323" s="18" t="s">
        <v>548</v>
      </c>
      <c r="C323" s="24">
        <v>20500000</v>
      </c>
      <c r="D323" s="24">
        <v>1379070</v>
      </c>
      <c r="E323" s="14">
        <f t="shared" si="6"/>
        <v>19120930</v>
      </c>
    </row>
    <row r="324" spans="1:5" x14ac:dyDescent="0.25">
      <c r="A324" s="23" t="s">
        <v>214</v>
      </c>
      <c r="B324" s="18" t="s">
        <v>549</v>
      </c>
      <c r="C324" s="24">
        <v>4677100</v>
      </c>
      <c r="D324" s="24">
        <v>10000</v>
      </c>
      <c r="E324" s="14">
        <f t="shared" si="6"/>
        <v>4667100</v>
      </c>
    </row>
    <row r="325" spans="1:5" ht="31.5" x14ac:dyDescent="0.25">
      <c r="A325" s="23" t="s">
        <v>48</v>
      </c>
      <c r="B325" s="18" t="s">
        <v>550</v>
      </c>
      <c r="C325" s="24">
        <v>50000</v>
      </c>
      <c r="D325" s="24">
        <v>10000</v>
      </c>
      <c r="E325" s="14">
        <f t="shared" si="6"/>
        <v>40000</v>
      </c>
    </row>
    <row r="326" spans="1:5" ht="47.25" x14ac:dyDescent="0.25">
      <c r="A326" s="23" t="s">
        <v>6</v>
      </c>
      <c r="B326" s="18" t="s">
        <v>551</v>
      </c>
      <c r="C326" s="24">
        <v>50000</v>
      </c>
      <c r="D326" s="24">
        <v>10000</v>
      </c>
      <c r="E326" s="14">
        <f t="shared" si="6"/>
        <v>40000</v>
      </c>
    </row>
    <row r="327" spans="1:5" ht="47.25" x14ac:dyDescent="0.25">
      <c r="A327" s="23" t="s">
        <v>7</v>
      </c>
      <c r="B327" s="18" t="s">
        <v>552</v>
      </c>
      <c r="C327" s="24">
        <v>50000</v>
      </c>
      <c r="D327" s="24">
        <v>10000</v>
      </c>
      <c r="E327" s="14">
        <f t="shared" si="6"/>
        <v>40000</v>
      </c>
    </row>
    <row r="328" spans="1:5" x14ac:dyDescent="0.25">
      <c r="A328" s="23" t="s">
        <v>9</v>
      </c>
      <c r="B328" s="18" t="s">
        <v>553</v>
      </c>
      <c r="C328" s="24">
        <v>50000</v>
      </c>
      <c r="D328" s="24">
        <v>10000</v>
      </c>
      <c r="E328" s="14">
        <f t="shared" si="6"/>
        <v>40000</v>
      </c>
    </row>
    <row r="329" spans="1:5" ht="31.5" x14ac:dyDescent="0.25">
      <c r="A329" s="23" t="s">
        <v>411</v>
      </c>
      <c r="B329" s="18" t="s">
        <v>554</v>
      </c>
      <c r="C329" s="24">
        <v>4627100</v>
      </c>
      <c r="D329" s="24" t="s">
        <v>108</v>
      </c>
      <c r="E329" s="24">
        <v>4627100</v>
      </c>
    </row>
    <row r="330" spans="1:5" ht="47.25" x14ac:dyDescent="0.25">
      <c r="A330" s="23" t="s">
        <v>58</v>
      </c>
      <c r="B330" s="18" t="s">
        <v>555</v>
      </c>
      <c r="C330" s="24">
        <v>4627100</v>
      </c>
      <c r="D330" s="24" t="s">
        <v>108</v>
      </c>
      <c r="E330" s="24">
        <v>4627100</v>
      </c>
    </row>
    <row r="331" spans="1:5" x14ac:dyDescent="0.25">
      <c r="A331" s="23" t="s">
        <v>59</v>
      </c>
      <c r="B331" s="18" t="s">
        <v>556</v>
      </c>
      <c r="C331" s="24">
        <v>4627100</v>
      </c>
      <c r="D331" s="24" t="s">
        <v>108</v>
      </c>
      <c r="E331" s="24">
        <v>4627100</v>
      </c>
    </row>
    <row r="332" spans="1:5" ht="47.25" x14ac:dyDescent="0.25">
      <c r="A332" s="23" t="s">
        <v>60</v>
      </c>
      <c r="B332" s="18" t="s">
        <v>557</v>
      </c>
      <c r="C332" s="24">
        <v>4627100</v>
      </c>
      <c r="D332" s="24" t="s">
        <v>108</v>
      </c>
      <c r="E332" s="24">
        <v>4627100</v>
      </c>
    </row>
    <row r="333" spans="1:5" x14ac:dyDescent="0.25">
      <c r="A333" s="23" t="s">
        <v>226</v>
      </c>
      <c r="B333" s="18" t="s">
        <v>558</v>
      </c>
      <c r="C333" s="24">
        <v>699892848.29999995</v>
      </c>
      <c r="D333" s="24">
        <v>476530996.72000003</v>
      </c>
      <c r="E333" s="14">
        <f t="shared" ref="E333:E393" si="7">C333-D333</f>
        <v>223361851.57999992</v>
      </c>
    </row>
    <row r="334" spans="1:5" x14ac:dyDescent="0.25">
      <c r="A334" s="23" t="s">
        <v>49</v>
      </c>
      <c r="B334" s="18" t="s">
        <v>559</v>
      </c>
      <c r="C334" s="24">
        <v>67472496.790000007</v>
      </c>
      <c r="D334" s="24">
        <v>45916285.960000001</v>
      </c>
      <c r="E334" s="14">
        <f t="shared" si="7"/>
        <v>21556210.830000006</v>
      </c>
    </row>
    <row r="335" spans="1:5" ht="94.5" x14ac:dyDescent="0.25">
      <c r="A335" s="23" t="s">
        <v>1</v>
      </c>
      <c r="B335" s="18" t="s">
        <v>560</v>
      </c>
      <c r="C335" s="24">
        <v>51377300</v>
      </c>
      <c r="D335" s="24">
        <v>36668790.799999997</v>
      </c>
      <c r="E335" s="14">
        <f t="shared" si="7"/>
        <v>14708509.200000003</v>
      </c>
    </row>
    <row r="336" spans="1:5" ht="31.5" x14ac:dyDescent="0.25">
      <c r="A336" s="23" t="s">
        <v>21</v>
      </c>
      <c r="B336" s="18" t="s">
        <v>561</v>
      </c>
      <c r="C336" s="24">
        <v>51377300</v>
      </c>
      <c r="D336" s="24">
        <v>36668790.799999997</v>
      </c>
      <c r="E336" s="14">
        <f t="shared" si="7"/>
        <v>14708509.200000003</v>
      </c>
    </row>
    <row r="337" spans="1:5" x14ac:dyDescent="0.25">
      <c r="A337" s="23" t="s">
        <v>22</v>
      </c>
      <c r="B337" s="18" t="s">
        <v>562</v>
      </c>
      <c r="C337" s="24">
        <v>39450300</v>
      </c>
      <c r="D337" s="24">
        <v>28163097.670000002</v>
      </c>
      <c r="E337" s="14">
        <f t="shared" si="7"/>
        <v>11287202.329999998</v>
      </c>
    </row>
    <row r="338" spans="1:5" ht="31.5" x14ac:dyDescent="0.25">
      <c r="A338" s="23" t="s">
        <v>23</v>
      </c>
      <c r="B338" s="18" t="s">
        <v>563</v>
      </c>
      <c r="C338" s="24">
        <v>17900</v>
      </c>
      <c r="D338" s="24" t="s">
        <v>108</v>
      </c>
      <c r="E338" s="24">
        <v>17900</v>
      </c>
    </row>
    <row r="339" spans="1:5" ht="63" x14ac:dyDescent="0.25">
      <c r="A339" s="23" t="s">
        <v>38</v>
      </c>
      <c r="B339" s="18" t="s">
        <v>564</v>
      </c>
      <c r="C339" s="24">
        <v>11909100</v>
      </c>
      <c r="D339" s="24">
        <v>8505693.1300000008</v>
      </c>
      <c r="E339" s="14">
        <f t="shared" si="7"/>
        <v>3403406.8699999992</v>
      </c>
    </row>
    <row r="340" spans="1:5" ht="47.25" x14ac:dyDescent="0.25">
      <c r="A340" s="23" t="s">
        <v>6</v>
      </c>
      <c r="B340" s="18" t="s">
        <v>565</v>
      </c>
      <c r="C340" s="24">
        <v>13689896.789999999</v>
      </c>
      <c r="D340" s="24">
        <v>8222389.4800000004</v>
      </c>
      <c r="E340" s="14">
        <f t="shared" si="7"/>
        <v>5467507.3099999987</v>
      </c>
    </row>
    <row r="341" spans="1:5" ht="47.25" x14ac:dyDescent="0.25">
      <c r="A341" s="23" t="s">
        <v>7</v>
      </c>
      <c r="B341" s="18" t="s">
        <v>566</v>
      </c>
      <c r="C341" s="24">
        <v>13689896.789999999</v>
      </c>
      <c r="D341" s="24">
        <v>8222389.4800000004</v>
      </c>
      <c r="E341" s="14">
        <f t="shared" si="7"/>
        <v>5467507.3099999987</v>
      </c>
    </row>
    <row r="342" spans="1:5" ht="47.25" x14ac:dyDescent="0.25">
      <c r="A342" s="23" t="s">
        <v>8</v>
      </c>
      <c r="B342" s="18" t="s">
        <v>567</v>
      </c>
      <c r="C342" s="24">
        <v>178539.54</v>
      </c>
      <c r="D342" s="24">
        <v>135013.76999999999</v>
      </c>
      <c r="E342" s="14">
        <f t="shared" si="7"/>
        <v>43525.770000000019</v>
      </c>
    </row>
    <row r="343" spans="1:5" ht="47.25" x14ac:dyDescent="0.25">
      <c r="A343" s="23" t="s">
        <v>15</v>
      </c>
      <c r="B343" s="18" t="s">
        <v>568</v>
      </c>
      <c r="C343" s="24">
        <v>108000</v>
      </c>
      <c r="D343" s="24" t="s">
        <v>108</v>
      </c>
      <c r="E343" s="24">
        <v>108000</v>
      </c>
    </row>
    <row r="344" spans="1:5" x14ac:dyDescent="0.25">
      <c r="A344" s="23" t="s">
        <v>9</v>
      </c>
      <c r="B344" s="18" t="s">
        <v>569</v>
      </c>
      <c r="C344" s="24">
        <v>13403357.25</v>
      </c>
      <c r="D344" s="24">
        <v>8087375.71</v>
      </c>
      <c r="E344" s="14">
        <f t="shared" si="7"/>
        <v>5315981.54</v>
      </c>
    </row>
    <row r="345" spans="1:5" ht="47.25" x14ac:dyDescent="0.25">
      <c r="A345" s="23" t="s">
        <v>75</v>
      </c>
      <c r="B345" s="18" t="s">
        <v>806</v>
      </c>
      <c r="C345" s="24">
        <v>1853300</v>
      </c>
      <c r="D345" s="24">
        <v>627481.29</v>
      </c>
      <c r="E345" s="14">
        <f t="shared" si="7"/>
        <v>1225818.71</v>
      </c>
    </row>
    <row r="346" spans="1:5" x14ac:dyDescent="0.25">
      <c r="A346" s="23" t="s">
        <v>799</v>
      </c>
      <c r="B346" s="18" t="s">
        <v>807</v>
      </c>
      <c r="C346" s="24">
        <v>1853300</v>
      </c>
      <c r="D346" s="24">
        <v>627481.29</v>
      </c>
      <c r="E346" s="14">
        <f t="shared" si="7"/>
        <v>1225818.71</v>
      </c>
    </row>
    <row r="347" spans="1:5" ht="78.75" x14ac:dyDescent="0.25">
      <c r="A347" s="23" t="s">
        <v>800</v>
      </c>
      <c r="B347" s="18" t="s">
        <v>808</v>
      </c>
      <c r="C347" s="24">
        <v>1853300</v>
      </c>
      <c r="D347" s="24">
        <v>627481.29</v>
      </c>
      <c r="E347" s="14">
        <f t="shared" si="7"/>
        <v>1225818.71</v>
      </c>
    </row>
    <row r="348" spans="1:5" x14ac:dyDescent="0.25">
      <c r="A348" s="23" t="s">
        <v>10</v>
      </c>
      <c r="B348" s="18" t="s">
        <v>570</v>
      </c>
      <c r="C348" s="24">
        <v>552000</v>
      </c>
      <c r="D348" s="24">
        <v>397624.39</v>
      </c>
      <c r="E348" s="14">
        <f t="shared" si="7"/>
        <v>154375.60999999999</v>
      </c>
    </row>
    <row r="349" spans="1:5" x14ac:dyDescent="0.25">
      <c r="A349" s="23" t="s">
        <v>11</v>
      </c>
      <c r="B349" s="18" t="s">
        <v>571</v>
      </c>
      <c r="C349" s="24">
        <v>552000</v>
      </c>
      <c r="D349" s="24">
        <v>397624.39</v>
      </c>
      <c r="E349" s="14">
        <f t="shared" si="7"/>
        <v>154375.60999999999</v>
      </c>
    </row>
    <row r="350" spans="1:5" ht="31.5" x14ac:dyDescent="0.25">
      <c r="A350" s="23" t="s">
        <v>17</v>
      </c>
      <c r="B350" s="18" t="s">
        <v>572</v>
      </c>
      <c r="C350" s="24">
        <v>539867.61</v>
      </c>
      <c r="D350" s="24">
        <v>393592</v>
      </c>
      <c r="E350" s="14">
        <f t="shared" si="7"/>
        <v>146275.60999999999</v>
      </c>
    </row>
    <row r="351" spans="1:5" x14ac:dyDescent="0.25">
      <c r="A351" s="23" t="s">
        <v>12</v>
      </c>
      <c r="B351" s="18" t="s">
        <v>573</v>
      </c>
      <c r="C351" s="24">
        <v>12000</v>
      </c>
      <c r="D351" s="24">
        <v>3900</v>
      </c>
      <c r="E351" s="14">
        <f t="shared" si="7"/>
        <v>8100</v>
      </c>
    </row>
    <row r="352" spans="1:5" x14ac:dyDescent="0.25">
      <c r="A352" s="23" t="s">
        <v>13</v>
      </c>
      <c r="B352" s="18" t="s">
        <v>574</v>
      </c>
      <c r="C352" s="24">
        <v>132.38999999999999</v>
      </c>
      <c r="D352" s="24">
        <v>132.38999999999999</v>
      </c>
      <c r="E352" s="14">
        <f t="shared" si="7"/>
        <v>0</v>
      </c>
    </row>
    <row r="353" spans="1:5" x14ac:dyDescent="0.25">
      <c r="A353" s="23" t="s">
        <v>50</v>
      </c>
      <c r="B353" s="18" t="s">
        <v>575</v>
      </c>
      <c r="C353" s="24">
        <v>231780355.38999999</v>
      </c>
      <c r="D353" s="24">
        <v>155048737.15000001</v>
      </c>
      <c r="E353" s="14">
        <f t="shared" si="7"/>
        <v>76731618.23999998</v>
      </c>
    </row>
    <row r="354" spans="1:5" ht="94.5" x14ac:dyDescent="0.25">
      <c r="A354" s="23" t="s">
        <v>1</v>
      </c>
      <c r="B354" s="18" t="s">
        <v>576</v>
      </c>
      <c r="C354" s="24">
        <v>164813720</v>
      </c>
      <c r="D354" s="24">
        <v>120164219.79000001</v>
      </c>
      <c r="E354" s="14">
        <f t="shared" si="7"/>
        <v>44649500.209999993</v>
      </c>
    </row>
    <row r="355" spans="1:5" ht="31.5" x14ac:dyDescent="0.25">
      <c r="A355" s="23" t="s">
        <v>21</v>
      </c>
      <c r="B355" s="18" t="s">
        <v>577</v>
      </c>
      <c r="C355" s="24">
        <v>164813720</v>
      </c>
      <c r="D355" s="24">
        <v>120164219.79000001</v>
      </c>
      <c r="E355" s="14">
        <f t="shared" si="7"/>
        <v>44649500.209999993</v>
      </c>
    </row>
    <row r="356" spans="1:5" x14ac:dyDescent="0.25">
      <c r="A356" s="23" t="s">
        <v>22</v>
      </c>
      <c r="B356" s="18" t="s">
        <v>578</v>
      </c>
      <c r="C356" s="24">
        <v>126547315</v>
      </c>
      <c r="D356" s="24">
        <v>92758223.010000005</v>
      </c>
      <c r="E356" s="14">
        <f t="shared" si="7"/>
        <v>33789091.989999995</v>
      </c>
    </row>
    <row r="357" spans="1:5" ht="31.5" x14ac:dyDescent="0.25">
      <c r="A357" s="23" t="s">
        <v>23</v>
      </c>
      <c r="B357" s="18" t="s">
        <v>579</v>
      </c>
      <c r="C357" s="24">
        <v>50000</v>
      </c>
      <c r="D357" s="24" t="s">
        <v>108</v>
      </c>
      <c r="E357" s="24">
        <v>50000</v>
      </c>
    </row>
    <row r="358" spans="1:5" ht="63" x14ac:dyDescent="0.25">
      <c r="A358" s="23" t="s">
        <v>38</v>
      </c>
      <c r="B358" s="18" t="s">
        <v>580</v>
      </c>
      <c r="C358" s="24">
        <v>38216405</v>
      </c>
      <c r="D358" s="24">
        <v>27405996.780000001</v>
      </c>
      <c r="E358" s="14">
        <f t="shared" si="7"/>
        <v>10810408.219999999</v>
      </c>
    </row>
    <row r="359" spans="1:5" ht="47.25" x14ac:dyDescent="0.25">
      <c r="A359" s="23" t="s">
        <v>6</v>
      </c>
      <c r="B359" s="18" t="s">
        <v>581</v>
      </c>
      <c r="C359" s="24">
        <v>54704482.32</v>
      </c>
      <c r="D359" s="24">
        <v>29300485.359999999</v>
      </c>
      <c r="E359" s="14">
        <f t="shared" si="7"/>
        <v>25403996.960000001</v>
      </c>
    </row>
    <row r="360" spans="1:5" ht="47.25" x14ac:dyDescent="0.25">
      <c r="A360" s="23" t="s">
        <v>7</v>
      </c>
      <c r="B360" s="18" t="s">
        <v>582</v>
      </c>
      <c r="C360" s="24">
        <v>54704482.32</v>
      </c>
      <c r="D360" s="24">
        <v>29300485.359999999</v>
      </c>
      <c r="E360" s="14">
        <f t="shared" si="7"/>
        <v>25403996.960000001</v>
      </c>
    </row>
    <row r="361" spans="1:5" ht="47.25" x14ac:dyDescent="0.25">
      <c r="A361" s="23" t="s">
        <v>8</v>
      </c>
      <c r="B361" s="18" t="s">
        <v>583</v>
      </c>
      <c r="C361" s="24">
        <v>5880506.7699999996</v>
      </c>
      <c r="D361" s="24">
        <v>2390326.7799999998</v>
      </c>
      <c r="E361" s="14">
        <f t="shared" si="7"/>
        <v>3490179.9899999998</v>
      </c>
    </row>
    <row r="362" spans="1:5" ht="47.25" x14ac:dyDescent="0.25">
      <c r="A362" s="23" t="s">
        <v>15</v>
      </c>
      <c r="B362" s="18" t="s">
        <v>584</v>
      </c>
      <c r="C362" s="24">
        <v>1432779.89</v>
      </c>
      <c r="D362" s="24">
        <v>11840</v>
      </c>
      <c r="E362" s="14">
        <f t="shared" si="7"/>
        <v>1420939.89</v>
      </c>
    </row>
    <row r="363" spans="1:5" x14ac:dyDescent="0.25">
      <c r="A363" s="23" t="s">
        <v>9</v>
      </c>
      <c r="B363" s="18" t="s">
        <v>585</v>
      </c>
      <c r="C363" s="24">
        <v>47391195.659999996</v>
      </c>
      <c r="D363" s="24">
        <v>26898318.579999998</v>
      </c>
      <c r="E363" s="14">
        <f t="shared" si="7"/>
        <v>20492877.079999998</v>
      </c>
    </row>
    <row r="364" spans="1:5" ht="31.5" x14ac:dyDescent="0.25">
      <c r="A364" s="23" t="s">
        <v>51</v>
      </c>
      <c r="B364" s="18" t="s">
        <v>586</v>
      </c>
      <c r="C364" s="24">
        <v>63000</v>
      </c>
      <c r="D364" s="24">
        <v>63000</v>
      </c>
      <c r="E364" s="14">
        <f t="shared" si="7"/>
        <v>0</v>
      </c>
    </row>
    <row r="365" spans="1:5" x14ac:dyDescent="0.25">
      <c r="A365" s="23" t="s">
        <v>52</v>
      </c>
      <c r="B365" s="18" t="s">
        <v>587</v>
      </c>
      <c r="C365" s="24">
        <v>63000</v>
      </c>
      <c r="D365" s="24">
        <v>63000</v>
      </c>
      <c r="E365" s="14">
        <f t="shared" si="7"/>
        <v>0</v>
      </c>
    </row>
    <row r="366" spans="1:5" ht="47.25" x14ac:dyDescent="0.25">
      <c r="A366" s="23" t="s">
        <v>75</v>
      </c>
      <c r="B366" s="18" t="s">
        <v>809</v>
      </c>
      <c r="C366" s="24">
        <v>9606864.0700000003</v>
      </c>
      <c r="D366" s="24">
        <v>3406690.25</v>
      </c>
      <c r="E366" s="14">
        <f t="shared" si="7"/>
        <v>6200173.8200000003</v>
      </c>
    </row>
    <row r="367" spans="1:5" x14ac:dyDescent="0.25">
      <c r="A367" s="23" t="s">
        <v>799</v>
      </c>
      <c r="B367" s="18" t="s">
        <v>810</v>
      </c>
      <c r="C367" s="24">
        <v>9606864.0700000003</v>
      </c>
      <c r="D367" s="24">
        <v>3406690.25</v>
      </c>
      <c r="E367" s="14">
        <f t="shared" si="7"/>
        <v>6200173.8200000003</v>
      </c>
    </row>
    <row r="368" spans="1:5" ht="78.75" x14ac:dyDescent="0.25">
      <c r="A368" s="23" t="s">
        <v>800</v>
      </c>
      <c r="B368" s="18" t="s">
        <v>811</v>
      </c>
      <c r="C368" s="24">
        <v>7780400</v>
      </c>
      <c r="D368" s="24">
        <v>3243940.25</v>
      </c>
      <c r="E368" s="14">
        <f t="shared" si="7"/>
        <v>4536459.75</v>
      </c>
    </row>
    <row r="369" spans="1:5" ht="31.5" x14ac:dyDescent="0.25">
      <c r="A369" s="23" t="s">
        <v>801</v>
      </c>
      <c r="B369" s="18" t="s">
        <v>812</v>
      </c>
      <c r="C369" s="24">
        <v>1826464.07</v>
      </c>
      <c r="D369" s="24">
        <v>162750</v>
      </c>
      <c r="E369" s="14">
        <f t="shared" si="7"/>
        <v>1663714.07</v>
      </c>
    </row>
    <row r="370" spans="1:5" x14ac:dyDescent="0.25">
      <c r="A370" s="23" t="s">
        <v>10</v>
      </c>
      <c r="B370" s="18" t="s">
        <v>588</v>
      </c>
      <c r="C370" s="24">
        <v>2592289</v>
      </c>
      <c r="D370" s="24">
        <v>2114341.75</v>
      </c>
      <c r="E370" s="14">
        <f t="shared" si="7"/>
        <v>477947.25</v>
      </c>
    </row>
    <row r="371" spans="1:5" x14ac:dyDescent="0.25">
      <c r="A371" s="23" t="s">
        <v>11</v>
      </c>
      <c r="B371" s="18" t="s">
        <v>589</v>
      </c>
      <c r="C371" s="24">
        <v>2592289</v>
      </c>
      <c r="D371" s="24">
        <v>2114341.75</v>
      </c>
      <c r="E371" s="14">
        <f t="shared" si="7"/>
        <v>477947.25</v>
      </c>
    </row>
    <row r="372" spans="1:5" ht="31.5" x14ac:dyDescent="0.25">
      <c r="A372" s="23" t="s">
        <v>17</v>
      </c>
      <c r="B372" s="18" t="s">
        <v>590</v>
      </c>
      <c r="C372" s="24">
        <v>2521980.5</v>
      </c>
      <c r="D372" s="24">
        <v>2103197</v>
      </c>
      <c r="E372" s="14">
        <f t="shared" si="7"/>
        <v>418783.5</v>
      </c>
    </row>
    <row r="373" spans="1:5" x14ac:dyDescent="0.25">
      <c r="A373" s="23" t="s">
        <v>12</v>
      </c>
      <c r="B373" s="18" t="s">
        <v>591</v>
      </c>
      <c r="C373" s="24">
        <v>59563.75</v>
      </c>
      <c r="D373" s="24">
        <v>400</v>
      </c>
      <c r="E373" s="14">
        <f t="shared" si="7"/>
        <v>59163.75</v>
      </c>
    </row>
    <row r="374" spans="1:5" x14ac:dyDescent="0.25">
      <c r="A374" s="23" t="s">
        <v>13</v>
      </c>
      <c r="B374" s="18" t="s">
        <v>592</v>
      </c>
      <c r="C374" s="24">
        <v>10744.75</v>
      </c>
      <c r="D374" s="24">
        <v>10744.75</v>
      </c>
      <c r="E374" s="14">
        <f t="shared" si="7"/>
        <v>0</v>
      </c>
    </row>
    <row r="375" spans="1:5" x14ac:dyDescent="0.25">
      <c r="A375" s="23" t="s">
        <v>53</v>
      </c>
      <c r="B375" s="18" t="s">
        <v>593</v>
      </c>
      <c r="C375" s="24">
        <v>31694296.719999999</v>
      </c>
      <c r="D375" s="24">
        <v>20982043.32</v>
      </c>
      <c r="E375" s="14">
        <f t="shared" si="7"/>
        <v>10712253.399999999</v>
      </c>
    </row>
    <row r="376" spans="1:5" ht="94.5" x14ac:dyDescent="0.25">
      <c r="A376" s="23" t="s">
        <v>1</v>
      </c>
      <c r="B376" s="18" t="s">
        <v>594</v>
      </c>
      <c r="C376" s="24">
        <v>28046000</v>
      </c>
      <c r="D376" s="24">
        <v>19660830.07</v>
      </c>
      <c r="E376" s="14">
        <f t="shared" si="7"/>
        <v>8385169.9299999997</v>
      </c>
    </row>
    <row r="377" spans="1:5" ht="31.5" x14ac:dyDescent="0.25">
      <c r="A377" s="23" t="s">
        <v>21</v>
      </c>
      <c r="B377" s="18" t="s">
        <v>595</v>
      </c>
      <c r="C377" s="24">
        <v>28046000</v>
      </c>
      <c r="D377" s="24">
        <v>19660830.07</v>
      </c>
      <c r="E377" s="14">
        <f t="shared" si="7"/>
        <v>8385169.9299999997</v>
      </c>
    </row>
    <row r="378" spans="1:5" x14ac:dyDescent="0.25">
      <c r="A378" s="23" t="s">
        <v>22</v>
      </c>
      <c r="B378" s="18" t="s">
        <v>596</v>
      </c>
      <c r="C378" s="24">
        <v>21518500</v>
      </c>
      <c r="D378" s="24">
        <v>15113213.98</v>
      </c>
      <c r="E378" s="14">
        <f t="shared" si="7"/>
        <v>6405286.0199999996</v>
      </c>
    </row>
    <row r="379" spans="1:5" ht="31.5" x14ac:dyDescent="0.25">
      <c r="A379" s="23" t="s">
        <v>23</v>
      </c>
      <c r="B379" s="18" t="s">
        <v>597</v>
      </c>
      <c r="C379" s="24">
        <v>38000</v>
      </c>
      <c r="D379" s="24">
        <v>2356</v>
      </c>
      <c r="E379" s="14">
        <f t="shared" si="7"/>
        <v>35644</v>
      </c>
    </row>
    <row r="380" spans="1:5" ht="63" x14ac:dyDescent="0.25">
      <c r="A380" s="23" t="s">
        <v>38</v>
      </c>
      <c r="B380" s="18" t="s">
        <v>598</v>
      </c>
      <c r="C380" s="24">
        <v>6489500</v>
      </c>
      <c r="D380" s="24">
        <v>4545260.09</v>
      </c>
      <c r="E380" s="14">
        <f t="shared" si="7"/>
        <v>1944239.9100000001</v>
      </c>
    </row>
    <row r="381" spans="1:5" ht="47.25" x14ac:dyDescent="0.25">
      <c r="A381" s="23" t="s">
        <v>6</v>
      </c>
      <c r="B381" s="18" t="s">
        <v>599</v>
      </c>
      <c r="C381" s="24">
        <v>3566296.72</v>
      </c>
      <c r="D381" s="24">
        <v>1280813.2</v>
      </c>
      <c r="E381" s="14">
        <f t="shared" si="7"/>
        <v>2285483.5200000005</v>
      </c>
    </row>
    <row r="382" spans="1:5" ht="47.25" x14ac:dyDescent="0.25">
      <c r="A382" s="23" t="s">
        <v>7</v>
      </c>
      <c r="B382" s="18" t="s">
        <v>600</v>
      </c>
      <c r="C382" s="24">
        <v>3566296.72</v>
      </c>
      <c r="D382" s="24">
        <v>1280813.2</v>
      </c>
      <c r="E382" s="14">
        <f t="shared" si="7"/>
        <v>2285483.5200000005</v>
      </c>
    </row>
    <row r="383" spans="1:5" ht="47.25" x14ac:dyDescent="0.25">
      <c r="A383" s="23" t="s">
        <v>8</v>
      </c>
      <c r="B383" s="18" t="s">
        <v>601</v>
      </c>
      <c r="C383" s="24">
        <v>158800</v>
      </c>
      <c r="D383" s="24">
        <v>99134.24</v>
      </c>
      <c r="E383" s="14">
        <f t="shared" si="7"/>
        <v>59665.759999999995</v>
      </c>
    </row>
    <row r="384" spans="1:5" x14ac:dyDescent="0.25">
      <c r="A384" s="23" t="s">
        <v>9</v>
      </c>
      <c r="B384" s="18" t="s">
        <v>602</v>
      </c>
      <c r="C384" s="24">
        <v>3407496.72</v>
      </c>
      <c r="D384" s="24">
        <v>1181678.96</v>
      </c>
      <c r="E384" s="14">
        <f t="shared" si="7"/>
        <v>2225817.7600000002</v>
      </c>
    </row>
    <row r="385" spans="1:5" ht="31.5" x14ac:dyDescent="0.25">
      <c r="A385" s="23" t="s">
        <v>51</v>
      </c>
      <c r="B385" s="18" t="s">
        <v>603</v>
      </c>
      <c r="C385" s="24">
        <v>12000</v>
      </c>
      <c r="D385" s="24" t="s">
        <v>108</v>
      </c>
      <c r="E385" s="24">
        <v>12000</v>
      </c>
    </row>
    <row r="386" spans="1:5" x14ac:dyDescent="0.25">
      <c r="A386" s="23" t="s">
        <v>52</v>
      </c>
      <c r="B386" s="18" t="s">
        <v>604</v>
      </c>
      <c r="C386" s="24">
        <v>12000</v>
      </c>
      <c r="D386" s="24" t="s">
        <v>108</v>
      </c>
      <c r="E386" s="24">
        <v>12000</v>
      </c>
    </row>
    <row r="387" spans="1:5" x14ac:dyDescent="0.25">
      <c r="A387" s="23" t="s">
        <v>10</v>
      </c>
      <c r="B387" s="18" t="s">
        <v>605</v>
      </c>
      <c r="C387" s="24">
        <v>70000</v>
      </c>
      <c r="D387" s="24">
        <v>40400.050000000003</v>
      </c>
      <c r="E387" s="14">
        <f t="shared" si="7"/>
        <v>29599.949999999997</v>
      </c>
    </row>
    <row r="388" spans="1:5" x14ac:dyDescent="0.25">
      <c r="A388" s="23" t="s">
        <v>11</v>
      </c>
      <c r="B388" s="18" t="s">
        <v>606</v>
      </c>
      <c r="C388" s="24">
        <v>70000</v>
      </c>
      <c r="D388" s="24">
        <v>40400.050000000003</v>
      </c>
      <c r="E388" s="14">
        <f t="shared" si="7"/>
        <v>29599.949999999997</v>
      </c>
    </row>
    <row r="389" spans="1:5" ht="31.5" x14ac:dyDescent="0.25">
      <c r="A389" s="23" t="s">
        <v>17</v>
      </c>
      <c r="B389" s="18" t="s">
        <v>607</v>
      </c>
      <c r="C389" s="24">
        <v>55862.95</v>
      </c>
      <c r="D389" s="24">
        <v>35081</v>
      </c>
      <c r="E389" s="14">
        <f t="shared" si="7"/>
        <v>20781.949999999997</v>
      </c>
    </row>
    <row r="390" spans="1:5" x14ac:dyDescent="0.25">
      <c r="A390" s="23" t="s">
        <v>12</v>
      </c>
      <c r="B390" s="18" t="s">
        <v>608</v>
      </c>
      <c r="C390" s="24">
        <v>13000</v>
      </c>
      <c r="D390" s="24">
        <v>4182</v>
      </c>
      <c r="E390" s="14">
        <f t="shared" si="7"/>
        <v>8818</v>
      </c>
    </row>
    <row r="391" spans="1:5" x14ac:dyDescent="0.25">
      <c r="A391" s="23" t="s">
        <v>13</v>
      </c>
      <c r="B391" s="18" t="s">
        <v>609</v>
      </c>
      <c r="C391" s="24">
        <v>1137.05</v>
      </c>
      <c r="D391" s="24">
        <v>1137.05</v>
      </c>
      <c r="E391" s="14">
        <f t="shared" si="7"/>
        <v>0</v>
      </c>
    </row>
    <row r="392" spans="1:5" x14ac:dyDescent="0.25">
      <c r="A392" s="23" t="s">
        <v>54</v>
      </c>
      <c r="B392" s="18" t="s">
        <v>610</v>
      </c>
      <c r="C392" s="24">
        <v>5689171.4000000004</v>
      </c>
      <c r="D392" s="24">
        <v>3365901.17</v>
      </c>
      <c r="E392" s="14">
        <f t="shared" si="7"/>
        <v>2323270.2300000004</v>
      </c>
    </row>
    <row r="393" spans="1:5" ht="94.5" x14ac:dyDescent="0.25">
      <c r="A393" s="23" t="s">
        <v>1</v>
      </c>
      <c r="B393" s="18" t="s">
        <v>611</v>
      </c>
      <c r="C393" s="24">
        <v>1379100</v>
      </c>
      <c r="D393" s="24">
        <v>1043867.34</v>
      </c>
      <c r="E393" s="14">
        <f t="shared" si="7"/>
        <v>335232.66000000003</v>
      </c>
    </row>
    <row r="394" spans="1:5" ht="31.5" x14ac:dyDescent="0.25">
      <c r="A394" s="23" t="s">
        <v>21</v>
      </c>
      <c r="B394" s="18" t="s">
        <v>612</v>
      </c>
      <c r="C394" s="24">
        <v>1379100</v>
      </c>
      <c r="D394" s="24">
        <v>1043867.34</v>
      </c>
      <c r="E394" s="14">
        <f t="shared" ref="E394:E451" si="8">C394-D394</f>
        <v>335232.66000000003</v>
      </c>
    </row>
    <row r="395" spans="1:5" x14ac:dyDescent="0.25">
      <c r="A395" s="23" t="s">
        <v>22</v>
      </c>
      <c r="B395" s="18" t="s">
        <v>613</v>
      </c>
      <c r="C395" s="24">
        <v>1059200</v>
      </c>
      <c r="D395" s="24">
        <v>801760.43</v>
      </c>
      <c r="E395" s="14">
        <f t="shared" si="8"/>
        <v>257439.56999999995</v>
      </c>
    </row>
    <row r="396" spans="1:5" ht="63" x14ac:dyDescent="0.25">
      <c r="A396" s="23" t="s">
        <v>38</v>
      </c>
      <c r="B396" s="18" t="s">
        <v>614</v>
      </c>
      <c r="C396" s="24">
        <v>319900</v>
      </c>
      <c r="D396" s="24">
        <v>242106.91</v>
      </c>
      <c r="E396" s="14">
        <f t="shared" si="8"/>
        <v>77793.09</v>
      </c>
    </row>
    <row r="397" spans="1:5" ht="47.25" x14ac:dyDescent="0.25">
      <c r="A397" s="23" t="s">
        <v>6</v>
      </c>
      <c r="B397" s="18" t="s">
        <v>615</v>
      </c>
      <c r="C397" s="24">
        <v>3406671.4</v>
      </c>
      <c r="D397" s="24">
        <v>2296630.17</v>
      </c>
      <c r="E397" s="14">
        <f t="shared" si="8"/>
        <v>1110041.23</v>
      </c>
    </row>
    <row r="398" spans="1:5" ht="47.25" x14ac:dyDescent="0.25">
      <c r="A398" s="23" t="s">
        <v>7</v>
      </c>
      <c r="B398" s="18" t="s">
        <v>616</v>
      </c>
      <c r="C398" s="24">
        <v>3406671.4</v>
      </c>
      <c r="D398" s="24">
        <v>2296630.17</v>
      </c>
      <c r="E398" s="14">
        <f t="shared" si="8"/>
        <v>1110041.23</v>
      </c>
    </row>
    <row r="399" spans="1:5" ht="47.25" x14ac:dyDescent="0.25">
      <c r="A399" s="23" t="s">
        <v>8</v>
      </c>
      <c r="B399" s="18" t="s">
        <v>617</v>
      </c>
      <c r="C399" s="24">
        <v>7466.52</v>
      </c>
      <c r="D399" s="24">
        <v>7466.52</v>
      </c>
      <c r="E399" s="14">
        <f t="shared" si="8"/>
        <v>0</v>
      </c>
    </row>
    <row r="400" spans="1:5" x14ac:dyDescent="0.25">
      <c r="A400" s="23" t="s">
        <v>9</v>
      </c>
      <c r="B400" s="18" t="s">
        <v>618</v>
      </c>
      <c r="C400" s="24">
        <v>3399204.88</v>
      </c>
      <c r="D400" s="24">
        <v>2289163.65</v>
      </c>
      <c r="E400" s="14">
        <f t="shared" si="8"/>
        <v>1110041.23</v>
      </c>
    </row>
    <row r="401" spans="1:5" ht="31.5" x14ac:dyDescent="0.25">
      <c r="A401" s="23" t="s">
        <v>51</v>
      </c>
      <c r="B401" s="18" t="s">
        <v>619</v>
      </c>
      <c r="C401" s="24">
        <v>875000</v>
      </c>
      <c r="D401" s="24" t="s">
        <v>108</v>
      </c>
      <c r="E401" s="24">
        <v>875000</v>
      </c>
    </row>
    <row r="402" spans="1:5" ht="31.5" x14ac:dyDescent="0.25">
      <c r="A402" s="23" t="s">
        <v>55</v>
      </c>
      <c r="B402" s="18" t="s">
        <v>620</v>
      </c>
      <c r="C402" s="24">
        <v>875000</v>
      </c>
      <c r="D402" s="24" t="s">
        <v>108</v>
      </c>
      <c r="E402" s="24">
        <v>875000</v>
      </c>
    </row>
    <row r="403" spans="1:5" ht="31.5" x14ac:dyDescent="0.25">
      <c r="A403" s="23" t="s">
        <v>56</v>
      </c>
      <c r="B403" s="18" t="s">
        <v>621</v>
      </c>
      <c r="C403" s="24">
        <v>875000</v>
      </c>
      <c r="D403" s="24" t="s">
        <v>108</v>
      </c>
      <c r="E403" s="24">
        <v>875000</v>
      </c>
    </row>
    <row r="404" spans="1:5" x14ac:dyDescent="0.25">
      <c r="A404" s="23" t="s">
        <v>10</v>
      </c>
      <c r="B404" s="18" t="s">
        <v>622</v>
      </c>
      <c r="C404" s="24">
        <v>28400</v>
      </c>
      <c r="D404" s="24">
        <v>25403.66</v>
      </c>
      <c r="E404" s="14">
        <f t="shared" si="8"/>
        <v>2996.34</v>
      </c>
    </row>
    <row r="405" spans="1:5" x14ac:dyDescent="0.25">
      <c r="A405" s="23" t="s">
        <v>11</v>
      </c>
      <c r="B405" s="18" t="s">
        <v>623</v>
      </c>
      <c r="C405" s="24">
        <v>28400</v>
      </c>
      <c r="D405" s="24">
        <v>25403.66</v>
      </c>
      <c r="E405" s="14">
        <f t="shared" si="8"/>
        <v>2996.34</v>
      </c>
    </row>
    <row r="406" spans="1:5" ht="31.5" x14ac:dyDescent="0.25">
      <c r="A406" s="23" t="s">
        <v>17</v>
      </c>
      <c r="B406" s="18" t="s">
        <v>624</v>
      </c>
      <c r="C406" s="24">
        <v>8396.34</v>
      </c>
      <c r="D406" s="24">
        <v>5400</v>
      </c>
      <c r="E406" s="14">
        <f t="shared" si="8"/>
        <v>2996.34</v>
      </c>
    </row>
    <row r="407" spans="1:5" x14ac:dyDescent="0.25">
      <c r="A407" s="23" t="s">
        <v>13</v>
      </c>
      <c r="B407" s="18" t="s">
        <v>813</v>
      </c>
      <c r="C407" s="24">
        <v>20003.66</v>
      </c>
      <c r="D407" s="24">
        <v>20003.66</v>
      </c>
      <c r="E407" s="14">
        <f t="shared" si="8"/>
        <v>0</v>
      </c>
    </row>
    <row r="408" spans="1:5" x14ac:dyDescent="0.25">
      <c r="A408" s="23" t="s">
        <v>57</v>
      </c>
      <c r="B408" s="18" t="s">
        <v>625</v>
      </c>
      <c r="C408" s="24">
        <v>363256528</v>
      </c>
      <c r="D408" s="24">
        <v>251218029.12</v>
      </c>
      <c r="E408" s="14">
        <f t="shared" si="8"/>
        <v>112038498.88</v>
      </c>
    </row>
    <row r="409" spans="1:5" ht="94.5" x14ac:dyDescent="0.25">
      <c r="A409" s="23" t="s">
        <v>1</v>
      </c>
      <c r="B409" s="18" t="s">
        <v>626</v>
      </c>
      <c r="C409" s="24">
        <v>12332500</v>
      </c>
      <c r="D409" s="24">
        <v>8526042.8200000003</v>
      </c>
      <c r="E409" s="14">
        <f t="shared" si="8"/>
        <v>3806457.1799999997</v>
      </c>
    </row>
    <row r="410" spans="1:5" ht="31.5" x14ac:dyDescent="0.25">
      <c r="A410" s="23" t="s">
        <v>21</v>
      </c>
      <c r="B410" s="18" t="s">
        <v>627</v>
      </c>
      <c r="C410" s="24">
        <v>10007700</v>
      </c>
      <c r="D410" s="24">
        <v>6794367.4100000001</v>
      </c>
      <c r="E410" s="14">
        <f t="shared" si="8"/>
        <v>3213332.59</v>
      </c>
    </row>
    <row r="411" spans="1:5" x14ac:dyDescent="0.25">
      <c r="A411" s="23" t="s">
        <v>22</v>
      </c>
      <c r="B411" s="18" t="s">
        <v>628</v>
      </c>
      <c r="C411" s="24">
        <v>7662200</v>
      </c>
      <c r="D411" s="24">
        <v>5252413.83</v>
      </c>
      <c r="E411" s="14">
        <f t="shared" si="8"/>
        <v>2409786.17</v>
      </c>
    </row>
    <row r="412" spans="1:5" ht="31.5" x14ac:dyDescent="0.25">
      <c r="A412" s="23" t="s">
        <v>23</v>
      </c>
      <c r="B412" s="18" t="s">
        <v>629</v>
      </c>
      <c r="C412" s="24">
        <v>35800</v>
      </c>
      <c r="D412" s="24" t="s">
        <v>108</v>
      </c>
      <c r="E412" s="24">
        <v>35800</v>
      </c>
    </row>
    <row r="413" spans="1:5" ht="63" x14ac:dyDescent="0.25">
      <c r="A413" s="23" t="s">
        <v>38</v>
      </c>
      <c r="B413" s="18" t="s">
        <v>630</v>
      </c>
      <c r="C413" s="24">
        <v>2309700</v>
      </c>
      <c r="D413" s="24">
        <v>1541953.58</v>
      </c>
      <c r="E413" s="14">
        <f t="shared" si="8"/>
        <v>767746.41999999993</v>
      </c>
    </row>
    <row r="414" spans="1:5" ht="31.5" x14ac:dyDescent="0.25">
      <c r="A414" s="23" t="s">
        <v>2</v>
      </c>
      <c r="B414" s="18" t="s">
        <v>631</v>
      </c>
      <c r="C414" s="24">
        <v>2324800</v>
      </c>
      <c r="D414" s="24">
        <v>1731675.41</v>
      </c>
      <c r="E414" s="14">
        <f t="shared" si="8"/>
        <v>593124.59000000008</v>
      </c>
    </row>
    <row r="415" spans="1:5" ht="31.5" x14ac:dyDescent="0.25">
      <c r="A415" s="23" t="s">
        <v>3</v>
      </c>
      <c r="B415" s="18" t="s">
        <v>632</v>
      </c>
      <c r="C415" s="24">
        <v>1780600</v>
      </c>
      <c r="D415" s="24">
        <v>1333723.05</v>
      </c>
      <c r="E415" s="14">
        <f t="shared" si="8"/>
        <v>446876.94999999995</v>
      </c>
    </row>
    <row r="416" spans="1:5" ht="47.25" x14ac:dyDescent="0.25">
      <c r="A416" s="23" t="s">
        <v>4</v>
      </c>
      <c r="B416" s="18" t="s">
        <v>633</v>
      </c>
      <c r="C416" s="24">
        <v>6400</v>
      </c>
      <c r="D416" s="24" t="s">
        <v>108</v>
      </c>
      <c r="E416" s="24">
        <v>6400</v>
      </c>
    </row>
    <row r="417" spans="1:5" ht="63" x14ac:dyDescent="0.25">
      <c r="A417" s="23" t="s">
        <v>5</v>
      </c>
      <c r="B417" s="18" t="s">
        <v>634</v>
      </c>
      <c r="C417" s="24">
        <v>537800</v>
      </c>
      <c r="D417" s="24">
        <v>397952.36</v>
      </c>
      <c r="E417" s="14">
        <f t="shared" si="8"/>
        <v>139847.64000000001</v>
      </c>
    </row>
    <row r="418" spans="1:5" ht="47.25" x14ac:dyDescent="0.25">
      <c r="A418" s="23" t="s">
        <v>6</v>
      </c>
      <c r="B418" s="18" t="s">
        <v>635</v>
      </c>
      <c r="C418" s="24">
        <v>1933000</v>
      </c>
      <c r="D418" s="24">
        <v>1197344.6299999999</v>
      </c>
      <c r="E418" s="14">
        <f t="shared" si="8"/>
        <v>735655.37000000011</v>
      </c>
    </row>
    <row r="419" spans="1:5" ht="47.25" x14ac:dyDescent="0.25">
      <c r="A419" s="23" t="s">
        <v>7</v>
      </c>
      <c r="B419" s="18" t="s">
        <v>636</v>
      </c>
      <c r="C419" s="24">
        <v>1933000</v>
      </c>
      <c r="D419" s="24">
        <v>1197344.6299999999</v>
      </c>
      <c r="E419" s="14">
        <f t="shared" si="8"/>
        <v>735655.37000000011</v>
      </c>
    </row>
    <row r="420" spans="1:5" ht="47.25" x14ac:dyDescent="0.25">
      <c r="A420" s="23" t="s">
        <v>8</v>
      </c>
      <c r="B420" s="18" t="s">
        <v>637</v>
      </c>
      <c r="C420" s="24">
        <v>616500</v>
      </c>
      <c r="D420" s="24">
        <v>475250.73</v>
      </c>
      <c r="E420" s="14">
        <f t="shared" si="8"/>
        <v>141249.27000000002</v>
      </c>
    </row>
    <row r="421" spans="1:5" x14ac:dyDescent="0.25">
      <c r="A421" s="23" t="s">
        <v>9</v>
      </c>
      <c r="B421" s="18" t="s">
        <v>638</v>
      </c>
      <c r="C421" s="24">
        <v>1316500</v>
      </c>
      <c r="D421" s="24">
        <v>722093.9</v>
      </c>
      <c r="E421" s="14">
        <f t="shared" si="8"/>
        <v>594406.1</v>
      </c>
    </row>
    <row r="422" spans="1:5" ht="47.25" x14ac:dyDescent="0.25">
      <c r="A422" s="23" t="s">
        <v>58</v>
      </c>
      <c r="B422" s="18" t="s">
        <v>639</v>
      </c>
      <c r="C422" s="24">
        <v>348989028</v>
      </c>
      <c r="D422" s="24">
        <v>241493806.13</v>
      </c>
      <c r="E422" s="14">
        <f t="shared" si="8"/>
        <v>107495221.87</v>
      </c>
    </row>
    <row r="423" spans="1:5" x14ac:dyDescent="0.25">
      <c r="A423" s="23" t="s">
        <v>59</v>
      </c>
      <c r="B423" s="18" t="s">
        <v>640</v>
      </c>
      <c r="C423" s="24">
        <v>348989028</v>
      </c>
      <c r="D423" s="24">
        <v>241493806.13</v>
      </c>
      <c r="E423" s="14">
        <f t="shared" si="8"/>
        <v>107495221.87</v>
      </c>
    </row>
    <row r="424" spans="1:5" ht="47.25" x14ac:dyDescent="0.25">
      <c r="A424" s="23" t="s">
        <v>60</v>
      </c>
      <c r="B424" s="18" t="s">
        <v>641</v>
      </c>
      <c r="C424" s="24">
        <v>348989028</v>
      </c>
      <c r="D424" s="24">
        <v>241493806.13</v>
      </c>
      <c r="E424" s="14">
        <f t="shared" si="8"/>
        <v>107495221.87</v>
      </c>
    </row>
    <row r="425" spans="1:5" x14ac:dyDescent="0.25">
      <c r="A425" s="23" t="s">
        <v>10</v>
      </c>
      <c r="B425" s="18" t="s">
        <v>642</v>
      </c>
      <c r="C425" s="24">
        <v>2000</v>
      </c>
      <c r="D425" s="24">
        <v>835.54</v>
      </c>
      <c r="E425" s="14">
        <f t="shared" si="8"/>
        <v>1164.46</v>
      </c>
    </row>
    <row r="426" spans="1:5" x14ac:dyDescent="0.25">
      <c r="A426" s="23" t="s">
        <v>11</v>
      </c>
      <c r="B426" s="18" t="s">
        <v>643</v>
      </c>
      <c r="C426" s="24">
        <v>2000</v>
      </c>
      <c r="D426" s="24">
        <v>835.54</v>
      </c>
      <c r="E426" s="14">
        <f t="shared" si="8"/>
        <v>1164.46</v>
      </c>
    </row>
    <row r="427" spans="1:5" ht="31.5" x14ac:dyDescent="0.25">
      <c r="A427" s="23" t="s">
        <v>17</v>
      </c>
      <c r="B427" s="18" t="s">
        <v>644</v>
      </c>
      <c r="C427" s="24">
        <v>1164.07</v>
      </c>
      <c r="D427" s="24" t="s">
        <v>108</v>
      </c>
      <c r="E427" s="24">
        <v>1164.07</v>
      </c>
    </row>
    <row r="428" spans="1:5" x14ac:dyDescent="0.25">
      <c r="A428" s="23" t="s">
        <v>12</v>
      </c>
      <c r="B428" s="18" t="s">
        <v>645</v>
      </c>
      <c r="C428" s="24">
        <v>800</v>
      </c>
      <c r="D428" s="24">
        <v>800</v>
      </c>
      <c r="E428" s="14">
        <f t="shared" si="8"/>
        <v>0</v>
      </c>
    </row>
    <row r="429" spans="1:5" x14ac:dyDescent="0.25">
      <c r="A429" s="23" t="s">
        <v>13</v>
      </c>
      <c r="B429" s="18" t="s">
        <v>646</v>
      </c>
      <c r="C429" s="24">
        <v>35.93</v>
      </c>
      <c r="D429" s="24">
        <v>35.54</v>
      </c>
      <c r="E429" s="14">
        <f t="shared" si="8"/>
        <v>0.39000000000000057</v>
      </c>
    </row>
    <row r="430" spans="1:5" x14ac:dyDescent="0.25">
      <c r="A430" s="23" t="s">
        <v>221</v>
      </c>
      <c r="B430" s="18" t="s">
        <v>647</v>
      </c>
      <c r="C430" s="24">
        <v>60400318.979999997</v>
      </c>
      <c r="D430" s="24">
        <v>35907500.509999998</v>
      </c>
      <c r="E430" s="14">
        <f t="shared" si="8"/>
        <v>24492818.469999999</v>
      </c>
    </row>
    <row r="431" spans="1:5" x14ac:dyDescent="0.25">
      <c r="A431" s="23" t="s">
        <v>61</v>
      </c>
      <c r="B431" s="18" t="s">
        <v>648</v>
      </c>
      <c r="C431" s="24">
        <v>20865751.210000001</v>
      </c>
      <c r="D431" s="24">
        <v>14257569.210000001</v>
      </c>
      <c r="E431" s="14">
        <f t="shared" si="8"/>
        <v>6608182</v>
      </c>
    </row>
    <row r="432" spans="1:5" ht="94.5" x14ac:dyDescent="0.25">
      <c r="A432" s="23" t="s">
        <v>1</v>
      </c>
      <c r="B432" s="18" t="s">
        <v>649</v>
      </c>
      <c r="C432" s="24">
        <v>6022500</v>
      </c>
      <c r="D432" s="24">
        <v>3984419.82</v>
      </c>
      <c r="E432" s="14">
        <f t="shared" si="8"/>
        <v>2038080.1800000002</v>
      </c>
    </row>
    <row r="433" spans="1:5" ht="31.5" x14ac:dyDescent="0.25">
      <c r="A433" s="23" t="s">
        <v>21</v>
      </c>
      <c r="B433" s="18" t="s">
        <v>650</v>
      </c>
      <c r="C433" s="24">
        <v>6022500</v>
      </c>
      <c r="D433" s="24">
        <v>3984419.82</v>
      </c>
      <c r="E433" s="14">
        <f t="shared" si="8"/>
        <v>2038080.1800000002</v>
      </c>
    </row>
    <row r="434" spans="1:5" x14ac:dyDescent="0.25">
      <c r="A434" s="23" t="s">
        <v>22</v>
      </c>
      <c r="B434" s="18" t="s">
        <v>651</v>
      </c>
      <c r="C434" s="24">
        <v>4625600</v>
      </c>
      <c r="D434" s="24">
        <v>3062144.25</v>
      </c>
      <c r="E434" s="14">
        <f t="shared" si="8"/>
        <v>1563455.75</v>
      </c>
    </row>
    <row r="435" spans="1:5" ht="63" x14ac:dyDescent="0.25">
      <c r="A435" s="23" t="s">
        <v>38</v>
      </c>
      <c r="B435" s="18" t="s">
        <v>652</v>
      </c>
      <c r="C435" s="24">
        <v>1396900</v>
      </c>
      <c r="D435" s="24">
        <v>922275.57</v>
      </c>
      <c r="E435" s="14">
        <f t="shared" si="8"/>
        <v>474624.43000000005</v>
      </c>
    </row>
    <row r="436" spans="1:5" ht="47.25" x14ac:dyDescent="0.25">
      <c r="A436" s="23" t="s">
        <v>6</v>
      </c>
      <c r="B436" s="18" t="s">
        <v>653</v>
      </c>
      <c r="C436" s="24">
        <v>7998489.6399999997</v>
      </c>
      <c r="D436" s="24">
        <v>4722127.99</v>
      </c>
      <c r="E436" s="14">
        <f t="shared" si="8"/>
        <v>3276361.6499999994</v>
      </c>
    </row>
    <row r="437" spans="1:5" ht="47.25" x14ac:dyDescent="0.25">
      <c r="A437" s="23" t="s">
        <v>7</v>
      </c>
      <c r="B437" s="18" t="s">
        <v>654</v>
      </c>
      <c r="C437" s="24">
        <v>7998489.6399999997</v>
      </c>
      <c r="D437" s="24">
        <v>4722127.99</v>
      </c>
      <c r="E437" s="14">
        <f t="shared" si="8"/>
        <v>3276361.6499999994</v>
      </c>
    </row>
    <row r="438" spans="1:5" ht="47.25" x14ac:dyDescent="0.25">
      <c r="A438" s="23" t="s">
        <v>8</v>
      </c>
      <c r="B438" s="18" t="s">
        <v>655</v>
      </c>
      <c r="C438" s="24">
        <v>425102.44</v>
      </c>
      <c r="D438" s="24">
        <v>403070.37</v>
      </c>
      <c r="E438" s="14">
        <f t="shared" si="8"/>
        <v>22032.070000000007</v>
      </c>
    </row>
    <row r="439" spans="1:5" ht="47.25" x14ac:dyDescent="0.25">
      <c r="A439" s="23" t="s">
        <v>15</v>
      </c>
      <c r="B439" s="18" t="s">
        <v>656</v>
      </c>
      <c r="C439" s="24">
        <v>599991.6</v>
      </c>
      <c r="D439" s="24">
        <v>599991.6</v>
      </c>
      <c r="E439" s="14">
        <f t="shared" si="8"/>
        <v>0</v>
      </c>
    </row>
    <row r="440" spans="1:5" x14ac:dyDescent="0.25">
      <c r="A440" s="23" t="s">
        <v>9</v>
      </c>
      <c r="B440" s="18" t="s">
        <v>657</v>
      </c>
      <c r="C440" s="24">
        <v>6973395.5999999996</v>
      </c>
      <c r="D440" s="24">
        <v>3719066.02</v>
      </c>
      <c r="E440" s="14">
        <f t="shared" si="8"/>
        <v>3254329.5799999996</v>
      </c>
    </row>
    <row r="441" spans="1:5" x14ac:dyDescent="0.25">
      <c r="A441" s="23" t="s">
        <v>46</v>
      </c>
      <c r="B441" s="18" t="s">
        <v>658</v>
      </c>
      <c r="C441" s="24">
        <v>6831761.5700000003</v>
      </c>
      <c r="D441" s="24">
        <v>5547410.6299999999</v>
      </c>
      <c r="E441" s="14">
        <f t="shared" si="8"/>
        <v>1284350.9400000004</v>
      </c>
    </row>
    <row r="442" spans="1:5" x14ac:dyDescent="0.25">
      <c r="A442" s="23" t="s">
        <v>167</v>
      </c>
      <c r="B442" s="18" t="s">
        <v>659</v>
      </c>
      <c r="C442" s="24">
        <v>6831761.5700000003</v>
      </c>
      <c r="D442" s="24">
        <v>5547410.6299999999</v>
      </c>
      <c r="E442" s="14">
        <f t="shared" si="8"/>
        <v>1284350.9400000004</v>
      </c>
    </row>
    <row r="443" spans="1:5" x14ac:dyDescent="0.25">
      <c r="A443" s="23" t="s">
        <v>10</v>
      </c>
      <c r="B443" s="18" t="s">
        <v>660</v>
      </c>
      <c r="C443" s="24">
        <v>13000</v>
      </c>
      <c r="D443" s="24">
        <v>3610.77</v>
      </c>
      <c r="E443" s="14">
        <f t="shared" si="8"/>
        <v>9389.23</v>
      </c>
    </row>
    <row r="444" spans="1:5" x14ac:dyDescent="0.25">
      <c r="A444" s="23" t="s">
        <v>11</v>
      </c>
      <c r="B444" s="18" t="s">
        <v>661</v>
      </c>
      <c r="C444" s="24">
        <v>13000</v>
      </c>
      <c r="D444" s="24">
        <v>3610.77</v>
      </c>
      <c r="E444" s="14">
        <f t="shared" si="8"/>
        <v>9389.23</v>
      </c>
    </row>
    <row r="445" spans="1:5" ht="31.5" x14ac:dyDescent="0.25">
      <c r="A445" s="23" t="s">
        <v>17</v>
      </c>
      <c r="B445" s="18" t="s">
        <v>662</v>
      </c>
      <c r="C445" s="24">
        <v>3000</v>
      </c>
      <c r="D445" s="24" t="s">
        <v>108</v>
      </c>
      <c r="E445" s="24">
        <v>3000</v>
      </c>
    </row>
    <row r="446" spans="1:5" x14ac:dyDescent="0.25">
      <c r="A446" s="23" t="s">
        <v>12</v>
      </c>
      <c r="B446" s="18" t="s">
        <v>663</v>
      </c>
      <c r="C446" s="24">
        <v>9989.23</v>
      </c>
      <c r="D446" s="24">
        <v>3600</v>
      </c>
      <c r="E446" s="14">
        <f t="shared" si="8"/>
        <v>6389.23</v>
      </c>
    </row>
    <row r="447" spans="1:5" x14ac:dyDescent="0.25">
      <c r="A447" s="23" t="s">
        <v>13</v>
      </c>
      <c r="B447" s="18" t="s">
        <v>664</v>
      </c>
      <c r="C447" s="24">
        <v>10.77</v>
      </c>
      <c r="D447" s="24">
        <v>10.77</v>
      </c>
      <c r="E447" s="14">
        <f t="shared" si="8"/>
        <v>0</v>
      </c>
    </row>
    <row r="448" spans="1:5" ht="31.5" x14ac:dyDescent="0.25">
      <c r="A448" s="23" t="s">
        <v>222</v>
      </c>
      <c r="B448" s="18" t="s">
        <v>665</v>
      </c>
      <c r="C448" s="24">
        <v>39534567.770000003</v>
      </c>
      <c r="D448" s="24">
        <v>21649931.300000001</v>
      </c>
      <c r="E448" s="14">
        <f t="shared" si="8"/>
        <v>17884636.470000003</v>
      </c>
    </row>
    <row r="449" spans="1:5" x14ac:dyDescent="0.25">
      <c r="A449" s="23" t="s">
        <v>46</v>
      </c>
      <c r="B449" s="18" t="s">
        <v>666</v>
      </c>
      <c r="C449" s="24">
        <v>39534567.770000003</v>
      </c>
      <c r="D449" s="24">
        <v>21649931.300000001</v>
      </c>
      <c r="E449" s="14">
        <f t="shared" si="8"/>
        <v>17884636.470000003</v>
      </c>
    </row>
    <row r="450" spans="1:5" x14ac:dyDescent="0.25">
      <c r="A450" s="23" t="s">
        <v>167</v>
      </c>
      <c r="B450" s="18" t="s">
        <v>667</v>
      </c>
      <c r="C450" s="24">
        <v>39534567.770000003</v>
      </c>
      <c r="D450" s="24">
        <v>21649931.300000001</v>
      </c>
      <c r="E450" s="14">
        <f t="shared" si="8"/>
        <v>17884636.470000003</v>
      </c>
    </row>
    <row r="451" spans="1:5" x14ac:dyDescent="0.25">
      <c r="A451" s="23" t="s">
        <v>215</v>
      </c>
      <c r="B451" s="18" t="s">
        <v>668</v>
      </c>
      <c r="C451" s="24">
        <v>26099500</v>
      </c>
      <c r="D451" s="24">
        <v>19079219.399999999</v>
      </c>
      <c r="E451" s="14">
        <f t="shared" si="8"/>
        <v>7020280.6000000015</v>
      </c>
    </row>
    <row r="452" spans="1:5" x14ac:dyDescent="0.25">
      <c r="A452" s="23" t="s">
        <v>62</v>
      </c>
      <c r="B452" s="18" t="s">
        <v>669</v>
      </c>
      <c r="C452" s="24">
        <v>5264000</v>
      </c>
      <c r="D452" s="24">
        <v>3630199.73</v>
      </c>
      <c r="E452" s="14">
        <f t="shared" ref="E452:E513" si="9">C452-D452</f>
        <v>1633800.27</v>
      </c>
    </row>
    <row r="453" spans="1:5" ht="31.5" x14ac:dyDescent="0.25">
      <c r="A453" s="23" t="s">
        <v>51</v>
      </c>
      <c r="B453" s="18" t="s">
        <v>670</v>
      </c>
      <c r="C453" s="24">
        <v>5264000</v>
      </c>
      <c r="D453" s="24">
        <v>3630199.73</v>
      </c>
      <c r="E453" s="14">
        <f t="shared" si="9"/>
        <v>1633800.27</v>
      </c>
    </row>
    <row r="454" spans="1:5" ht="31.5" x14ac:dyDescent="0.25">
      <c r="A454" s="23" t="s">
        <v>55</v>
      </c>
      <c r="B454" s="18" t="s">
        <v>671</v>
      </c>
      <c r="C454" s="24">
        <v>5264000</v>
      </c>
      <c r="D454" s="24">
        <v>3630199.73</v>
      </c>
      <c r="E454" s="14">
        <f t="shared" si="9"/>
        <v>1633800.27</v>
      </c>
    </row>
    <row r="455" spans="1:5" ht="47.25" x14ac:dyDescent="0.25">
      <c r="A455" s="23" t="s">
        <v>63</v>
      </c>
      <c r="B455" s="18" t="s">
        <v>672</v>
      </c>
      <c r="C455" s="24">
        <v>5264000</v>
      </c>
      <c r="D455" s="24">
        <v>3630199.73</v>
      </c>
      <c r="E455" s="14">
        <f t="shared" si="9"/>
        <v>1633800.27</v>
      </c>
    </row>
    <row r="456" spans="1:5" x14ac:dyDescent="0.25">
      <c r="A456" s="23" t="s">
        <v>64</v>
      </c>
      <c r="B456" s="18" t="s">
        <v>673</v>
      </c>
      <c r="C456" s="24">
        <v>245000</v>
      </c>
      <c r="D456" s="24">
        <v>113000</v>
      </c>
      <c r="E456" s="14">
        <f t="shared" si="9"/>
        <v>132000</v>
      </c>
    </row>
    <row r="457" spans="1:5" ht="31.5" x14ac:dyDescent="0.25">
      <c r="A457" s="23" t="s">
        <v>51</v>
      </c>
      <c r="B457" s="18" t="s">
        <v>674</v>
      </c>
      <c r="C457" s="24">
        <v>245000</v>
      </c>
      <c r="D457" s="24">
        <v>113000</v>
      </c>
      <c r="E457" s="14">
        <f t="shared" si="9"/>
        <v>132000</v>
      </c>
    </row>
    <row r="458" spans="1:5" ht="31.5" x14ac:dyDescent="0.25">
      <c r="A458" s="23" t="s">
        <v>72</v>
      </c>
      <c r="B458" s="18" t="s">
        <v>675</v>
      </c>
      <c r="C458" s="24">
        <v>170000</v>
      </c>
      <c r="D458" s="24">
        <v>110000</v>
      </c>
      <c r="E458" s="14">
        <f t="shared" si="9"/>
        <v>60000</v>
      </c>
    </row>
    <row r="459" spans="1:5" ht="47.25" x14ac:dyDescent="0.25">
      <c r="A459" s="23" t="s">
        <v>73</v>
      </c>
      <c r="B459" s="18" t="s">
        <v>676</v>
      </c>
      <c r="C459" s="24">
        <v>170000</v>
      </c>
      <c r="D459" s="24">
        <v>110000</v>
      </c>
      <c r="E459" s="14">
        <f t="shared" si="9"/>
        <v>60000</v>
      </c>
    </row>
    <row r="460" spans="1:5" ht="31.5" x14ac:dyDescent="0.25">
      <c r="A460" s="23" t="s">
        <v>55</v>
      </c>
      <c r="B460" s="18" t="s">
        <v>677</v>
      </c>
      <c r="C460" s="24">
        <v>75000</v>
      </c>
      <c r="D460" s="24">
        <v>3000</v>
      </c>
      <c r="E460" s="14">
        <f t="shared" si="9"/>
        <v>72000</v>
      </c>
    </row>
    <row r="461" spans="1:5" ht="47.25" x14ac:dyDescent="0.25">
      <c r="A461" s="23" t="s">
        <v>63</v>
      </c>
      <c r="B461" s="18" t="s">
        <v>678</v>
      </c>
      <c r="C461" s="24">
        <v>3000</v>
      </c>
      <c r="D461" s="24">
        <v>3000</v>
      </c>
      <c r="E461" s="14">
        <f t="shared" si="9"/>
        <v>0</v>
      </c>
    </row>
    <row r="462" spans="1:5" x14ac:dyDescent="0.25">
      <c r="A462" s="23" t="s">
        <v>65</v>
      </c>
      <c r="B462" s="18" t="s">
        <v>679</v>
      </c>
      <c r="C462" s="24">
        <v>72000</v>
      </c>
      <c r="D462" s="24" t="s">
        <v>108</v>
      </c>
      <c r="E462" s="24">
        <v>72000</v>
      </c>
    </row>
    <row r="463" spans="1:5" x14ac:dyDescent="0.25">
      <c r="A463" s="23" t="s">
        <v>66</v>
      </c>
      <c r="B463" s="18" t="s">
        <v>680</v>
      </c>
      <c r="C463" s="24">
        <v>19900300</v>
      </c>
      <c r="D463" s="24">
        <v>14826415.960000001</v>
      </c>
      <c r="E463" s="14">
        <f t="shared" si="9"/>
        <v>5073884.0399999991</v>
      </c>
    </row>
    <row r="464" spans="1:5" ht="31.5" x14ac:dyDescent="0.25">
      <c r="A464" s="23" t="s">
        <v>51</v>
      </c>
      <c r="B464" s="18" t="s">
        <v>681</v>
      </c>
      <c r="C464" s="24">
        <v>19886300</v>
      </c>
      <c r="D464" s="24">
        <v>14826415.960000001</v>
      </c>
      <c r="E464" s="14">
        <f t="shared" si="9"/>
        <v>5059884.0399999991</v>
      </c>
    </row>
    <row r="465" spans="1:5" ht="31.5" x14ac:dyDescent="0.25">
      <c r="A465" s="23" t="s">
        <v>72</v>
      </c>
      <c r="B465" s="18" t="s">
        <v>682</v>
      </c>
      <c r="C465" s="24">
        <v>11588900</v>
      </c>
      <c r="D465" s="24">
        <v>7513786.5499999998</v>
      </c>
      <c r="E465" s="14">
        <f t="shared" si="9"/>
        <v>4075113.45</v>
      </c>
    </row>
    <row r="466" spans="1:5" ht="47.25" x14ac:dyDescent="0.25">
      <c r="A466" s="23" t="s">
        <v>73</v>
      </c>
      <c r="B466" s="18" t="s">
        <v>683</v>
      </c>
      <c r="C466" s="24">
        <v>11588900</v>
      </c>
      <c r="D466" s="24">
        <v>7513786.5499999998</v>
      </c>
      <c r="E466" s="14">
        <f t="shared" si="9"/>
        <v>4075113.45</v>
      </c>
    </row>
    <row r="467" spans="1:5" ht="31.5" x14ac:dyDescent="0.25">
      <c r="A467" s="23" t="s">
        <v>55</v>
      </c>
      <c r="B467" s="18" t="s">
        <v>684</v>
      </c>
      <c r="C467" s="24">
        <v>8297400</v>
      </c>
      <c r="D467" s="24">
        <v>7312629.4100000001</v>
      </c>
      <c r="E467" s="14">
        <f t="shared" si="9"/>
        <v>984770.58999999985</v>
      </c>
    </row>
    <row r="468" spans="1:5" x14ac:dyDescent="0.25">
      <c r="A468" s="23" t="s">
        <v>65</v>
      </c>
      <c r="B468" s="18" t="s">
        <v>685</v>
      </c>
      <c r="C468" s="24">
        <v>5594400</v>
      </c>
      <c r="D468" s="24">
        <v>5594400</v>
      </c>
      <c r="E468" s="14">
        <f t="shared" si="9"/>
        <v>0</v>
      </c>
    </row>
    <row r="469" spans="1:5" ht="31.5" x14ac:dyDescent="0.25">
      <c r="A469" s="23" t="s">
        <v>56</v>
      </c>
      <c r="B469" s="18" t="s">
        <v>686</v>
      </c>
      <c r="C469" s="24">
        <v>2703000</v>
      </c>
      <c r="D469" s="24">
        <v>1718229.41</v>
      </c>
      <c r="E469" s="14">
        <f t="shared" si="9"/>
        <v>984770.59000000008</v>
      </c>
    </row>
    <row r="470" spans="1:5" ht="47.25" x14ac:dyDescent="0.25">
      <c r="A470" s="23" t="s">
        <v>75</v>
      </c>
      <c r="B470" s="18" t="s">
        <v>814</v>
      </c>
      <c r="C470" s="24">
        <v>14000</v>
      </c>
      <c r="D470" s="24" t="s">
        <v>108</v>
      </c>
      <c r="E470" s="24">
        <v>14000</v>
      </c>
    </row>
    <row r="471" spans="1:5" x14ac:dyDescent="0.25">
      <c r="A471" s="23" t="s">
        <v>799</v>
      </c>
      <c r="B471" s="18" t="s">
        <v>815</v>
      </c>
      <c r="C471" s="24">
        <v>14000</v>
      </c>
      <c r="D471" s="24" t="s">
        <v>108</v>
      </c>
      <c r="E471" s="24">
        <v>14000</v>
      </c>
    </row>
    <row r="472" spans="1:5" ht="31.5" x14ac:dyDescent="0.25">
      <c r="A472" s="23" t="s">
        <v>801</v>
      </c>
      <c r="B472" s="18" t="s">
        <v>816</v>
      </c>
      <c r="C472" s="24">
        <v>14000</v>
      </c>
      <c r="D472" s="24" t="s">
        <v>108</v>
      </c>
      <c r="E472" s="24">
        <v>14000</v>
      </c>
    </row>
    <row r="473" spans="1:5" ht="31.5" x14ac:dyDescent="0.25">
      <c r="A473" s="23" t="s">
        <v>74</v>
      </c>
      <c r="B473" s="18" t="s">
        <v>687</v>
      </c>
      <c r="C473" s="24">
        <v>690200</v>
      </c>
      <c r="D473" s="24">
        <v>509603.71</v>
      </c>
      <c r="E473" s="14">
        <f t="shared" si="9"/>
        <v>180596.28999999998</v>
      </c>
    </row>
    <row r="474" spans="1:5" ht="47.25" x14ac:dyDescent="0.25">
      <c r="A474" s="23" t="s">
        <v>75</v>
      </c>
      <c r="B474" s="18" t="s">
        <v>688</v>
      </c>
      <c r="C474" s="24">
        <v>690200</v>
      </c>
      <c r="D474" s="24">
        <v>509603.71</v>
      </c>
      <c r="E474" s="14">
        <f t="shared" si="9"/>
        <v>180596.28999999998</v>
      </c>
    </row>
    <row r="475" spans="1:5" ht="78.75" x14ac:dyDescent="0.25">
      <c r="A475" s="23" t="s">
        <v>227</v>
      </c>
      <c r="B475" s="18" t="s">
        <v>689</v>
      </c>
      <c r="C475" s="24">
        <v>690200</v>
      </c>
      <c r="D475" s="24">
        <v>509603.71</v>
      </c>
      <c r="E475" s="14">
        <f t="shared" si="9"/>
        <v>180596.28999999998</v>
      </c>
    </row>
    <row r="476" spans="1:5" ht="31.5" x14ac:dyDescent="0.25">
      <c r="A476" s="23" t="s">
        <v>36</v>
      </c>
      <c r="B476" s="18" t="s">
        <v>690</v>
      </c>
      <c r="C476" s="24">
        <v>690200</v>
      </c>
      <c r="D476" s="24">
        <v>509603.71</v>
      </c>
      <c r="E476" s="14">
        <f t="shared" si="9"/>
        <v>180596.28999999998</v>
      </c>
    </row>
    <row r="477" spans="1:5" x14ac:dyDescent="0.25">
      <c r="A477" s="23" t="s">
        <v>216</v>
      </c>
      <c r="B477" s="18" t="s">
        <v>691</v>
      </c>
      <c r="C477" s="24">
        <v>76770514.060000002</v>
      </c>
      <c r="D477" s="24">
        <v>22588531.07</v>
      </c>
      <c r="E477" s="14">
        <f t="shared" si="9"/>
        <v>54181982.990000002</v>
      </c>
    </row>
    <row r="478" spans="1:5" x14ac:dyDescent="0.25">
      <c r="A478" s="23" t="s">
        <v>76</v>
      </c>
      <c r="B478" s="18" t="s">
        <v>692</v>
      </c>
      <c r="C478" s="24">
        <v>19489733.129999999</v>
      </c>
      <c r="D478" s="24">
        <v>11959591.810000001</v>
      </c>
      <c r="E478" s="14">
        <f t="shared" si="9"/>
        <v>7530141.3199999984</v>
      </c>
    </row>
    <row r="479" spans="1:5" ht="94.5" x14ac:dyDescent="0.25">
      <c r="A479" s="23" t="s">
        <v>1</v>
      </c>
      <c r="B479" s="18" t="s">
        <v>693</v>
      </c>
      <c r="C479" s="24">
        <v>13510000</v>
      </c>
      <c r="D479" s="24">
        <v>8711588.2200000007</v>
      </c>
      <c r="E479" s="14">
        <f t="shared" si="9"/>
        <v>4798411.7799999993</v>
      </c>
    </row>
    <row r="480" spans="1:5" ht="31.5" x14ac:dyDescent="0.25">
      <c r="A480" s="23" t="s">
        <v>21</v>
      </c>
      <c r="B480" s="18" t="s">
        <v>694</v>
      </c>
      <c r="C480" s="24">
        <v>13510000</v>
      </c>
      <c r="D480" s="24">
        <v>8711588.2200000007</v>
      </c>
      <c r="E480" s="14">
        <f t="shared" si="9"/>
        <v>4798411.7799999993</v>
      </c>
    </row>
    <row r="481" spans="1:5" x14ac:dyDescent="0.25">
      <c r="A481" s="23" t="s">
        <v>22</v>
      </c>
      <c r="B481" s="18" t="s">
        <v>695</v>
      </c>
      <c r="C481" s="24">
        <v>10349500</v>
      </c>
      <c r="D481" s="24">
        <v>6695137.1699999999</v>
      </c>
      <c r="E481" s="14">
        <f t="shared" si="9"/>
        <v>3654362.83</v>
      </c>
    </row>
    <row r="482" spans="1:5" ht="31.5" x14ac:dyDescent="0.25">
      <c r="A482" s="23" t="s">
        <v>23</v>
      </c>
      <c r="B482" s="18" t="s">
        <v>696</v>
      </c>
      <c r="C482" s="24">
        <v>38000</v>
      </c>
      <c r="D482" s="24" t="s">
        <v>108</v>
      </c>
      <c r="E482" s="24">
        <v>38000</v>
      </c>
    </row>
    <row r="483" spans="1:5" ht="63" x14ac:dyDescent="0.25">
      <c r="A483" s="23" t="s">
        <v>38</v>
      </c>
      <c r="B483" s="18" t="s">
        <v>697</v>
      </c>
      <c r="C483" s="24">
        <v>3122500</v>
      </c>
      <c r="D483" s="24">
        <v>2016451.05</v>
      </c>
      <c r="E483" s="14">
        <f t="shared" si="9"/>
        <v>1106048.95</v>
      </c>
    </row>
    <row r="484" spans="1:5" ht="47.25" x14ac:dyDescent="0.25">
      <c r="A484" s="23" t="s">
        <v>6</v>
      </c>
      <c r="B484" s="18" t="s">
        <v>698</v>
      </c>
      <c r="C484" s="24">
        <v>4118733.13</v>
      </c>
      <c r="D484" s="24">
        <v>1907408.44</v>
      </c>
      <c r="E484" s="14">
        <f t="shared" si="9"/>
        <v>2211324.69</v>
      </c>
    </row>
    <row r="485" spans="1:5" ht="47.25" x14ac:dyDescent="0.25">
      <c r="A485" s="23" t="s">
        <v>7</v>
      </c>
      <c r="B485" s="18" t="s">
        <v>699</v>
      </c>
      <c r="C485" s="24">
        <v>4118733.13</v>
      </c>
      <c r="D485" s="24">
        <v>1907408.44</v>
      </c>
      <c r="E485" s="14">
        <f t="shared" si="9"/>
        <v>2211324.69</v>
      </c>
    </row>
    <row r="486" spans="1:5" ht="47.25" x14ac:dyDescent="0.25">
      <c r="A486" s="23" t="s">
        <v>8</v>
      </c>
      <c r="B486" s="18" t="s">
        <v>700</v>
      </c>
      <c r="C486" s="24">
        <v>45500</v>
      </c>
      <c r="D486" s="24">
        <v>31256.59</v>
      </c>
      <c r="E486" s="14">
        <f t="shared" si="9"/>
        <v>14243.41</v>
      </c>
    </row>
    <row r="487" spans="1:5" x14ac:dyDescent="0.25">
      <c r="A487" s="23" t="s">
        <v>9</v>
      </c>
      <c r="B487" s="18" t="s">
        <v>701</v>
      </c>
      <c r="C487" s="24">
        <v>4073233.13</v>
      </c>
      <c r="D487" s="24">
        <v>1876151.85</v>
      </c>
      <c r="E487" s="14">
        <f t="shared" si="9"/>
        <v>2197081.2799999998</v>
      </c>
    </row>
    <row r="488" spans="1:5" ht="31.5" x14ac:dyDescent="0.25">
      <c r="A488" s="23" t="s">
        <v>51</v>
      </c>
      <c r="B488" s="18" t="s">
        <v>702</v>
      </c>
      <c r="C488" s="24">
        <v>6000</v>
      </c>
      <c r="D488" s="24" t="s">
        <v>108</v>
      </c>
      <c r="E488" s="24">
        <v>6000</v>
      </c>
    </row>
    <row r="489" spans="1:5" x14ac:dyDescent="0.25">
      <c r="A489" s="23" t="s">
        <v>52</v>
      </c>
      <c r="B489" s="18" t="s">
        <v>703</v>
      </c>
      <c r="C489" s="24">
        <v>6000</v>
      </c>
      <c r="D489" s="24" t="s">
        <v>108</v>
      </c>
      <c r="E489" s="24">
        <v>6000</v>
      </c>
    </row>
    <row r="490" spans="1:5" x14ac:dyDescent="0.25">
      <c r="A490" s="23" t="s">
        <v>10</v>
      </c>
      <c r="B490" s="18" t="s">
        <v>704</v>
      </c>
      <c r="C490" s="24">
        <v>1855000</v>
      </c>
      <c r="D490" s="24">
        <v>1340595.1499999999</v>
      </c>
      <c r="E490" s="14">
        <f t="shared" si="9"/>
        <v>514404.85000000009</v>
      </c>
    </row>
    <row r="491" spans="1:5" x14ac:dyDescent="0.25">
      <c r="A491" s="23" t="s">
        <v>11</v>
      </c>
      <c r="B491" s="18" t="s">
        <v>705</v>
      </c>
      <c r="C491" s="24">
        <v>1855000</v>
      </c>
      <c r="D491" s="24">
        <v>1340595.1499999999</v>
      </c>
      <c r="E491" s="14">
        <f t="shared" si="9"/>
        <v>514404.85000000009</v>
      </c>
    </row>
    <row r="492" spans="1:5" ht="31.5" x14ac:dyDescent="0.25">
      <c r="A492" s="23" t="s">
        <v>17</v>
      </c>
      <c r="B492" s="18" t="s">
        <v>706</v>
      </c>
      <c r="C492" s="24">
        <v>1849970.85</v>
      </c>
      <c r="D492" s="24">
        <v>1340566</v>
      </c>
      <c r="E492" s="14">
        <f t="shared" si="9"/>
        <v>509404.85000000009</v>
      </c>
    </row>
    <row r="493" spans="1:5" x14ac:dyDescent="0.25">
      <c r="A493" s="23" t="s">
        <v>12</v>
      </c>
      <c r="B493" s="18" t="s">
        <v>707</v>
      </c>
      <c r="C493" s="24">
        <v>5000</v>
      </c>
      <c r="D493" s="24" t="s">
        <v>108</v>
      </c>
      <c r="E493" s="24">
        <v>5000</v>
      </c>
    </row>
    <row r="494" spans="1:5" x14ac:dyDescent="0.25">
      <c r="A494" s="23" t="s">
        <v>13</v>
      </c>
      <c r="B494" s="18" t="s">
        <v>708</v>
      </c>
      <c r="C494" s="24">
        <v>29.15</v>
      </c>
      <c r="D494" s="24">
        <v>29.15</v>
      </c>
      <c r="E494" s="14">
        <f t="shared" si="9"/>
        <v>0</v>
      </c>
    </row>
    <row r="495" spans="1:5" ht="31.5" x14ac:dyDescent="0.25">
      <c r="A495" s="23" t="s">
        <v>77</v>
      </c>
      <c r="B495" s="18" t="s">
        <v>709</v>
      </c>
      <c r="C495" s="24">
        <v>57280780.93</v>
      </c>
      <c r="D495" s="24">
        <v>10628939.26</v>
      </c>
      <c r="E495" s="14">
        <f t="shared" si="9"/>
        <v>46651841.670000002</v>
      </c>
    </row>
    <row r="496" spans="1:5" ht="47.25" x14ac:dyDescent="0.25">
      <c r="A496" s="23" t="s">
        <v>6</v>
      </c>
      <c r="B496" s="18" t="s">
        <v>817</v>
      </c>
      <c r="C496" s="24">
        <v>715771.53</v>
      </c>
      <c r="D496" s="24">
        <v>4817.2</v>
      </c>
      <c r="E496" s="14">
        <f t="shared" si="9"/>
        <v>710954.33000000007</v>
      </c>
    </row>
    <row r="497" spans="1:5" ht="47.25" x14ac:dyDescent="0.25">
      <c r="A497" s="23" t="s">
        <v>7</v>
      </c>
      <c r="B497" s="18" t="s">
        <v>818</v>
      </c>
      <c r="C497" s="24">
        <v>715771.53</v>
      </c>
      <c r="D497" s="24">
        <v>4817.2</v>
      </c>
      <c r="E497" s="14">
        <f t="shared" si="9"/>
        <v>710954.33000000007</v>
      </c>
    </row>
    <row r="498" spans="1:5" ht="47.25" x14ac:dyDescent="0.25">
      <c r="A498" s="23" t="s">
        <v>8</v>
      </c>
      <c r="B498" s="18" t="s">
        <v>819</v>
      </c>
      <c r="C498" s="24">
        <v>206265.64</v>
      </c>
      <c r="D498" s="24">
        <v>1448.26</v>
      </c>
      <c r="E498" s="14">
        <f t="shared" si="9"/>
        <v>204817.38</v>
      </c>
    </row>
    <row r="499" spans="1:5" x14ac:dyDescent="0.25">
      <c r="A499" s="23" t="s">
        <v>9</v>
      </c>
      <c r="B499" s="18" t="s">
        <v>820</v>
      </c>
      <c r="C499" s="24">
        <v>509505.89</v>
      </c>
      <c r="D499" s="24">
        <v>3368.94</v>
      </c>
      <c r="E499" s="14">
        <f t="shared" si="9"/>
        <v>506136.95</v>
      </c>
    </row>
    <row r="500" spans="1:5" ht="47.25" x14ac:dyDescent="0.25">
      <c r="A500" s="23" t="s">
        <v>58</v>
      </c>
      <c r="B500" s="18" t="s">
        <v>710</v>
      </c>
      <c r="C500" s="24">
        <v>56565009.399999999</v>
      </c>
      <c r="D500" s="24">
        <v>10624122.060000001</v>
      </c>
      <c r="E500" s="14">
        <f t="shared" si="9"/>
        <v>45940887.339999996</v>
      </c>
    </row>
    <row r="501" spans="1:5" x14ac:dyDescent="0.25">
      <c r="A501" s="23" t="s">
        <v>59</v>
      </c>
      <c r="B501" s="18" t="s">
        <v>711</v>
      </c>
      <c r="C501" s="24">
        <v>56565009.399999999</v>
      </c>
      <c r="D501" s="24">
        <v>10624122.060000001</v>
      </c>
      <c r="E501" s="14">
        <f t="shared" si="9"/>
        <v>45940887.339999996</v>
      </c>
    </row>
    <row r="502" spans="1:5" ht="47.25" x14ac:dyDescent="0.25">
      <c r="A502" s="23" t="s">
        <v>60</v>
      </c>
      <c r="B502" s="18" t="s">
        <v>712</v>
      </c>
      <c r="C502" s="24">
        <v>56565009.399999999</v>
      </c>
      <c r="D502" s="24">
        <v>10624122.060000001</v>
      </c>
      <c r="E502" s="14">
        <f t="shared" si="9"/>
        <v>45940887.339999996</v>
      </c>
    </row>
    <row r="503" spans="1:5" ht="31.5" x14ac:dyDescent="0.25">
      <c r="A503" s="23" t="s">
        <v>223</v>
      </c>
      <c r="B503" s="18" t="s">
        <v>713</v>
      </c>
      <c r="C503" s="24">
        <v>115</v>
      </c>
      <c r="D503" s="24" t="s">
        <v>108</v>
      </c>
      <c r="E503" s="24">
        <v>115</v>
      </c>
    </row>
    <row r="504" spans="1:5" ht="31.5" x14ac:dyDescent="0.25">
      <c r="A504" s="23" t="s">
        <v>224</v>
      </c>
      <c r="B504" s="18" t="s">
        <v>714</v>
      </c>
      <c r="C504" s="24">
        <v>115</v>
      </c>
      <c r="D504" s="24" t="s">
        <v>108</v>
      </c>
      <c r="E504" s="24">
        <v>115</v>
      </c>
    </row>
    <row r="505" spans="1:5" ht="31.5" x14ac:dyDescent="0.25">
      <c r="A505" s="23" t="s">
        <v>78</v>
      </c>
      <c r="B505" s="18" t="s">
        <v>715</v>
      </c>
      <c r="C505" s="24">
        <v>115</v>
      </c>
      <c r="D505" s="24" t="s">
        <v>108</v>
      </c>
      <c r="E505" s="24">
        <v>115</v>
      </c>
    </row>
    <row r="506" spans="1:5" x14ac:dyDescent="0.25">
      <c r="A506" s="23" t="s">
        <v>79</v>
      </c>
      <c r="B506" s="18" t="s">
        <v>716</v>
      </c>
      <c r="C506" s="24">
        <v>115</v>
      </c>
      <c r="D506" s="24" t="s">
        <v>108</v>
      </c>
      <c r="E506" s="24">
        <v>115</v>
      </c>
    </row>
    <row r="507" spans="1:5" ht="63" x14ac:dyDescent="0.25">
      <c r="A507" s="23" t="s">
        <v>225</v>
      </c>
      <c r="B507" s="18" t="s">
        <v>717</v>
      </c>
      <c r="C507" s="24">
        <v>39712617.43</v>
      </c>
      <c r="D507" s="24">
        <v>32633317.43</v>
      </c>
      <c r="E507" s="14">
        <f t="shared" si="9"/>
        <v>7079300</v>
      </c>
    </row>
    <row r="508" spans="1:5" ht="47.25" x14ac:dyDescent="0.25">
      <c r="A508" s="23" t="s">
        <v>80</v>
      </c>
      <c r="B508" s="18" t="s">
        <v>718</v>
      </c>
      <c r="C508" s="24">
        <v>11418000</v>
      </c>
      <c r="D508" s="24">
        <v>9126000</v>
      </c>
      <c r="E508" s="14">
        <f t="shared" si="9"/>
        <v>2292000</v>
      </c>
    </row>
    <row r="509" spans="1:5" x14ac:dyDescent="0.25">
      <c r="A509" s="23" t="s">
        <v>46</v>
      </c>
      <c r="B509" s="18" t="s">
        <v>719</v>
      </c>
      <c r="C509" s="24">
        <v>11418000</v>
      </c>
      <c r="D509" s="24">
        <v>9126000</v>
      </c>
      <c r="E509" s="14">
        <f t="shared" si="9"/>
        <v>2292000</v>
      </c>
    </row>
    <row r="510" spans="1:5" x14ac:dyDescent="0.25">
      <c r="A510" s="23" t="s">
        <v>81</v>
      </c>
      <c r="B510" s="18" t="s">
        <v>720</v>
      </c>
      <c r="C510" s="24">
        <v>11418000</v>
      </c>
      <c r="D510" s="24">
        <v>9126000</v>
      </c>
      <c r="E510" s="14">
        <f t="shared" si="9"/>
        <v>2292000</v>
      </c>
    </row>
    <row r="511" spans="1:5" ht="31.5" x14ac:dyDescent="0.25">
      <c r="A511" s="23" t="s">
        <v>148</v>
      </c>
      <c r="B511" s="18" t="s">
        <v>721</v>
      </c>
      <c r="C511" s="24">
        <v>11418000</v>
      </c>
      <c r="D511" s="24">
        <v>9126000</v>
      </c>
      <c r="E511" s="14">
        <f t="shared" si="9"/>
        <v>2292000</v>
      </c>
    </row>
    <row r="512" spans="1:5" x14ac:dyDescent="0.25">
      <c r="A512" s="23" t="s">
        <v>82</v>
      </c>
      <c r="B512" s="18" t="s">
        <v>722</v>
      </c>
      <c r="C512" s="24">
        <v>25672200</v>
      </c>
      <c r="D512" s="24">
        <v>20884900</v>
      </c>
      <c r="E512" s="14">
        <f t="shared" si="9"/>
        <v>4787300</v>
      </c>
    </row>
    <row r="513" spans="1:5" x14ac:dyDescent="0.25">
      <c r="A513" s="23" t="s">
        <v>46</v>
      </c>
      <c r="B513" s="18" t="s">
        <v>723</v>
      </c>
      <c r="C513" s="24">
        <v>25672200</v>
      </c>
      <c r="D513" s="24">
        <v>20884900</v>
      </c>
      <c r="E513" s="14">
        <f t="shared" si="9"/>
        <v>4787300</v>
      </c>
    </row>
    <row r="514" spans="1:5" x14ac:dyDescent="0.25">
      <c r="A514" s="23" t="s">
        <v>81</v>
      </c>
      <c r="B514" s="18" t="s">
        <v>724</v>
      </c>
      <c r="C514" s="24">
        <v>25672200</v>
      </c>
      <c r="D514" s="24">
        <v>20884900</v>
      </c>
      <c r="E514" s="14">
        <f t="shared" ref="E514:E518" si="10">C514-D514</f>
        <v>4787300</v>
      </c>
    </row>
    <row r="515" spans="1:5" x14ac:dyDescent="0.25">
      <c r="A515" s="23" t="s">
        <v>82</v>
      </c>
      <c r="B515" s="18" t="s">
        <v>725</v>
      </c>
      <c r="C515" s="24">
        <v>25672200</v>
      </c>
      <c r="D515" s="24">
        <v>20884900</v>
      </c>
      <c r="E515" s="14">
        <f t="shared" si="10"/>
        <v>4787300</v>
      </c>
    </row>
    <row r="516" spans="1:5" ht="31.5" x14ac:dyDescent="0.25">
      <c r="A516" s="23" t="s">
        <v>83</v>
      </c>
      <c r="B516" s="18" t="s">
        <v>726</v>
      </c>
      <c r="C516" s="24">
        <v>2622417.4300000002</v>
      </c>
      <c r="D516" s="24">
        <v>2622417.4300000002</v>
      </c>
      <c r="E516" s="14">
        <f t="shared" si="10"/>
        <v>0</v>
      </c>
    </row>
    <row r="517" spans="1:5" x14ac:dyDescent="0.25">
      <c r="A517" s="23" t="s">
        <v>46</v>
      </c>
      <c r="B517" s="18" t="s">
        <v>727</v>
      </c>
      <c r="C517" s="24">
        <v>2622417.4300000002</v>
      </c>
      <c r="D517" s="24">
        <v>2622417.4300000002</v>
      </c>
      <c r="E517" s="14">
        <f t="shared" si="10"/>
        <v>0</v>
      </c>
    </row>
    <row r="518" spans="1:5" x14ac:dyDescent="0.25">
      <c r="A518" s="23" t="s">
        <v>167</v>
      </c>
      <c r="B518" s="18" t="s">
        <v>728</v>
      </c>
      <c r="C518" s="24">
        <v>2622417.4300000002</v>
      </c>
      <c r="D518" s="24">
        <v>2622417.4300000002</v>
      </c>
      <c r="E518" s="14">
        <f t="shared" si="10"/>
        <v>0</v>
      </c>
    </row>
    <row r="519" spans="1:5" ht="15.75" customHeight="1" x14ac:dyDescent="0.25">
      <c r="A519" s="32" t="s">
        <v>821</v>
      </c>
      <c r="B519" s="32"/>
      <c r="C519" s="32"/>
      <c r="D519" s="32"/>
      <c r="E519" s="32"/>
    </row>
    <row r="520" spans="1:5" ht="31.5" x14ac:dyDescent="0.25">
      <c r="A520" s="20" t="s">
        <v>729</v>
      </c>
      <c r="B520" s="13" t="s">
        <v>243</v>
      </c>
      <c r="C520" s="24">
        <v>37169976.390000001</v>
      </c>
      <c r="D520" s="24">
        <v>2778305.89</v>
      </c>
      <c r="E520" s="25" t="s">
        <v>243</v>
      </c>
    </row>
    <row r="521" spans="1:5" x14ac:dyDescent="0.25">
      <c r="A521" s="26" t="s">
        <v>730</v>
      </c>
      <c r="B521" s="16"/>
      <c r="C521" s="16"/>
      <c r="D521" s="27"/>
      <c r="E521" s="25" t="s">
        <v>243</v>
      </c>
    </row>
    <row r="522" spans="1:5" x14ac:dyDescent="0.25">
      <c r="A522" s="28" t="s">
        <v>731</v>
      </c>
      <c r="B522" s="25" t="s">
        <v>243</v>
      </c>
      <c r="C522" s="22">
        <v>459104.69</v>
      </c>
      <c r="D522" s="22">
        <v>-600000</v>
      </c>
      <c r="E522" s="25" t="s">
        <v>243</v>
      </c>
    </row>
    <row r="523" spans="1:5" x14ac:dyDescent="0.25">
      <c r="A523" s="29" t="s">
        <v>84</v>
      </c>
      <c r="B523" s="16"/>
      <c r="C523" s="16"/>
      <c r="D523" s="16"/>
      <c r="E523" s="25" t="s">
        <v>243</v>
      </c>
    </row>
    <row r="524" spans="1:5" ht="31.5" x14ac:dyDescent="0.25">
      <c r="A524" s="30" t="s">
        <v>228</v>
      </c>
      <c r="B524" s="31" t="s">
        <v>734</v>
      </c>
      <c r="C524" s="22">
        <v>-123448.18</v>
      </c>
      <c r="D524" s="22">
        <v>7807800</v>
      </c>
      <c r="E524" s="25" t="s">
        <v>243</v>
      </c>
    </row>
    <row r="525" spans="1:5" ht="47.25" x14ac:dyDescent="0.25">
      <c r="A525" s="30" t="s">
        <v>229</v>
      </c>
      <c r="B525" s="31" t="s">
        <v>735</v>
      </c>
      <c r="C525" s="22">
        <v>-123448.18</v>
      </c>
      <c r="D525" s="22">
        <v>7807800</v>
      </c>
      <c r="E525" s="25" t="s">
        <v>243</v>
      </c>
    </row>
    <row r="526" spans="1:5" ht="47.25" x14ac:dyDescent="0.25">
      <c r="A526" s="30" t="s">
        <v>822</v>
      </c>
      <c r="B526" s="31" t="s">
        <v>825</v>
      </c>
      <c r="C526" s="22">
        <v>7807800</v>
      </c>
      <c r="D526" s="22">
        <v>7807800</v>
      </c>
      <c r="E526" s="25" t="s">
        <v>243</v>
      </c>
    </row>
    <row r="527" spans="1:5" ht="63" x14ac:dyDescent="0.25">
      <c r="A527" s="30" t="s">
        <v>823</v>
      </c>
      <c r="B527" s="31" t="s">
        <v>826</v>
      </c>
      <c r="C527" s="22">
        <v>7807800</v>
      </c>
      <c r="D527" s="22">
        <v>7807800</v>
      </c>
      <c r="E527" s="25" t="s">
        <v>243</v>
      </c>
    </row>
    <row r="528" spans="1:5" ht="63" x14ac:dyDescent="0.25">
      <c r="A528" s="30" t="s">
        <v>230</v>
      </c>
      <c r="B528" s="31" t="s">
        <v>736</v>
      </c>
      <c r="C528" s="22">
        <v>-7931248.1799999997</v>
      </c>
      <c r="D528" s="22" t="s">
        <v>108</v>
      </c>
      <c r="E528" s="25" t="s">
        <v>243</v>
      </c>
    </row>
    <row r="529" spans="1:5" ht="63" x14ac:dyDescent="0.25">
      <c r="A529" s="30" t="s">
        <v>231</v>
      </c>
      <c r="B529" s="31" t="s">
        <v>737</v>
      </c>
      <c r="C529" s="22">
        <v>-7931248.1799999997</v>
      </c>
      <c r="D529" s="22" t="s">
        <v>108</v>
      </c>
      <c r="E529" s="25" t="s">
        <v>243</v>
      </c>
    </row>
    <row r="530" spans="1:5" ht="31.5" x14ac:dyDescent="0.25">
      <c r="A530" s="30" t="s">
        <v>232</v>
      </c>
      <c r="B530" s="31" t="s">
        <v>738</v>
      </c>
      <c r="C530" s="22">
        <v>582552.87</v>
      </c>
      <c r="D530" s="22">
        <v>-8407800</v>
      </c>
      <c r="E530" s="25" t="s">
        <v>243</v>
      </c>
    </row>
    <row r="531" spans="1:5" ht="47.25" x14ac:dyDescent="0.25">
      <c r="A531" s="30" t="s">
        <v>233</v>
      </c>
      <c r="B531" s="31" t="s">
        <v>739</v>
      </c>
      <c r="C531" s="22">
        <v>582552.87</v>
      </c>
      <c r="D531" s="22">
        <v>-8407800</v>
      </c>
      <c r="E531" s="25" t="s">
        <v>243</v>
      </c>
    </row>
    <row r="532" spans="1:5" ht="47.25" x14ac:dyDescent="0.25">
      <c r="A532" s="30" t="s">
        <v>237</v>
      </c>
      <c r="B532" s="31" t="s">
        <v>740</v>
      </c>
      <c r="C532" s="22">
        <v>9190352.8699999992</v>
      </c>
      <c r="D532" s="22">
        <v>200000</v>
      </c>
      <c r="E532" s="25" t="s">
        <v>243</v>
      </c>
    </row>
    <row r="533" spans="1:5" ht="63" x14ac:dyDescent="0.25">
      <c r="A533" s="30" t="s">
        <v>238</v>
      </c>
      <c r="B533" s="31" t="s">
        <v>741</v>
      </c>
      <c r="C533" s="22">
        <v>9190352.8699999992</v>
      </c>
      <c r="D533" s="22">
        <v>200000</v>
      </c>
      <c r="E533" s="25" t="s">
        <v>243</v>
      </c>
    </row>
    <row r="534" spans="1:5" ht="78.75" x14ac:dyDescent="0.25">
      <c r="A534" s="30" t="s">
        <v>239</v>
      </c>
      <c r="B534" s="31" t="s">
        <v>742</v>
      </c>
      <c r="C534" s="22">
        <v>9190352.8699999992</v>
      </c>
      <c r="D534" s="22">
        <v>200000</v>
      </c>
      <c r="E534" s="25" t="s">
        <v>243</v>
      </c>
    </row>
    <row r="535" spans="1:5" ht="31.5" x14ac:dyDescent="0.25">
      <c r="A535" s="30" t="s">
        <v>234</v>
      </c>
      <c r="B535" s="31" t="s">
        <v>743</v>
      </c>
      <c r="C535" s="22">
        <v>-8607800</v>
      </c>
      <c r="D535" s="22">
        <v>-8607800</v>
      </c>
      <c r="E535" s="25" t="s">
        <v>243</v>
      </c>
    </row>
    <row r="536" spans="1:5" ht="47.25" x14ac:dyDescent="0.25">
      <c r="A536" s="30" t="s">
        <v>235</v>
      </c>
      <c r="B536" s="31" t="s">
        <v>744</v>
      </c>
      <c r="C536" s="22">
        <v>-8607800</v>
      </c>
      <c r="D536" s="22">
        <v>-8607800</v>
      </c>
      <c r="E536" s="25" t="s">
        <v>243</v>
      </c>
    </row>
    <row r="537" spans="1:5" ht="63" x14ac:dyDescent="0.25">
      <c r="A537" s="30" t="s">
        <v>236</v>
      </c>
      <c r="B537" s="31" t="s">
        <v>745</v>
      </c>
      <c r="C537" s="22">
        <v>-8607800</v>
      </c>
      <c r="D537" s="22">
        <v>-8607800</v>
      </c>
      <c r="E537" s="25" t="s">
        <v>243</v>
      </c>
    </row>
    <row r="538" spans="1:5" x14ac:dyDescent="0.25">
      <c r="A538" s="28" t="s">
        <v>824</v>
      </c>
      <c r="B538" s="25" t="s">
        <v>243</v>
      </c>
      <c r="C538" s="22" t="s">
        <v>108</v>
      </c>
      <c r="D538" s="22" t="s">
        <v>108</v>
      </c>
      <c r="E538" s="25" t="s">
        <v>243</v>
      </c>
    </row>
    <row r="539" spans="1:5" x14ac:dyDescent="0.25">
      <c r="A539" s="29" t="s">
        <v>84</v>
      </c>
      <c r="B539" s="16"/>
      <c r="C539" s="16"/>
      <c r="D539" s="16"/>
      <c r="E539" s="25" t="s">
        <v>243</v>
      </c>
    </row>
    <row r="540" spans="1:5" x14ac:dyDescent="0.25">
      <c r="A540" s="28" t="s">
        <v>732</v>
      </c>
      <c r="B540" s="25" t="s">
        <v>243</v>
      </c>
      <c r="C540" s="22">
        <v>36710871.700000003</v>
      </c>
      <c r="D540" s="22">
        <v>3378305.89</v>
      </c>
      <c r="E540" s="25" t="s">
        <v>243</v>
      </c>
    </row>
    <row r="541" spans="1:5" ht="31.5" x14ac:dyDescent="0.25">
      <c r="A541" s="30" t="s">
        <v>733</v>
      </c>
      <c r="B541" s="31" t="s">
        <v>746</v>
      </c>
      <c r="C541" s="22">
        <v>36710871.700000003</v>
      </c>
      <c r="D541" s="22">
        <v>3378305.89</v>
      </c>
      <c r="E541" s="25" t="s">
        <v>243</v>
      </c>
    </row>
    <row r="542" spans="1:5" x14ac:dyDescent="0.25">
      <c r="A542" s="28" t="s">
        <v>85</v>
      </c>
      <c r="B542" s="25" t="s">
        <v>243</v>
      </c>
      <c r="C542" s="22">
        <v>-1060401485.46</v>
      </c>
      <c r="D542" s="22">
        <v>-653268666.75999999</v>
      </c>
      <c r="E542" s="25" t="s">
        <v>243</v>
      </c>
    </row>
    <row r="543" spans="1:5" x14ac:dyDescent="0.25">
      <c r="A543" s="30" t="s">
        <v>240</v>
      </c>
      <c r="B543" s="31" t="s">
        <v>747</v>
      </c>
      <c r="C543" s="22">
        <v>-1060401485.46</v>
      </c>
      <c r="D543" s="22">
        <v>-653268666.75999999</v>
      </c>
      <c r="E543" s="25" t="s">
        <v>243</v>
      </c>
    </row>
    <row r="544" spans="1:5" ht="31.5" x14ac:dyDescent="0.25">
      <c r="A544" s="30" t="s">
        <v>86</v>
      </c>
      <c r="B544" s="31" t="s">
        <v>748</v>
      </c>
      <c r="C544" s="22">
        <v>-1060401485.46</v>
      </c>
      <c r="D544" s="22">
        <v>-653268666.75999999</v>
      </c>
      <c r="E544" s="25" t="s">
        <v>243</v>
      </c>
    </row>
    <row r="545" spans="1:5" ht="31.5" x14ac:dyDescent="0.25">
      <c r="A545" s="30" t="s">
        <v>87</v>
      </c>
      <c r="B545" s="31" t="s">
        <v>749</v>
      </c>
      <c r="C545" s="22">
        <v>-1060401485.46</v>
      </c>
      <c r="D545" s="22">
        <v>-653268666.75999999</v>
      </c>
      <c r="E545" s="25" t="s">
        <v>243</v>
      </c>
    </row>
    <row r="546" spans="1:5" ht="31.5" x14ac:dyDescent="0.25">
      <c r="A546" s="30" t="s">
        <v>37</v>
      </c>
      <c r="B546" s="31" t="s">
        <v>750</v>
      </c>
      <c r="C546" s="22">
        <v>-1060401485.46</v>
      </c>
      <c r="D546" s="22">
        <v>-653268666.75999999</v>
      </c>
      <c r="E546" s="25" t="s">
        <v>243</v>
      </c>
    </row>
    <row r="547" spans="1:5" x14ac:dyDescent="0.25">
      <c r="A547" s="28" t="s">
        <v>88</v>
      </c>
      <c r="B547" s="25" t="s">
        <v>243</v>
      </c>
      <c r="C547" s="22">
        <v>1097112357.1600001</v>
      </c>
      <c r="D547" s="22">
        <v>656646972.64999998</v>
      </c>
      <c r="E547" s="25" t="s">
        <v>243</v>
      </c>
    </row>
    <row r="548" spans="1:5" x14ac:dyDescent="0.25">
      <c r="A548" s="30" t="s">
        <v>241</v>
      </c>
      <c r="B548" s="31" t="s">
        <v>751</v>
      </c>
      <c r="C548" s="22">
        <v>1097112357.1600001</v>
      </c>
      <c r="D548" s="22">
        <v>656646972.64999998</v>
      </c>
      <c r="E548" s="25" t="s">
        <v>243</v>
      </c>
    </row>
    <row r="549" spans="1:5" ht="31.5" x14ac:dyDescent="0.25">
      <c r="A549" s="30" t="s">
        <v>89</v>
      </c>
      <c r="B549" s="31" t="s">
        <v>752</v>
      </c>
      <c r="C549" s="22">
        <v>1097112357.1600001</v>
      </c>
      <c r="D549" s="22">
        <v>656646972.64999998</v>
      </c>
      <c r="E549" s="25" t="s">
        <v>243</v>
      </c>
    </row>
    <row r="550" spans="1:5" ht="31.5" x14ac:dyDescent="0.25">
      <c r="A550" s="30" t="s">
        <v>90</v>
      </c>
      <c r="B550" s="31" t="s">
        <v>753</v>
      </c>
      <c r="C550" s="22">
        <v>1097112357.1600001</v>
      </c>
      <c r="D550" s="22">
        <v>656646972.64999998</v>
      </c>
      <c r="E550" s="25" t="s">
        <v>243</v>
      </c>
    </row>
    <row r="551" spans="1:5" ht="31.5" x14ac:dyDescent="0.25">
      <c r="A551" s="30" t="s">
        <v>91</v>
      </c>
      <c r="B551" s="31" t="s">
        <v>754</v>
      </c>
      <c r="C551" s="22">
        <v>1097112357.1600001</v>
      </c>
      <c r="D551" s="22">
        <v>656646972.64999998</v>
      </c>
      <c r="E551" s="25" t="s">
        <v>243</v>
      </c>
    </row>
  </sheetData>
  <mergeCells count="13">
    <mergeCell ref="A180:E180"/>
    <mergeCell ref="A519:E519"/>
    <mergeCell ref="B1:F1"/>
    <mergeCell ref="B2:F2"/>
    <mergeCell ref="B3:F3"/>
    <mergeCell ref="B4:F4"/>
    <mergeCell ref="A6:E6"/>
    <mergeCell ref="A12:E12"/>
    <mergeCell ref="D8:D10"/>
    <mergeCell ref="E8:E10"/>
    <mergeCell ref="A8:A10"/>
    <mergeCell ref="B8:B10"/>
    <mergeCell ref="C8:C10"/>
  </mergeCells>
  <phoneticPr fontId="0" type="noConversion"/>
  <pageMargins left="0.98425196850393704" right="0.39370078740157483" top="0.39370078740157483" bottom="0.19685039370078741" header="0.51181102362204722" footer="0.51181102362204722"/>
  <pageSetup paperSize="9" scale="6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cols>
    <col min="1" max="16384" width="9.140625" style="1"/>
  </cols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B6609D1A-91A2-4E32-9075-1AA798F8811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Доходы</vt:lpstr>
      <vt:lpstr>Лист1</vt:lpstr>
      <vt:lpstr>Доходы!Заголовки_для_печати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GRIBAN\plan2_</dc:creator>
  <cp:lastModifiedBy>test1</cp:lastModifiedBy>
  <cp:lastPrinted>2020-10-08T05:26:46Z</cp:lastPrinted>
  <dcterms:created xsi:type="dcterms:W3CDTF">2018-04-10T07:25:11Z</dcterms:created>
  <dcterms:modified xsi:type="dcterms:W3CDTF">2020-11-02T06:59:46Z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C:\Users\plan2_\AppData\Local\Кейсистемс\Свод-СМАРТ\ReportManager\SV_0503117M_20160101.xlsx</vt:lpwstr>
  </property>
  <property fmtid="{D5CDD505-2E9C-101B-9397-08002B2CF9AE}" pid="3" name="Report Name">
    <vt:lpwstr>C__Users_plan2__AppData_Local_Кейсистемс_Свод-СМАРТ_ReportManager_SV_0503117M_20160101.xlsx</vt:lpwstr>
  </property>
</Properties>
</file>