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770" windowHeight="13530"/>
  </bookViews>
  <sheets>
    <sheet name="Доходы" sheetId="2" r:id="rId1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E169" i="2" l="1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89" i="2"/>
  <c r="E488" i="2"/>
  <c r="E487" i="2"/>
  <c r="E486" i="2"/>
  <c r="E485" i="2"/>
  <c r="E482" i="2"/>
  <c r="E481" i="2"/>
  <c r="E480" i="2"/>
  <c r="E479" i="2"/>
  <c r="E478" i="2"/>
  <c r="E477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5" i="2"/>
  <c r="E404" i="2"/>
  <c r="E403" i="2"/>
  <c r="E402" i="2"/>
  <c r="E401" i="2"/>
  <c r="E400" i="2"/>
  <c r="E396" i="2"/>
  <c r="E395" i="2"/>
  <c r="E394" i="2"/>
  <c r="E393" i="2"/>
  <c r="E392" i="2"/>
  <c r="E391" i="2"/>
  <c r="E390" i="2"/>
  <c r="E389" i="2"/>
  <c r="E388" i="2"/>
  <c r="E387" i="2"/>
  <c r="E386" i="2"/>
  <c r="E383" i="2"/>
  <c r="E382" i="2"/>
  <c r="E381" i="2"/>
  <c r="E380" i="2"/>
  <c r="E379" i="2"/>
  <c r="E376" i="2"/>
  <c r="E375" i="2"/>
  <c r="E374" i="2"/>
  <c r="E373" i="2"/>
  <c r="E372" i="2"/>
  <c r="E371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19" i="2"/>
  <c r="E318" i="2"/>
  <c r="E317" i="2"/>
  <c r="E316" i="2"/>
  <c r="E315" i="2"/>
  <c r="E314" i="2"/>
  <c r="E310" i="2"/>
  <c r="E301" i="2"/>
  <c r="E300" i="2"/>
  <c r="E299" i="2"/>
  <c r="E298" i="2"/>
  <c r="E297" i="2"/>
  <c r="E296" i="2"/>
  <c r="E295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0" i="2"/>
  <c r="E269" i="2"/>
  <c r="E265" i="2"/>
  <c r="E264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4" i="2"/>
  <c r="E223" i="2"/>
  <c r="E222" i="2"/>
  <c r="E221" i="2"/>
  <c r="E220" i="2"/>
  <c r="E219" i="2"/>
  <c r="E218" i="2"/>
  <c r="E217" i="2"/>
  <c r="E213" i="2"/>
  <c r="E212" i="2"/>
  <c r="E211" i="2"/>
  <c r="E210" i="2"/>
  <c r="E209" i="2"/>
  <c r="E208" i="2"/>
  <c r="E207" i="2"/>
  <c r="E206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79" i="2"/>
  <c r="E178" i="2"/>
  <c r="E177" i="2"/>
  <c r="E176" i="2"/>
  <c r="E175" i="2"/>
  <c r="E174" i="2"/>
  <c r="E173" i="2"/>
  <c r="E172" i="2"/>
  <c r="E171" i="2"/>
  <c r="E170" i="2"/>
  <c r="E165" i="2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9" i="2"/>
  <c r="E73" i="2"/>
  <c r="E74" i="2"/>
  <c r="E75" i="2"/>
  <c r="E77" i="2"/>
  <c r="E78" i="2"/>
  <c r="E79" i="2"/>
  <c r="E80" i="2"/>
  <c r="E81" i="2"/>
  <c r="E82" i="2"/>
  <c r="E85" i="2"/>
  <c r="E86" i="2"/>
  <c r="E91" i="2"/>
  <c r="E92" i="2"/>
  <c r="E99" i="2"/>
  <c r="E100" i="2"/>
  <c r="E101" i="2"/>
  <c r="E102" i="2"/>
  <c r="E103" i="2"/>
  <c r="E104" i="2"/>
  <c r="E105" i="2"/>
  <c r="E108" i="2"/>
  <c r="E109" i="2"/>
  <c r="E110" i="2"/>
  <c r="E112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9" i="2"/>
  <c r="E130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7" i="2"/>
</calcChain>
</file>

<file path=xl/sharedStrings.xml><?xml version="1.0" encoding="utf-8"?>
<sst xmlns="http://schemas.openxmlformats.org/spreadsheetml/2006/main" count="1230" uniqueCount="801">
  <si>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</si>
  <si>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</si>
  <si>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</si>
  <si>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</si>
  <si>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</si>
  <si>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</si>
  <si>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</si>
  <si>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</si>
  <si>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</si>
  <si>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</si>
  <si>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</si>
  <si>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</si>
  <si>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</si>
  <si>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</si>
  <si>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</si>
  <si>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</si>
  <si>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</si>
  <si>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</si>
  <si>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</si>
  <si>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</si>
  <si>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</si>
  <si>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</si>
  <si>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</si>
  <si>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</si>
  <si>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</si>
  <si>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</si>
  <si>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</si>
  <si>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</si>
  <si>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</si>
  <si>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</si>
  <si>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</si>
  <si>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</si>
  <si>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</si>
  <si>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</si>
  <si>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</si>
  <si>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</si>
  <si>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</si>
  <si>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</si>
  <si>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</si>
  <si>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</si>
  <si>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</si>
  <si>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</si>
  <si>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</si>
  <si>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</si>
  <si>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</si>
  <si>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</si>
  <si>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</si>
  <si>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</si>
  <si>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</si>
  <si>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 xml:space="preserve">Субвенции бюджетам бюджетной системы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</si>
  <si>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</si>
  <si>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</si>
  <si>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</si>
  <si>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</si>
  <si>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</si>
  <si>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</si>
  <si>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</si>
  <si>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</si>
  <si>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Единая субвенция местным бюджетам</t>
  </si>
  <si>
    <t>Единая субвенция бюджетам муниципальных районов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</si>
  <si>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</si>
  <si>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</si>
  <si>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</si>
  <si>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</si>
  <si>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</si>
  <si>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</si>
  <si>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</si>
  <si>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</si>
  <si>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</si>
  <si>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</si>
  <si>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</si>
  <si>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</si>
  <si>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</si>
  <si>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Исполнено                        на 01.07.2021 год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</si>
  <si>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</si>
  <si>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</si>
  <si>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</si>
  <si>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</si>
  <si>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</si>
  <si>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</si>
  <si>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</si>
  <si>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</si>
  <si>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</si>
  <si>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</si>
  <si>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</si>
  <si>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</si>
  <si>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</si>
  <si>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</si>
  <si>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</si>
  <si>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</si>
  <si>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</si>
  <si>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</si>
  <si>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</si>
  <si>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</si>
  <si>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налога на имущество организаций и земельного налога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</si>
  <si>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</si>
  <si>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</si>
  <si>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</si>
  <si>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</si>
  <si>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</si>
  <si>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</si>
  <si>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</si>
  <si>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</si>
  <si>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</si>
  <si>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</si>
  <si>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</si>
  <si>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Межбюджетные трансферты</t>
  </si>
  <si>
    <t>НАЦИОНАЛЬНАЯ ЭКОНОМИКА</t>
  </si>
  <si>
    <t>Общеэкономические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</si>
  <si>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</si>
  <si>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</si>
  <si>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</si>
  <si>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Сельское хозяйство и рыболовство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</si>
  <si>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</si>
  <si>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</si>
  <si>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</si>
  <si>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</si>
  <si>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Другие вопросы в области национальной экономики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</si>
  <si>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</si>
  <si>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</si>
  <si>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</si>
  <si>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</si>
  <si>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</si>
  <si>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</si>
  <si>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</si>
  <si>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</si>
  <si>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</si>
  <si>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</si>
  <si>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</si>
  <si>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</si>
  <si>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</si>
  <si>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</si>
  <si>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</si>
  <si>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Стипендии</t>
  </si>
  <si>
    <t>Субсидии бюджетным учреждениям на иные цели</t>
  </si>
  <si>
    <t>Дополнительное образование детей</t>
  </si>
  <si>
    <t>Молодежная политика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</si>
  <si>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</si>
  <si>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</si>
  <si>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</si>
  <si>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</si>
  <si>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</si>
  <si>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</si>
  <si>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</si>
  <si>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</si>
  <si>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</si>
  <si>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</si>
  <si>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</si>
  <si>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</si>
  <si>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Охрана семьи и детства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</si>
  <si>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</si>
  <si>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</si>
  <si>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</si>
  <si>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ФИЗИЧЕСКАЯ КУЛЬТУРА И СПОРТ</t>
  </si>
  <si>
    <t>Массовый спорт</t>
  </si>
  <si>
    <t xml:space="preserve"> Спорт высших достижений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</si>
  <si>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</si>
  <si>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</si>
  <si>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</si>
  <si>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</si>
  <si>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</si>
  <si>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</si>
  <si>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</si>
  <si>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</si>
  <si>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</si>
  <si>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</si>
  <si>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</si>
  <si>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</si>
  <si>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</si>
  <si>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</si>
  <si>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</si>
  <si>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</si>
  <si>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</si>
  <si>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</si>
  <si>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</si>
  <si>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</si>
  <si>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</si>
  <si>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</si>
  <si>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</si>
  <si>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</si>
  <si>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</si>
  <si>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</si>
  <si>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</si>
  <si>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</si>
  <si>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Отчет об исполнении районного бюджета  за  I полугодие 2021  года</t>
  </si>
  <si>
    <t xml:space="preserve"> 000 0100 0000000000 000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</si>
  <si>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</si>
  <si>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</si>
  <si>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</si>
  <si>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</si>
  <si>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</si>
  <si>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</si>
  <si>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</si>
  <si>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</si>
  <si>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</si>
  <si>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000 0103 0000000000 247</t>
  </si>
  <si>
    <t xml:space="preserve"> 000 0103 0000000000 800</t>
  </si>
  <si>
    <t xml:space="preserve"> 000 0103 0000000000 850</t>
  </si>
  <si>
    <t xml:space="preserve"> 000 0103 0000000000 852</t>
  </si>
  <si>
    <t xml:space="preserve"> 000 0103 0000000000 853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</si>
  <si>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</si>
  <si>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</si>
  <si>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</si>
  <si>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</si>
  <si>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</si>
  <si>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</si>
  <si>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</si>
  <si>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</si>
  <si>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</si>
  <si>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</si>
  <si>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</si>
  <si>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</si>
  <si>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</si>
  <si>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</si>
  <si>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</si>
  <si>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</si>
  <si>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</si>
  <si>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</si>
  <si>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</si>
  <si>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</si>
  <si>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</si>
  <si>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</si>
  <si>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</si>
  <si>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</si>
  <si>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</si>
  <si>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</si>
  <si>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</si>
  <si>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</si>
  <si>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</si>
  <si>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</si>
  <si>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</si>
  <si>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</si>
  <si>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</si>
  <si>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</si>
  <si>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</si>
  <si>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</si>
  <si>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</si>
  <si>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</si>
  <si>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</si>
  <si>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</si>
  <si>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</si>
  <si>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</si>
  <si>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</si>
  <si>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</si>
  <si>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</si>
  <si>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</si>
  <si>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</si>
  <si>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</si>
  <si>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</si>
  <si>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</si>
  <si>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</si>
  <si>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</si>
  <si>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</si>
  <si>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</si>
  <si>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000 0200 0000000000 000</t>
  </si>
  <si>
    <t xml:space="preserve"> 000 0204 0000000000 000</t>
  </si>
  <si>
    <t xml:space="preserve"> 000 0204 0000000000 100</t>
  </si>
  <si>
    <t xml:space="preserve"> 000 0204 0000000000 110</t>
  </si>
  <si>
    <t xml:space="preserve"> 000 0204 0000000000 112</t>
  </si>
  <si>
    <t xml:space="preserve"> 000 0204 0000000000 200</t>
  </si>
  <si>
    <t xml:space="preserve"> 000 0204 0000000000 240</t>
  </si>
  <si>
    <t xml:space="preserve"> 000 0204 0000000000 244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</si>
  <si>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</si>
  <si>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</si>
  <si>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</si>
  <si>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</si>
  <si>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</si>
  <si>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</si>
  <si>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</si>
  <si>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</si>
  <si>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</si>
  <si>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</si>
  <si>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000 0309 0000000000 247</t>
  </si>
  <si>
    <t xml:space="preserve"> 000 0309 0000000000 800</t>
  </si>
  <si>
    <t xml:space="preserve"> 000 0309 0000000000 850</t>
  </si>
  <si>
    <t xml:space="preserve"> 000 0309 0000000000 852</t>
  </si>
  <si>
    <t xml:space="preserve"> 000 0400 0000000000 000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</si>
  <si>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</si>
  <si>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</si>
  <si>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</si>
  <si>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</si>
  <si>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</si>
  <si>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</si>
  <si>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</si>
  <si>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</si>
  <si>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</si>
  <si>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</si>
  <si>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</si>
  <si>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</si>
  <si>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</si>
  <si>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</si>
  <si>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</si>
  <si>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000 0405 0000000000 851</t>
  </si>
  <si>
    <t xml:space="preserve"> 000 0405 0000000000 852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</si>
  <si>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</si>
  <si>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</si>
  <si>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</si>
  <si>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</si>
  <si>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</si>
  <si>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</si>
  <si>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</si>
  <si>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</si>
  <si>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</si>
  <si>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</si>
  <si>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</si>
  <si>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</si>
  <si>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</si>
  <si>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</si>
  <si>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</si>
  <si>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</si>
  <si>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000 0412 0000000000 812</t>
  </si>
  <si>
    <t xml:space="preserve"> 000 0500 0000000000 000</t>
  </si>
  <si>
    <t xml:space="preserve"> 000 0502 0000000000 000</t>
  </si>
  <si>
    <t xml:space="preserve"> 000 0502 0000000000 500</t>
  </si>
  <si>
    <t xml:space="preserve"> 000 0502 0000000000 540</t>
  </si>
  <si>
    <t xml:space="preserve"> 000 0503 0000000000 000</t>
  </si>
  <si>
    <t xml:space="preserve"> 000 0505 0000000000 000</t>
  </si>
  <si>
    <t xml:space="preserve"> 000 0505 0000000000 500</t>
  </si>
  <si>
    <t xml:space="preserve"> 000 0505 0000000000 540</t>
  </si>
  <si>
    <t xml:space="preserve"> 000 0600 0000000000 000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</si>
  <si>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</si>
  <si>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</si>
  <si>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</si>
  <si>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</si>
  <si>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</si>
  <si>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</si>
  <si>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</si>
  <si>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</si>
  <si>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</si>
  <si>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</si>
  <si>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</si>
  <si>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</si>
  <si>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</si>
  <si>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</si>
  <si>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</si>
  <si>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</si>
  <si>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</si>
  <si>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</si>
  <si>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</si>
  <si>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</si>
  <si>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</si>
  <si>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</si>
  <si>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</si>
  <si>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</si>
  <si>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</si>
  <si>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</si>
  <si>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</si>
  <si>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</si>
  <si>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</si>
  <si>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</si>
  <si>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</si>
  <si>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</si>
  <si>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</si>
  <si>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</si>
  <si>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</si>
  <si>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</si>
  <si>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</si>
  <si>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</si>
  <si>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</si>
  <si>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</si>
  <si>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</si>
  <si>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</si>
  <si>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</si>
  <si>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</si>
  <si>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</si>
  <si>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</si>
  <si>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</si>
  <si>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</si>
  <si>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</si>
  <si>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</si>
  <si>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</si>
  <si>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</si>
  <si>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</si>
  <si>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</si>
  <si>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</si>
  <si>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000 0703 0000000000 300</t>
  </si>
  <si>
    <t xml:space="preserve"> 000 0703 0000000000 340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</si>
  <si>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</si>
  <si>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</si>
  <si>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</si>
  <si>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</si>
  <si>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</si>
  <si>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</si>
  <si>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</si>
  <si>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</si>
  <si>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</si>
  <si>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</si>
  <si>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</si>
  <si>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</si>
  <si>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</si>
  <si>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</si>
  <si>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</si>
  <si>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</si>
  <si>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</si>
  <si>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</si>
  <si>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000 0707 0000000000 300</t>
  </si>
  <si>
    <t xml:space="preserve"> 000 0707 0000000000 320</t>
  </si>
  <si>
    <t xml:space="preserve"> 000 0707 0000000000 323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</si>
  <si>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</si>
  <si>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</si>
  <si>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</si>
  <si>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</si>
  <si>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</si>
  <si>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</si>
  <si>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</si>
  <si>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</si>
  <si>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</si>
  <si>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</si>
  <si>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</si>
  <si>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</si>
  <si>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</si>
  <si>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</si>
  <si>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</si>
  <si>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</si>
  <si>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</si>
  <si>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</si>
  <si>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</si>
  <si>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</si>
  <si>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</si>
  <si>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</si>
  <si>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</si>
  <si>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</si>
  <si>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</si>
  <si>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</si>
  <si>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</si>
  <si>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</si>
  <si>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</si>
  <si>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</si>
  <si>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</si>
  <si>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</si>
  <si>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</si>
  <si>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</si>
  <si>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</si>
  <si>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000 0801 0000000000 247</t>
  </si>
  <si>
    <t xml:space="preserve"> 000 0801 0000000000 500</t>
  </si>
  <si>
    <t xml:space="preserve"> 000 0801 0000000000 540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</si>
  <si>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</si>
  <si>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</si>
  <si>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</si>
  <si>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</si>
  <si>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</si>
  <si>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</si>
  <si>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</si>
  <si>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</si>
  <si>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</si>
  <si>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</si>
  <si>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</si>
  <si>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</si>
  <si>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</si>
  <si>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</si>
  <si>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000 1003 0000000000 320</t>
  </si>
  <si>
    <t xml:space="preserve"> 000 1003 0000000000 322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</si>
  <si>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</si>
  <si>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</si>
  <si>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</si>
  <si>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</si>
  <si>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</si>
  <si>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</si>
  <si>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</si>
  <si>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</si>
  <si>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</si>
  <si>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</si>
  <si>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000 1006 0000000000 000</t>
  </si>
  <si>
    <t xml:space="preserve"> 000 1006 0000000000 600</t>
  </si>
  <si>
    <t xml:space="preserve"> 000 1006 0000000000 630</t>
  </si>
  <si>
    <t xml:space="preserve"> 000 1006 0000000000 633</t>
  </si>
  <si>
    <t xml:space="preserve"> 000 1100 0000000000 000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</si>
  <si>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</si>
  <si>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</si>
  <si>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</si>
  <si>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</si>
  <si>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000 1102 0000000000 112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</si>
  <si>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</si>
  <si>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</si>
  <si>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</si>
  <si>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</si>
  <si>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</si>
  <si>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000 1102 0000000000 247</t>
  </si>
  <si>
    <t xml:space="preserve"> 000 1102 0000000000 300</t>
  </si>
  <si>
    <t xml:space="preserve"> 000 1102 0000000000 340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</si>
  <si>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</si>
  <si>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</si>
  <si>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</si>
  <si>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000 1102 0000000000 852</t>
  </si>
  <si>
    <t xml:space="preserve"> 000 1102 0000000000 853</t>
  </si>
  <si>
    <t xml:space="preserve"> 000 1103 0000000000 000</t>
  </si>
  <si>
    <t xml:space="preserve"> 000 1103 0000000000 200</t>
  </si>
  <si>
    <t xml:space="preserve"> 000 1103 0000000000 240</t>
  </si>
  <si>
    <t xml:space="preserve"> 000 1103 0000000000 244</t>
  </si>
  <si>
    <t xml:space="preserve"> 000 1105 0000000000 000</t>
  </si>
  <si>
    <t xml:space="preserve"> 000 1105 0000000000 400</t>
  </si>
  <si>
    <t xml:space="preserve"> 000 1105 0000000000 410</t>
  </si>
  <si>
    <t xml:space="preserve"> 000 1105 0000000000 414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</si>
  <si>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</si>
  <si>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</si>
  <si>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</si>
  <si>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</si>
  <si>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</si>
  <si>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</si>
  <si>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</si>
  <si>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</si>
  <si>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</si>
  <si>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</si>
  <si>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</si>
  <si>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</si>
  <si>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</si>
  <si>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000 1403 0000000000 000</t>
  </si>
  <si>
    <t xml:space="preserve"> 000 1403 0000000000 500</t>
  </si>
  <si>
    <t xml:space="preserve"> 000 1403 0000000000 540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</si>
  <si>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</si>
  <si>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</si>
  <si>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</si>
  <si>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</si>
  <si>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</si>
  <si>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</si>
  <si>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</si>
  <si>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</si>
  <si>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</si>
  <si>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</si>
  <si>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 000 0106000000 0000 000</t>
  </si>
  <si>
    <t xml:space="preserve"> 000 0106050000 0000 000</t>
  </si>
  <si>
    <t xml:space="preserve"> 000 0106050000 0000 600</t>
  </si>
  <si>
    <t xml:space="preserve"> 000 0106050200 0000 600</t>
  </si>
  <si>
    <t xml:space="preserve"> 000 0106050205 0000 640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</si>
  <si>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</si>
  <si>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</si>
  <si>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</si>
  <si>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</si>
  <si>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000 0105020105 0000 510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</si>
  <si>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</si>
  <si>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</si>
  <si>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</si>
  <si>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000 0105020105 0000 610</t>
  </si>
  <si>
    <t xml:space="preserve"> 000 1010208001 0000 110</t>
  </si>
  <si>
    <t xml:space="preserve"> 000 1050202002 0000 110</t>
  </si>
  <si>
    <t xml:space="preserve"> 000 1130299000 0000 130</t>
  </si>
  <si>
    <t xml:space="preserve"> 000 1130299505 0000 130</t>
  </si>
  <si>
    <t xml:space="preserve"> 000 1160109001 0000 140</t>
  </si>
  <si>
    <t xml:space="preserve"> 000 1160109301 0000 140</t>
  </si>
  <si>
    <t>2. Расходы бюджета</t>
  </si>
  <si>
    <t xml:space="preserve"> 000 0113 0000000000 830</t>
  </si>
  <si>
    <t xml:space="preserve"> 000 0113 0000000000 831</t>
  </si>
  <si>
    <t xml:space="preserve"> 000 0309 0000000000 500</t>
  </si>
  <si>
    <t xml:space="preserve"> 000 0309 0000000000 540</t>
  </si>
  <si>
    <t xml:space="preserve"> 000 0401 0000000000 500</t>
  </si>
  <si>
    <t xml:space="preserve"> 000 0401 0000000000 540</t>
  </si>
  <si>
    <t xml:space="preserve"> 000 0401 0000000000 600</t>
  </si>
  <si>
    <t xml:space="preserve"> 000 0401 0000000000 610</t>
  </si>
  <si>
    <t xml:space="preserve"> 000 0401 0000000000 611</t>
  </si>
  <si>
    <t xml:space="preserve"> 000 0412 0000000000 242</t>
  </si>
  <si>
    <t xml:space="preserve"> 000 0412 0000000000 400</t>
  </si>
  <si>
    <t xml:space="preserve"> 000 0412 0000000000 410</t>
  </si>
  <si>
    <t xml:space="preserve"> 000 0412 0000000000 414</t>
  </si>
  <si>
    <t xml:space="preserve"> 000 0412 0000000000 500</t>
  </si>
  <si>
    <t xml:space="preserve"> 000 0412 0000000000 540</t>
  </si>
  <si>
    <t xml:space="preserve"> 000 0503 0000000000 500</t>
  </si>
  <si>
    <t xml:space="preserve"> 000 0503 0000000000 540</t>
  </si>
  <si>
    <t xml:space="preserve"> 000 0701 0000000000 852</t>
  </si>
  <si>
    <t xml:space="preserve"> 000 0709 0000000000 830</t>
  </si>
  <si>
    <t xml:space="preserve"> 000 0709 0000000000 831</t>
  </si>
  <si>
    <t xml:space="preserve"> 000 1003 0000000000 321</t>
  </si>
  <si>
    <t xml:space="preserve">  
НАЛОГОВЫЕ И НЕНАЛОГОВЫЕ ДОХОДЫ</t>
  </si>
  <si>
    <t xml:space="preserve">  
НАЛОГИ НА ПРИБЫЛЬ, ДОХОДЫ</t>
  </si>
  <si>
    <t xml:space="preserve">  
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</si>
  <si>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</si>
  <si>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</si>
  <si>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</si>
  <si>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</si>
  <si>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</si>
  <si>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</si>
  <si>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</si>
  <si>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</si>
  <si>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</si>
  <si>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</si>
  <si>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</si>
  <si>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</si>
  <si>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</si>
  <si>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</si>
  <si>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</si>
  <si>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</si>
  <si>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</si>
  <si>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</si>
  <si>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</si>
  <si>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</si>
  <si>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</si>
  <si>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</si>
  <si>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</si>
  <si>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</si>
  <si>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</si>
  <si>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</si>
  <si>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</si>
  <si>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</si>
  <si>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</si>
  <si>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</si>
  <si>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</si>
  <si>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</si>
  <si>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</si>
  <si>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</si>
  <si>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</si>
  <si>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</si>
  <si>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</si>
  <si>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</si>
  <si>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</si>
  <si>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</si>
  <si>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</si>
  <si>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</si>
  <si>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</si>
  <si>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</si>
  <si>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</si>
  <si>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</si>
  <si>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</si>
  <si>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</si>
  <si>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</si>
  <si>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</si>
  <si>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</si>
  <si>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</si>
  <si>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</si>
  <si>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</si>
  <si>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</si>
  <si>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</si>
  <si>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</si>
  <si>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</si>
  <si>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</si>
  <si>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</si>
  <si>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</si>
  <si>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</si>
  <si>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</si>
  <si>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</si>
  <si>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</si>
  <si>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</si>
  <si>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</si>
  <si>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</si>
  <si>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</si>
  <si>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</si>
  <si>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</si>
  <si>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</si>
  <si>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</si>
  <si>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</si>
  <si>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</si>
  <si>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>из них:</t>
  </si>
  <si>
    <t>увеличение остатков средств, всего</t>
  </si>
  <si>
    <t>уменьшение остатков средств, всего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</si>
  <si>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</si>
  <si>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</si>
  <si>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</si>
  <si>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</si>
  <si>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</si>
  <si>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-</t>
  </si>
  <si>
    <t>Утвержденные бюджетные назначения             на 2021 год</t>
  </si>
  <si>
    <t>Доходы бюджета - ИТОГО</t>
  </si>
  <si>
    <t xml:space="preserve">в том числе: 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</si>
  <si>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</si>
  <si>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</si>
  <si>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</si>
  <si>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</si>
  <si>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</si>
  <si>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</si>
  <si>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</si>
  <si>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</si>
  <si>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</si>
  <si>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</si>
  <si>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</si>
  <si>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</si>
  <si>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</si>
  <si>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</si>
  <si>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</si>
  <si>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</si>
  <si>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</si>
  <si>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</si>
  <si>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</si>
  <si>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</si>
  <si>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</si>
  <si>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</si>
  <si>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</si>
  <si>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</si>
  <si>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</si>
  <si>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</si>
  <si>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</si>
  <si>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</si>
  <si>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</si>
  <si>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</si>
  <si>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</si>
  <si>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</si>
  <si>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</si>
  <si>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</si>
  <si>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</si>
  <si>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</si>
  <si>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</si>
  <si>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</si>
  <si>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</si>
  <si>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000 1110503000 0000 120</t>
  </si>
  <si>
    <t xml:space="preserve"> 000 1110503505 0000 120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</si>
  <si>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</si>
  <si>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</si>
  <si>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</si>
  <si>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</si>
  <si>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</si>
  <si>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</si>
  <si>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</si>
  <si>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</si>
  <si>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</si>
  <si>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</si>
  <si>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</si>
  <si>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</si>
  <si>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000 1140000000 0000 000</t>
  </si>
  <si>
    <t xml:space="preserve"> 000 1140200000 0000 000</t>
  </si>
  <si>
    <t xml:space="preserve"> 000 1140205005 0000 440</t>
  </si>
  <si>
    <t xml:space="preserve"> 000 1140205305 0000 440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</si>
  <si>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</si>
  <si>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</si>
  <si>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</si>
  <si>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</si>
  <si>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</si>
  <si>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</si>
  <si>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</si>
  <si>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</si>
  <si>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</si>
  <si>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</si>
  <si>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</si>
  <si>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</si>
  <si>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</si>
  <si>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</si>
  <si>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</si>
  <si>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</si>
  <si>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</si>
  <si>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</si>
  <si>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</si>
  <si>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</si>
  <si>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</si>
  <si>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</si>
  <si>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</si>
  <si>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</si>
  <si>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</si>
  <si>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</si>
  <si>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</si>
  <si>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</si>
  <si>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</si>
  <si>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</si>
  <si>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</si>
  <si>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000 1160900000 0000 140</t>
  </si>
  <si>
    <t xml:space="preserve"> 000 1160904005 0000 140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</si>
  <si>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</si>
  <si>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</si>
  <si>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</si>
  <si>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</si>
  <si>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</si>
  <si>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</si>
  <si>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</si>
  <si>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</si>
  <si>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</si>
  <si>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</si>
  <si>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</si>
  <si>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</si>
  <si>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</si>
  <si>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</si>
  <si>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</si>
  <si>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</si>
  <si>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</si>
  <si>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</si>
  <si>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</si>
  <si>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</si>
  <si>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</si>
  <si>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</si>
  <si>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</si>
  <si>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</si>
  <si>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</si>
  <si>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000 2022530400 0000 150</t>
  </si>
  <si>
    <t xml:space="preserve"> 000 2022530405 0000 150</t>
  </si>
  <si>
    <t xml:space="preserve"> 000 2022549700 0000 150</t>
  </si>
  <si>
    <t xml:space="preserve"> 000 2022549705 0000 150</t>
  </si>
  <si>
    <t xml:space="preserve"> 000 2022551900 0000 150</t>
  </si>
  <si>
    <t xml:space="preserve"> 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</si>
  <si>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</si>
  <si>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</si>
  <si>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</si>
  <si>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</si>
  <si>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</si>
  <si>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</si>
  <si>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</si>
  <si>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</si>
  <si>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</si>
  <si>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000 2023546900 0000 150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</si>
  <si>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</si>
  <si>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</si>
  <si>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</si>
  <si>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</si>
  <si>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</si>
  <si>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</si>
  <si>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</si>
  <si>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</si>
  <si>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</si>
  <si>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</si>
  <si>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</si>
  <si>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</si>
  <si>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</si>
  <si>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</si>
  <si>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</si>
  <si>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</si>
  <si>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000 2070503005 0000 150</t>
  </si>
  <si>
    <t>Расходы бюджета - ИТОГО</t>
  </si>
  <si>
    <t>от 08.07. 2021 года №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</si>
</sst>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0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0" fillId="0" borderId="6">
      <alignment horizontal="left" wrapText="1"/>
    </xf>
    <xf numFmtId="0" fontId="11" fillId="0" borderId="0"/>
    <xf numFmtId="0" fontId="11" fillId="0" borderId="0"/>
    <xf numFmtId="0" fontId="1" fillId="0" borderId="0"/>
    <xf numFmtId="0" fontId="12" fillId="0" borderId="7">
      <alignment horizontal="left" wrapText="1" indent="2"/>
    </xf>
    <xf numFmtId="49" fontId="12" fillId="0" borderId="0">
      <alignment wrapText="1"/>
    </xf>
    <xf numFmtId="49" fontId="12" fillId="0" borderId="8">
      <alignment horizontal="left"/>
    </xf>
    <xf numFmtId="0" fontId="12" fillId="0" borderId="9">
      <alignment horizontal="center" vertical="center" shrinkToFit="1"/>
    </xf>
    <xf numFmtId="0" fontId="12" fillId="0" borderId="10">
      <alignment horizontal="center" vertical="center" shrinkToFit="1"/>
    </xf>
    <xf numFmtId="49" fontId="12" fillId="0" borderId="0">
      <alignment horizontal="center"/>
    </xf>
    <xf numFmtId="0" fontId="12" fillId="0" borderId="8">
      <alignment horizontal="center" shrinkToFit="1"/>
    </xf>
    <xf numFmtId="49" fontId="12" fillId="0" borderId="11">
      <alignment horizontal="center" vertical="center"/>
    </xf>
    <xf numFmtId="49" fontId="12" fillId="0" borderId="6">
      <alignment horizontal="center" vertical="center"/>
    </xf>
    <xf numFmtId="49" fontId="12" fillId="0" borderId="8">
      <alignment horizontal="center" vertical="center" shrinkToFit="1"/>
    </xf>
    <xf numFmtId="165" fontId="12" fillId="0" borderId="6">
      <alignment horizontal="right" vertical="center" shrinkToFit="1"/>
    </xf>
    <xf numFmtId="4" fontId="12" fillId="0" borderId="6">
      <alignment horizontal="right" shrinkToFit="1"/>
    </xf>
    <xf numFmtId="49" fontId="13" fillId="0" borderId="0"/>
    <xf numFmtId="49" fontId="10" fillId="0" borderId="8">
      <alignment shrinkToFit="1"/>
    </xf>
    <xf numFmtId="49" fontId="12" fillId="0" borderId="8">
      <alignment horizontal="right"/>
    </xf>
    <xf numFmtId="165" fontId="12" fillId="0" borderId="12">
      <alignment horizontal="right" vertical="center" shrinkToFit="1"/>
    </xf>
    <xf numFmtId="4" fontId="12" fillId="0" borderId="12">
      <alignment horizontal="right" shrinkToFit="1"/>
    </xf>
    <xf numFmtId="0" fontId="14" fillId="0" borderId="12">
      <alignment wrapText="1"/>
    </xf>
    <xf numFmtId="0" fontId="14" fillId="0" borderId="12"/>
    <xf numFmtId="49" fontId="12" fillId="0" borderId="12">
      <alignment horizontal="center" shrinkToFit="1"/>
    </xf>
    <xf numFmtId="49" fontId="12" fillId="0" borderId="6">
      <alignment horizontal="center" vertical="center" shrinkToFit="1"/>
    </xf>
    <xf numFmtId="0" fontId="10" fillId="0" borderId="13">
      <alignment horizontal="left"/>
    </xf>
    <xf numFmtId="0" fontId="15" fillId="0" borderId="0">
      <alignment horizontal="center"/>
    </xf>
    <xf numFmtId="0" fontId="10" fillId="0" borderId="0">
      <alignment horizontal="left"/>
    </xf>
    <xf numFmtId="49" fontId="12" fillId="0" borderId="0">
      <alignment horizontal="left"/>
    </xf>
    <xf numFmtId="0" fontId="10" fillId="0" borderId="8"/>
    <xf numFmtId="0" fontId="10" fillId="0" borderId="13"/>
    <xf numFmtId="0" fontId="10" fillId="0" borderId="14">
      <alignment horizontal="left"/>
    </xf>
    <xf numFmtId="0" fontId="10" fillId="0" borderId="0">
      <alignment horizontal="center"/>
    </xf>
    <xf numFmtId="0" fontId="12" fillId="0" borderId="0">
      <alignment horizontal="center"/>
    </xf>
    <xf numFmtId="0" fontId="12" fillId="0" borderId="8">
      <alignment horizontal="center" wrapText="1"/>
    </xf>
    <xf numFmtId="0" fontId="15" fillId="0" borderId="13">
      <alignment horizontal="center"/>
    </xf>
    <xf numFmtId="0" fontId="13" fillId="0" borderId="0">
      <alignment horizontal="left"/>
    </xf>
    <xf numFmtId="0" fontId="12" fillId="0" borderId="14"/>
    <xf numFmtId="0" fontId="15" fillId="0" borderId="0"/>
    <xf numFmtId="49" fontId="10" fillId="0" borderId="0"/>
    <xf numFmtId="49" fontId="10" fillId="0" borderId="14"/>
    <xf numFmtId="49" fontId="15" fillId="0" borderId="0"/>
    <xf numFmtId="0" fontId="10" fillId="0" borderId="6">
      <alignment horizontal="left"/>
    </xf>
    <xf numFmtId="0" fontId="16" fillId="3" borderId="0"/>
    <xf numFmtId="0" fontId="10" fillId="0" borderId="0"/>
    <xf numFmtId="0" fontId="17" fillId="0" borderId="0"/>
    <xf numFmtId="0" fontId="12" fillId="0" borderId="0"/>
    <xf numFmtId="0" fontId="12" fillId="0" borderId="0">
      <alignment horizontal="left"/>
    </xf>
    <xf numFmtId="0" fontId="12" fillId="0" borderId="6">
      <alignment horizontal="center" vertical="top" wrapText="1"/>
    </xf>
    <xf numFmtId="0" fontId="12" fillId="0" borderId="6">
      <alignment horizontal="center" vertical="center"/>
    </xf>
    <xf numFmtId="0" fontId="12" fillId="0" borderId="15">
      <alignment horizontal="left" wrapText="1"/>
    </xf>
    <xf numFmtId="0" fontId="12" fillId="0" borderId="7">
      <alignment horizontal="left" wrapText="1"/>
    </xf>
    <xf numFmtId="0" fontId="12" fillId="0" borderId="16">
      <alignment horizontal="left" wrapText="1" indent="2"/>
    </xf>
    <xf numFmtId="0" fontId="11" fillId="0" borderId="0"/>
    <xf numFmtId="0" fontId="11" fillId="0" borderId="0"/>
    <xf numFmtId="0" fontId="12" fillId="0" borderId="13">
      <alignment horizontal="left"/>
    </xf>
    <xf numFmtId="0" fontId="12" fillId="0" borderId="17">
      <alignment horizontal="center" vertical="center"/>
    </xf>
    <xf numFmtId="49" fontId="12" fillId="0" borderId="9">
      <alignment horizontal="center" wrapText="1"/>
    </xf>
    <xf numFmtId="49" fontId="12" fillId="0" borderId="18">
      <alignment horizontal="center" shrinkToFit="1"/>
    </xf>
    <xf numFmtId="49" fontId="12" fillId="0" borderId="19">
      <alignment horizontal="center" shrinkToFit="1"/>
    </xf>
    <xf numFmtId="0" fontId="16" fillId="0" borderId="0"/>
    <xf numFmtId="0" fontId="18" fillId="0" borderId="0"/>
    <xf numFmtId="49" fontId="12" fillId="0" borderId="11">
      <alignment horizontal="center"/>
    </xf>
    <xf numFmtId="49" fontId="12" fillId="0" borderId="20">
      <alignment horizontal="center"/>
    </xf>
    <xf numFmtId="49" fontId="12" fillId="0" borderId="21">
      <alignment horizontal="center"/>
    </xf>
    <xf numFmtId="49" fontId="12" fillId="0" borderId="0"/>
    <xf numFmtId="0" fontId="12" fillId="0" borderId="8">
      <alignment horizontal="left" wrapText="1"/>
    </xf>
    <xf numFmtId="0" fontId="12" fillId="0" borderId="22">
      <alignment horizontal="left" wrapText="1"/>
    </xf>
    <xf numFmtId="49" fontId="12" fillId="0" borderId="13"/>
    <xf numFmtId="49" fontId="12" fillId="0" borderId="6">
      <alignment horizontal="center" vertical="top" wrapText="1"/>
    </xf>
    <xf numFmtId="49" fontId="12" fillId="0" borderId="17">
      <alignment horizontal="center" vertical="center"/>
    </xf>
    <xf numFmtId="4" fontId="12" fillId="0" borderId="11">
      <alignment horizontal="right" shrinkToFit="1"/>
    </xf>
    <xf numFmtId="4" fontId="12" fillId="0" borderId="20">
      <alignment horizontal="right" shrinkToFit="1"/>
    </xf>
    <xf numFmtId="4" fontId="12" fillId="0" borderId="21">
      <alignment horizontal="right" shrinkToFit="1"/>
    </xf>
    <xf numFmtId="0" fontId="17" fillId="0" borderId="0">
      <alignment horizontal="center"/>
    </xf>
    <xf numFmtId="0" fontId="18" fillId="0" borderId="23"/>
    <xf numFmtId="0" fontId="12" fillId="0" borderId="24">
      <alignment horizontal="right"/>
    </xf>
    <xf numFmtId="49" fontId="12" fillId="0" borderId="24">
      <alignment horizontal="right" vertical="center"/>
    </xf>
    <xf numFmtId="49" fontId="12" fillId="0" borderId="24">
      <alignment horizontal="right"/>
    </xf>
    <xf numFmtId="49" fontId="12" fillId="0" borderId="24"/>
    <xf numFmtId="0" fontId="12" fillId="0" borderId="8">
      <alignment horizontal="center"/>
    </xf>
    <xf numFmtId="0" fontId="12" fillId="0" borderId="17">
      <alignment horizontal="center"/>
    </xf>
    <xf numFmtId="49" fontId="12" fillId="0" borderId="25">
      <alignment horizontal="center"/>
    </xf>
    <xf numFmtId="164" fontId="12" fillId="0" borderId="26">
      <alignment horizontal="center"/>
    </xf>
    <xf numFmtId="49" fontId="12" fillId="0" borderId="26">
      <alignment horizontal="center" vertical="center"/>
    </xf>
    <xf numFmtId="49" fontId="12" fillId="0" borderId="26">
      <alignment horizontal="center"/>
    </xf>
    <xf numFmtId="49" fontId="12" fillId="0" borderId="27">
      <alignment horizontal="center"/>
    </xf>
    <xf numFmtId="0" fontId="17" fillId="0" borderId="8">
      <alignment horizontal="center"/>
    </xf>
    <xf numFmtId="0" fontId="19" fillId="0" borderId="0">
      <alignment horizontal="right"/>
    </xf>
    <xf numFmtId="0" fontId="19" fillId="0" borderId="28">
      <alignment horizontal="right"/>
    </xf>
    <xf numFmtId="0" fontId="19" fillId="0" borderId="29">
      <alignment horizontal="right"/>
    </xf>
    <xf numFmtId="0" fontId="10" fillId="0" borderId="30"/>
    <xf numFmtId="0" fontId="10" fillId="0" borderId="28"/>
    <xf numFmtId="0" fontId="12" fillId="0" borderId="31">
      <alignment horizontal="left" wrapText="1"/>
    </xf>
    <xf numFmtId="0" fontId="12" fillId="0" borderId="12">
      <alignment horizontal="left" wrapText="1"/>
    </xf>
    <xf numFmtId="0" fontId="11" fillId="0" borderId="13"/>
    <xf numFmtId="0" fontId="12" fillId="0" borderId="9">
      <alignment horizontal="center" shrinkToFit="1"/>
    </xf>
    <xf numFmtId="0" fontId="12" fillId="0" borderId="18">
      <alignment horizontal="center" shrinkToFit="1"/>
    </xf>
    <xf numFmtId="49" fontId="12" fillId="0" borderId="19">
      <alignment horizontal="center" wrapText="1"/>
    </xf>
    <xf numFmtId="49" fontId="12" fillId="0" borderId="32">
      <alignment horizontal="center" shrinkToFit="1"/>
    </xf>
    <xf numFmtId="0" fontId="11" fillId="0" borderId="14"/>
    <xf numFmtId="0" fontId="12" fillId="0" borderId="17">
      <alignment horizontal="center" vertical="center" shrinkToFit="1"/>
    </xf>
    <xf numFmtId="49" fontId="12" fillId="0" borderId="21">
      <alignment horizontal="center" wrapText="1"/>
    </xf>
    <xf numFmtId="49" fontId="12" fillId="0" borderId="33">
      <alignment horizontal="center"/>
    </xf>
    <xf numFmtId="49" fontId="12" fillId="0" borderId="17">
      <alignment horizontal="center" vertical="center" shrinkToFit="1"/>
    </xf>
    <xf numFmtId="165" fontId="12" fillId="0" borderId="20">
      <alignment horizontal="right" shrinkToFit="1"/>
    </xf>
    <xf numFmtId="4" fontId="12" fillId="0" borderId="21">
      <alignment horizontal="right" wrapText="1"/>
    </xf>
    <xf numFmtId="4" fontId="12" fillId="0" borderId="33">
      <alignment horizontal="right" shrinkToFit="1"/>
    </xf>
    <xf numFmtId="49" fontId="12" fillId="0" borderId="0">
      <alignment horizontal="right"/>
    </xf>
    <xf numFmtId="4" fontId="12" fillId="0" borderId="34">
      <alignment horizontal="right" shrinkToFit="1"/>
    </xf>
    <xf numFmtId="165" fontId="12" fillId="0" borderId="35">
      <alignment horizontal="right" shrinkToFit="1"/>
    </xf>
    <xf numFmtId="4" fontId="12" fillId="0" borderId="16">
      <alignment horizontal="right" wrapText="1"/>
    </xf>
    <xf numFmtId="49" fontId="12" fillId="0" borderId="36">
      <alignment horizontal="center"/>
    </xf>
    <xf numFmtId="0" fontId="17" fillId="0" borderId="28">
      <alignment horizontal="center"/>
    </xf>
    <xf numFmtId="49" fontId="10" fillId="0" borderId="28"/>
    <xf numFmtId="49" fontId="10" fillId="0" borderId="29"/>
    <xf numFmtId="0" fontId="10" fillId="0" borderId="29">
      <alignment wrapText="1"/>
    </xf>
    <xf numFmtId="0" fontId="10" fillId="0" borderId="29"/>
    <xf numFmtId="0" fontId="12" fillId="0" borderId="0">
      <alignment wrapText="1"/>
    </xf>
    <xf numFmtId="0" fontId="12" fillId="0" borderId="8">
      <alignment horizontal="left"/>
    </xf>
    <xf numFmtId="0" fontId="12" fillId="0" borderId="15">
      <alignment horizontal="left" wrapText="1" indent="2"/>
    </xf>
    <xf numFmtId="0" fontId="12" fillId="0" borderId="37">
      <alignment horizontal="left" wrapText="1"/>
    </xf>
  </cellStyleXfs>
  <cellXfs count="56">
    <xf numFmtId="0" fontId="0" fillId="0" borderId="0" xfId="0"/>
    <xf numFmtId="0" fontId="0" fillId="0" borderId="0" xfId="0" applyProtection="1">
      <protection locked="0"/>
    </xf>
    <xf numFmtId="0" fontId="17" fillId="0" borderId="8" xfId="90" applyNumberForma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10" fillId="0" borderId="0" xfId="95" applyNumberFormat="1" applyBorder="1" applyProtection="1"/>
    <xf numFmtId="0" fontId="10" fillId="0" borderId="1" xfId="94" applyNumberFormat="1" applyBorder="1" applyProtection="1"/>
    <xf numFmtId="0" fontId="3" fillId="0" borderId="0" xfId="0" applyFont="1" applyBorder="1" applyAlignment="1">
      <alignment horizontal="right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" fontId="7" fillId="0" borderId="2" xfId="0" applyNumberFormat="1" applyFont="1" applyBorder="1" applyProtection="1"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4" fontId="7" fillId="0" borderId="2" xfId="0" applyNumberFormat="1" applyFont="1" applyFill="1" applyBorder="1" applyProtection="1">
      <protection locked="0"/>
    </xf>
    <xf numFmtId="4" fontId="7" fillId="0" borderId="2" xfId="0" applyNumberFormat="1" applyFont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73" applyNumberFormat="1" applyFont="1" applyBorder="1" applyProtection="1">
      <alignment horizontal="center" vertical="center"/>
    </xf>
    <xf numFmtId="0" fontId="8" fillId="0" borderId="2" xfId="54" applyNumberFormat="1" applyFont="1" applyBorder="1" applyProtection="1">
      <alignment horizontal="left" wrapText="1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55" applyNumberFormat="1" applyFont="1" applyBorder="1" applyAlignment="1" applyProtection="1">
      <alignment horizontal="left" wrapText="1" indent="1"/>
    </xf>
    <xf numFmtId="0" fontId="8" fillId="0" borderId="2" xfId="56" applyNumberFormat="1" applyFont="1" applyBorder="1" applyAlignment="1" applyProtection="1">
      <alignment horizontal="left" wrapText="1" indent="2"/>
    </xf>
    <xf numFmtId="0" fontId="8" fillId="2" borderId="2" xfId="56" applyNumberFormat="1" applyFont="1" applyFill="1" applyBorder="1" applyAlignment="1" applyProtection="1">
      <alignment horizontal="left" wrapText="1" indent="2"/>
    </xf>
    <xf numFmtId="0" fontId="9" fillId="0" borderId="2" xfId="104" applyNumberFormat="1" applyFont="1" applyBorder="1" applyAlignment="1" applyProtection="1">
      <alignment horizontal="left" wrapText="1"/>
    </xf>
    <xf numFmtId="49" fontId="9" fillId="0" borderId="2" xfId="113" applyNumberFormat="1" applyFont="1" applyBorder="1" applyAlignment="1" applyProtection="1">
      <alignment horizontal="center" wrapText="1"/>
    </xf>
    <xf numFmtId="4" fontId="9" fillId="0" borderId="2" xfId="116" applyNumberFormat="1" applyFont="1" applyBorder="1" applyAlignment="1" applyProtection="1">
      <alignment horizontal="right"/>
    </xf>
    <xf numFmtId="49" fontId="8" fillId="0" borderId="2" xfId="68" applyNumberFormat="1" applyFont="1" applyBorder="1" applyAlignment="1" applyProtection="1">
      <alignment horizontal="center"/>
    </xf>
    <xf numFmtId="4" fontId="8" fillId="0" borderId="2" xfId="70" applyNumberFormat="1" applyFont="1" applyBorder="1" applyAlignment="1" applyProtection="1">
      <alignment horizontal="right"/>
    </xf>
    <xf numFmtId="4" fontId="8" fillId="0" borderId="2" xfId="70" applyNumberFormat="1" applyFont="1" applyBorder="1" applyAlignment="1" applyProtection="1">
      <alignment horizontal="center"/>
    </xf>
    <xf numFmtId="4" fontId="8" fillId="0" borderId="2" xfId="70" applyNumberFormat="1" applyFont="1" applyBorder="1" applyAlignment="1" applyProtection="1"/>
    <xf numFmtId="0" fontId="8" fillId="0" borderId="2" xfId="104" applyNumberFormat="1" applyFont="1" applyBorder="1" applyAlignment="1" applyProtection="1">
      <alignment horizontal="left" wrapText="1"/>
    </xf>
    <xf numFmtId="4" fontId="9" fillId="0" borderId="22" xfId="70" applyNumberFormat="1" applyFont="1" applyAlignment="1" applyProtection="1">
      <alignment horizontal="right"/>
    </xf>
    <xf numFmtId="0" fontId="7" fillId="0" borderId="2" xfId="0" applyFont="1" applyBorder="1" applyProtection="1">
      <protection locked="0"/>
    </xf>
    <xf numFmtId="0" fontId="8" fillId="0" borderId="3" xfId="9" applyNumberFormat="1" applyFont="1" applyBorder="1" applyAlignment="1" applyProtection="1">
      <alignment horizontal="left" wrapText="1"/>
    </xf>
    <xf numFmtId="49" fontId="8" fillId="0" borderId="4" xfId="67" applyNumberFormat="1" applyFont="1" applyBorder="1" applyProtection="1">
      <alignment horizontal="center"/>
    </xf>
    <xf numFmtId="0" fontId="8" fillId="0" borderId="0" xfId="21" applyNumberFormat="1" applyFont="1" applyBorder="1" applyAlignment="1" applyProtection="1"/>
    <xf numFmtId="0" fontId="7" fillId="0" borderId="3" xfId="0" applyFont="1" applyBorder="1" applyProtection="1">
      <protection locked="0"/>
    </xf>
    <xf numFmtId="0" fontId="8" fillId="0" borderId="2" xfId="8" applyNumberFormat="1" applyFont="1" applyBorder="1" applyAlignment="1" applyProtection="1">
      <alignment horizontal="left" wrapText="1" indent="1"/>
    </xf>
    <xf numFmtId="49" fontId="8" fillId="0" borderId="2" xfId="17" applyNumberFormat="1" applyFont="1" applyBorder="1" applyAlignment="1" applyProtection="1">
      <alignment horizontal="center"/>
    </xf>
    <xf numFmtId="0" fontId="8" fillId="0" borderId="2" xfId="10" applyNumberFormat="1" applyFont="1" applyBorder="1" applyAlignment="1" applyProtection="1">
      <alignment horizontal="left" wrapText="1" indent="2"/>
    </xf>
    <xf numFmtId="49" fontId="8" fillId="0" borderId="2" xfId="67" applyNumberFormat="1" applyFont="1" applyBorder="1" applyProtection="1">
      <alignment horizontal="center"/>
    </xf>
    <xf numFmtId="4" fontId="8" fillId="0" borderId="2" xfId="116" applyNumberFormat="1" applyFont="1" applyBorder="1" applyAlignment="1" applyProtection="1"/>
    <xf numFmtId="4" fontId="8" fillId="0" borderId="2" xfId="116" applyNumberFormat="1" applyFont="1" applyBorder="1" applyAlignment="1" applyProtection="1">
      <alignment horizontal="right"/>
    </xf>
    <xf numFmtId="4" fontId="8" fillId="0" borderId="2" xfId="116" applyNumberFormat="1" applyFont="1" applyBorder="1" applyAlignment="1" applyProtection="1">
      <alignment horizontal="center"/>
    </xf>
    <xf numFmtId="49" fontId="8" fillId="0" borderId="2" xfId="67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" fontId="8" fillId="0" borderId="2" xfId="70" applyNumberFormat="1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2" xfId="16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 applyProtection="1">
      <alignment horizontal="center"/>
      <protection locked="0"/>
    </xf>
    <xf numFmtId="49" fontId="8" fillId="0" borderId="2" xfId="72" applyNumberFormat="1" applyFont="1" applyBorder="1" applyProtection="1">
      <alignment horizontal="center" vertical="top" wrapText="1"/>
    </xf>
    <xf numFmtId="49" fontId="8" fillId="0" borderId="2" xfId="72" applyFont="1" applyBorder="1" applyProtection="1">
      <alignment horizontal="center" vertical="top" wrapText="1"/>
      <protection locked="0"/>
    </xf>
    <xf numFmtId="0" fontId="8" fillId="0" borderId="2" xfId="51" applyNumberFormat="1" applyFont="1" applyBorder="1" applyProtection="1">
      <alignment horizontal="center" vertical="top" wrapText="1"/>
    </xf>
    <xf numFmtId="0" fontId="8" fillId="0" borderId="2" xfId="51" applyFont="1" applyBorder="1" applyProtection="1">
      <alignment horizontal="center" vertical="top" wrapText="1"/>
      <protection locked="0"/>
    </xf>
    <xf numFmtId="0" fontId="4" fillId="0" borderId="3" xfId="90" applyNumberFormat="1" applyFont="1" applyBorder="1" applyProtection="1">
      <alignment horizontal="center"/>
    </xf>
    <xf numFmtId="0" fontId="4" fillId="0" borderId="3" xfId="90" applyFont="1" applyBorder="1" applyProtection="1">
      <alignment horizontal="center"/>
      <protection locked="0"/>
    </xf>
    <xf numFmtId="49" fontId="8" fillId="0" borderId="2" xfId="66" applyNumberFormat="1" applyFont="1" applyBorder="1" applyProtection="1">
      <alignment horizontal="center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8"/>
  <sheetViews>
    <sheetView tabSelected="1" zoomScaleNormal="100" workbookViewId="0">
      <selection activeCell="C520" sqref="C520"/>
    </sheetView>
  </sheetViews>
  <sheetFormatPr defaultRowHeight="15" x14ac:dyDescent="0.25"/>
  <cols>
    <col min="1" max="1" width="52.7109375" style="8" customWidth="1"/>
    <col min="2" max="2" width="25.85546875" style="7" customWidth="1"/>
    <col min="3" max="3" width="18.140625" style="1" customWidth="1"/>
    <col min="4" max="4" width="18.7109375" style="1" customWidth="1"/>
    <col min="5" max="5" width="18.85546875" style="1" customWidth="1"/>
    <col min="6" max="6" width="9.140625" style="1" hidden="1" customWidth="1"/>
    <col min="7" max="7" width="13.85546875" style="1" customWidth="1"/>
    <col min="8" max="8" width="10" style="1" bestFit="1" customWidth="1"/>
    <col min="9" max="16384" width="9.140625" style="1"/>
  </cols>
  <sheetData>
    <row r="1" spans="1:6" ht="18.75" x14ac:dyDescent="0.25">
      <c r="B1" s="47" t="s">
        <v>634</v>
      </c>
      <c r="C1" s="47"/>
      <c r="D1" s="47"/>
      <c r="E1" s="47"/>
      <c r="F1" s="47"/>
    </row>
    <row r="2" spans="1:6" ht="18.75" x14ac:dyDescent="0.25">
      <c r="B2" s="47" t="s">
        <v>635</v>
      </c>
      <c r="C2" s="47"/>
      <c r="D2" s="47"/>
      <c r="E2" s="47"/>
      <c r="F2" s="47"/>
    </row>
    <row r="3" spans="1:6" ht="18.75" x14ac:dyDescent="0.25">
      <c r="B3" s="47" t="s">
        <v>636</v>
      </c>
      <c r="C3" s="47"/>
      <c r="D3" s="47"/>
      <c r="E3" s="47"/>
      <c r="F3" s="47"/>
    </row>
    <row r="4" spans="1:6" ht="18.75" x14ac:dyDescent="0.25">
      <c r="B4" s="47" t="s">
        <v>800</v>
      </c>
      <c r="C4" s="47"/>
      <c r="D4" s="47"/>
      <c r="E4" s="47"/>
      <c r="F4" s="47"/>
    </row>
    <row r="5" spans="1:6" ht="18.75" x14ac:dyDescent="0.25">
      <c r="B5" s="6"/>
      <c r="C5" s="3"/>
      <c r="D5" s="3"/>
      <c r="E5" s="3"/>
      <c r="F5" s="3"/>
    </row>
    <row r="6" spans="1:6" ht="18.75" x14ac:dyDescent="0.3">
      <c r="A6" s="48" t="s">
        <v>184</v>
      </c>
      <c r="B6" s="48"/>
      <c r="C6" s="48"/>
      <c r="D6" s="48"/>
      <c r="E6" s="48"/>
      <c r="F6" s="3"/>
    </row>
    <row r="7" spans="1:6" ht="15.75" x14ac:dyDescent="0.25">
      <c r="E7" s="43" t="s">
        <v>638</v>
      </c>
      <c r="F7" s="2"/>
    </row>
    <row r="8" spans="1:6" x14ac:dyDescent="0.25">
      <c r="A8" s="51" t="s">
        <v>643</v>
      </c>
      <c r="B8" s="51" t="s">
        <v>633</v>
      </c>
      <c r="C8" s="49" t="s">
        <v>648</v>
      </c>
      <c r="D8" s="49" t="s">
        <v>73</v>
      </c>
      <c r="E8" s="51" t="s">
        <v>644</v>
      </c>
      <c r="F8" s="5"/>
    </row>
    <row r="9" spans="1:6" x14ac:dyDescent="0.25">
      <c r="A9" s="52"/>
      <c r="B9" s="52"/>
      <c r="C9" s="50"/>
      <c r="D9" s="50"/>
      <c r="E9" s="52"/>
      <c r="F9" s="4"/>
    </row>
    <row r="10" spans="1:6" ht="35.25" customHeight="1" x14ac:dyDescent="0.25">
      <c r="A10" s="52"/>
      <c r="B10" s="52"/>
      <c r="C10" s="50"/>
      <c r="D10" s="50"/>
      <c r="E10" s="52"/>
      <c r="F10" s="4"/>
    </row>
    <row r="11" spans="1:6" ht="15.75" x14ac:dyDescent="0.25">
      <c r="A11" s="14">
        <v>1</v>
      </c>
      <c r="B11" s="14">
        <v>2</v>
      </c>
      <c r="C11" s="14" t="s">
        <v>637</v>
      </c>
      <c r="D11" s="14" t="s">
        <v>645</v>
      </c>
      <c r="E11" s="14" t="s">
        <v>646</v>
      </c>
      <c r="F11" s="4"/>
    </row>
    <row r="12" spans="1:6" ht="23.25" customHeight="1" x14ac:dyDescent="0.3">
      <c r="A12" s="53" t="s">
        <v>642</v>
      </c>
      <c r="B12" s="54"/>
      <c r="C12" s="54"/>
      <c r="D12" s="54"/>
      <c r="E12" s="54"/>
      <c r="F12" s="4"/>
    </row>
    <row r="13" spans="1:6" ht="15.75" x14ac:dyDescent="0.25">
      <c r="A13" s="15" t="s">
        <v>649</v>
      </c>
      <c r="B13" s="16" t="s">
        <v>653</v>
      </c>
      <c r="C13" s="9">
        <v>711893344</v>
      </c>
      <c r="D13" s="9">
        <v>342062990.41000003</v>
      </c>
      <c r="E13" s="9">
        <f t="shared" ref="E13:E75" si="0">C13-D13</f>
        <v>369830353.58999997</v>
      </c>
    </row>
    <row r="14" spans="1:6" ht="15.75" x14ac:dyDescent="0.25">
      <c r="A14" s="17" t="s">
        <v>650</v>
      </c>
      <c r="B14" s="16"/>
      <c r="C14" s="9"/>
      <c r="D14" s="9"/>
      <c r="E14" s="9"/>
    </row>
    <row r="15" spans="1:6" ht="30.75" customHeight="1" x14ac:dyDescent="0.25">
      <c r="A15" s="18" t="s">
        <v>561</v>
      </c>
      <c r="B15" s="16" t="s">
        <v>654</v>
      </c>
      <c r="C15" s="9">
        <v>222266600</v>
      </c>
      <c r="D15" s="9">
        <v>112128193.03</v>
      </c>
      <c r="E15" s="9">
        <f t="shared" si="0"/>
        <v>110138406.97</v>
      </c>
    </row>
    <row r="16" spans="1:6" ht="33" customHeight="1" x14ac:dyDescent="0.25">
      <c r="A16" s="18" t="s">
        <v>562</v>
      </c>
      <c r="B16" s="16" t="s">
        <v>655</v>
      </c>
      <c r="C16" s="9">
        <v>147300000</v>
      </c>
      <c r="D16" s="9">
        <v>86103736.849999994</v>
      </c>
      <c r="E16" s="9">
        <f t="shared" si="0"/>
        <v>61196263.150000006</v>
      </c>
    </row>
    <row r="17" spans="1:5" ht="27.75" customHeight="1" x14ac:dyDescent="0.25">
      <c r="A17" s="18" t="s">
        <v>563</v>
      </c>
      <c r="B17" s="16" t="s">
        <v>656</v>
      </c>
      <c r="C17" s="9">
        <v>147300000</v>
      </c>
      <c r="D17" s="9">
        <v>86103736.849999994</v>
      </c>
      <c r="E17" s="9">
        <f t="shared" si="0"/>
        <v>61196263.150000006</v>
      </c>
    </row>
    <row r="18" spans="1:5" ht="99" customHeight="1" x14ac:dyDescent="0.25">
      <c r="A18" s="18" t="s">
        <v>564</v>
      </c>
      <c r="B18" s="16" t="s">
        <v>657</v>
      </c>
      <c r="C18" s="9">
        <v>120300000</v>
      </c>
      <c r="D18" s="9">
        <v>58242106.649999999</v>
      </c>
      <c r="E18" s="9">
        <f t="shared" si="0"/>
        <v>62057893.350000001</v>
      </c>
    </row>
    <row r="19" spans="1:5" ht="150.75" customHeight="1" x14ac:dyDescent="0.25">
      <c r="A19" s="18" t="s">
        <v>565</v>
      </c>
      <c r="B19" s="16" t="s">
        <v>658</v>
      </c>
      <c r="C19" s="9">
        <v>2000000</v>
      </c>
      <c r="D19" s="9">
        <v>2664448.2200000002</v>
      </c>
      <c r="E19" s="9">
        <f t="shared" si="0"/>
        <v>-664448.2200000002</v>
      </c>
    </row>
    <row r="20" spans="1:5" ht="65.25" customHeight="1" x14ac:dyDescent="0.25">
      <c r="A20" s="18" t="s">
        <v>566</v>
      </c>
      <c r="B20" s="16" t="s">
        <v>659</v>
      </c>
      <c r="C20" s="9">
        <v>1000000</v>
      </c>
      <c r="D20" s="9">
        <v>322425.09000000003</v>
      </c>
      <c r="E20" s="9">
        <f t="shared" si="0"/>
        <v>677574.90999999992</v>
      </c>
    </row>
    <row r="21" spans="1:5" ht="76.5" customHeight="1" x14ac:dyDescent="0.25">
      <c r="A21" s="18" t="s">
        <v>567</v>
      </c>
      <c r="B21" s="16" t="s">
        <v>533</v>
      </c>
      <c r="C21" s="9">
        <v>24000000</v>
      </c>
      <c r="D21" s="9">
        <v>24874756.890000001</v>
      </c>
      <c r="E21" s="9">
        <f t="shared" si="0"/>
        <v>-874756.8900000006</v>
      </c>
    </row>
    <row r="22" spans="1:5" ht="57" customHeight="1" x14ac:dyDescent="0.25">
      <c r="A22" s="18" t="s">
        <v>568</v>
      </c>
      <c r="B22" s="16" t="s">
        <v>660</v>
      </c>
      <c r="C22" s="9">
        <v>12612900</v>
      </c>
      <c r="D22" s="9">
        <v>5933594.8300000001</v>
      </c>
      <c r="E22" s="9">
        <f t="shared" si="0"/>
        <v>6679305.1699999999</v>
      </c>
    </row>
    <row r="23" spans="1:5" ht="47.25" x14ac:dyDescent="0.25">
      <c r="A23" s="18" t="s">
        <v>569</v>
      </c>
      <c r="B23" s="16" t="s">
        <v>661</v>
      </c>
      <c r="C23" s="9">
        <v>12612900</v>
      </c>
      <c r="D23" s="9">
        <v>5933594.8300000001</v>
      </c>
      <c r="E23" s="9">
        <f t="shared" si="0"/>
        <v>6679305.1699999999</v>
      </c>
    </row>
    <row r="24" spans="1:5" ht="94.5" x14ac:dyDescent="0.25">
      <c r="A24" s="18" t="s">
        <v>570</v>
      </c>
      <c r="B24" s="16" t="s">
        <v>662</v>
      </c>
      <c r="C24" s="9">
        <v>5400000</v>
      </c>
      <c r="D24" s="9">
        <v>2683203.3199999998</v>
      </c>
      <c r="E24" s="9">
        <f t="shared" si="0"/>
        <v>2716796.68</v>
      </c>
    </row>
    <row r="25" spans="1:5" ht="157.5" x14ac:dyDescent="0.25">
      <c r="A25" s="18" t="s">
        <v>571</v>
      </c>
      <c r="B25" s="16" t="s">
        <v>663</v>
      </c>
      <c r="C25" s="9">
        <v>5400000</v>
      </c>
      <c r="D25" s="9">
        <v>2683203.3199999998</v>
      </c>
      <c r="E25" s="9">
        <f t="shared" si="0"/>
        <v>2716796.68</v>
      </c>
    </row>
    <row r="26" spans="1:5" ht="114.75" customHeight="1" x14ac:dyDescent="0.25">
      <c r="A26" s="18" t="s">
        <v>572</v>
      </c>
      <c r="B26" s="16" t="s">
        <v>664</v>
      </c>
      <c r="C26" s="9">
        <v>32900</v>
      </c>
      <c r="D26" s="9">
        <v>20212.560000000001</v>
      </c>
      <c r="E26" s="9">
        <f t="shared" si="0"/>
        <v>12687.439999999999</v>
      </c>
    </row>
    <row r="27" spans="1:5" ht="177.75" customHeight="1" x14ac:dyDescent="0.25">
      <c r="A27" s="18" t="s">
        <v>573</v>
      </c>
      <c r="B27" s="16" t="s">
        <v>665</v>
      </c>
      <c r="C27" s="9">
        <v>32900</v>
      </c>
      <c r="D27" s="9">
        <v>20212.560000000001</v>
      </c>
      <c r="E27" s="9">
        <f t="shared" si="0"/>
        <v>12687.439999999999</v>
      </c>
    </row>
    <row r="28" spans="1:5" ht="94.5" x14ac:dyDescent="0.25">
      <c r="A28" s="18" t="s">
        <v>574</v>
      </c>
      <c r="B28" s="16" t="s">
        <v>666</v>
      </c>
      <c r="C28" s="9">
        <v>7180000</v>
      </c>
      <c r="D28" s="9">
        <v>3731017.2</v>
      </c>
      <c r="E28" s="9">
        <f t="shared" si="0"/>
        <v>3448982.8</v>
      </c>
    </row>
    <row r="29" spans="1:5" ht="157.5" x14ac:dyDescent="0.25">
      <c r="A29" s="18" t="s">
        <v>575</v>
      </c>
      <c r="B29" s="16" t="s">
        <v>667</v>
      </c>
      <c r="C29" s="9">
        <v>7180000</v>
      </c>
      <c r="D29" s="9">
        <v>3731017.2</v>
      </c>
      <c r="E29" s="9">
        <f t="shared" si="0"/>
        <v>3448982.8</v>
      </c>
    </row>
    <row r="30" spans="1:5" ht="94.5" x14ac:dyDescent="0.25">
      <c r="A30" s="18" t="s">
        <v>576</v>
      </c>
      <c r="B30" s="16" t="s">
        <v>668</v>
      </c>
      <c r="C30" s="10" t="s">
        <v>647</v>
      </c>
      <c r="D30" s="9">
        <v>-500838.25</v>
      </c>
      <c r="E30" s="10" t="s">
        <v>647</v>
      </c>
    </row>
    <row r="31" spans="1:5" ht="157.5" x14ac:dyDescent="0.25">
      <c r="A31" s="18" t="s">
        <v>577</v>
      </c>
      <c r="B31" s="16" t="s">
        <v>669</v>
      </c>
      <c r="C31" s="10" t="s">
        <v>647</v>
      </c>
      <c r="D31" s="9">
        <v>-500838.25</v>
      </c>
      <c r="E31" s="10" t="s">
        <v>647</v>
      </c>
    </row>
    <row r="32" spans="1:5" ht="15.75" x14ac:dyDescent="0.25">
      <c r="A32" s="18" t="s">
        <v>578</v>
      </c>
      <c r="B32" s="16" t="s">
        <v>670</v>
      </c>
      <c r="C32" s="9">
        <v>6512000</v>
      </c>
      <c r="D32" s="9">
        <v>8011666.9100000001</v>
      </c>
      <c r="E32" s="9">
        <f t="shared" si="0"/>
        <v>-1499666.9100000001</v>
      </c>
    </row>
    <row r="33" spans="1:5" ht="31.5" x14ac:dyDescent="0.25">
      <c r="A33" s="18" t="s">
        <v>579</v>
      </c>
      <c r="B33" s="16" t="s">
        <v>671</v>
      </c>
      <c r="C33" s="9">
        <v>2100000</v>
      </c>
      <c r="D33" s="9">
        <v>1342340.75</v>
      </c>
      <c r="E33" s="9">
        <f t="shared" si="0"/>
        <v>757659.25</v>
      </c>
    </row>
    <row r="34" spans="1:5" ht="47.25" x14ac:dyDescent="0.25">
      <c r="A34" s="18" t="s">
        <v>580</v>
      </c>
      <c r="B34" s="16" t="s">
        <v>672</v>
      </c>
      <c r="C34" s="9">
        <v>2000000</v>
      </c>
      <c r="D34" s="9">
        <v>678833.45</v>
      </c>
      <c r="E34" s="9">
        <f t="shared" si="0"/>
        <v>1321166.55</v>
      </c>
    </row>
    <row r="35" spans="1:5" ht="47.25" x14ac:dyDescent="0.25">
      <c r="A35" s="18" t="s">
        <v>580</v>
      </c>
      <c r="B35" s="16" t="s">
        <v>673</v>
      </c>
      <c r="C35" s="9">
        <v>2000000</v>
      </c>
      <c r="D35" s="9">
        <v>678833.45</v>
      </c>
      <c r="E35" s="9">
        <f t="shared" si="0"/>
        <v>1321166.55</v>
      </c>
    </row>
    <row r="36" spans="1:5" ht="48.75" customHeight="1" x14ac:dyDescent="0.25">
      <c r="A36" s="18" t="s">
        <v>581</v>
      </c>
      <c r="B36" s="16" t="s">
        <v>674</v>
      </c>
      <c r="C36" s="9">
        <v>100000</v>
      </c>
      <c r="D36" s="9">
        <v>663507.30000000005</v>
      </c>
      <c r="E36" s="9">
        <f t="shared" si="0"/>
        <v>-563507.30000000005</v>
      </c>
    </row>
    <row r="37" spans="1:5" ht="82.5" customHeight="1" x14ac:dyDescent="0.25">
      <c r="A37" s="18" t="s">
        <v>582</v>
      </c>
      <c r="B37" s="16" t="s">
        <v>675</v>
      </c>
      <c r="C37" s="9">
        <v>100000</v>
      </c>
      <c r="D37" s="9">
        <v>663507.30000000005</v>
      </c>
      <c r="E37" s="9">
        <f t="shared" si="0"/>
        <v>-563507.30000000005</v>
      </c>
    </row>
    <row r="38" spans="1:5" ht="31.5" x14ac:dyDescent="0.25">
      <c r="A38" s="18" t="s">
        <v>583</v>
      </c>
      <c r="B38" s="16" t="s">
        <v>676</v>
      </c>
      <c r="C38" s="9">
        <v>1315000</v>
      </c>
      <c r="D38" s="9">
        <v>1437717.37</v>
      </c>
      <c r="E38" s="9">
        <f t="shared" si="0"/>
        <v>-122717.37000000011</v>
      </c>
    </row>
    <row r="39" spans="1:5" ht="31.5" x14ac:dyDescent="0.25">
      <c r="A39" s="18" t="s">
        <v>583</v>
      </c>
      <c r="B39" s="16" t="s">
        <v>677</v>
      </c>
      <c r="C39" s="9">
        <v>1315000</v>
      </c>
      <c r="D39" s="9">
        <v>1441029.37</v>
      </c>
      <c r="E39" s="9">
        <f t="shared" si="0"/>
        <v>-126029.37000000011</v>
      </c>
    </row>
    <row r="40" spans="1:5" ht="47.25" x14ac:dyDescent="0.25">
      <c r="A40" s="18" t="s">
        <v>584</v>
      </c>
      <c r="B40" s="16" t="s">
        <v>534</v>
      </c>
      <c r="C40" s="10" t="s">
        <v>647</v>
      </c>
      <c r="D40" s="9">
        <v>-3312</v>
      </c>
      <c r="E40" s="10" t="s">
        <v>647</v>
      </c>
    </row>
    <row r="41" spans="1:5" ht="15.75" x14ac:dyDescent="0.25">
      <c r="A41" s="18" t="s">
        <v>585</v>
      </c>
      <c r="B41" s="16" t="s">
        <v>678</v>
      </c>
      <c r="C41" s="9">
        <v>2797000</v>
      </c>
      <c r="D41" s="9">
        <v>4154723.06</v>
      </c>
      <c r="E41" s="9">
        <f t="shared" si="0"/>
        <v>-1357723.06</v>
      </c>
    </row>
    <row r="42" spans="1:5" ht="15.75" x14ac:dyDescent="0.25">
      <c r="A42" s="18" t="s">
        <v>585</v>
      </c>
      <c r="B42" s="16" t="s">
        <v>679</v>
      </c>
      <c r="C42" s="9">
        <v>2797000</v>
      </c>
      <c r="D42" s="9">
        <v>4154723.06</v>
      </c>
      <c r="E42" s="9">
        <f t="shared" si="0"/>
        <v>-1357723.06</v>
      </c>
    </row>
    <row r="43" spans="1:5" ht="31.5" x14ac:dyDescent="0.25">
      <c r="A43" s="18" t="s">
        <v>586</v>
      </c>
      <c r="B43" s="16" t="s">
        <v>680</v>
      </c>
      <c r="C43" s="9">
        <v>300000</v>
      </c>
      <c r="D43" s="9">
        <v>1076885.73</v>
      </c>
      <c r="E43" s="9">
        <f t="shared" si="0"/>
        <v>-776885.73</v>
      </c>
    </row>
    <row r="44" spans="1:5" ht="63" x14ac:dyDescent="0.25">
      <c r="A44" s="18" t="s">
        <v>587</v>
      </c>
      <c r="B44" s="16" t="s">
        <v>681</v>
      </c>
      <c r="C44" s="9">
        <v>300000</v>
      </c>
      <c r="D44" s="9">
        <v>1076885.73</v>
      </c>
      <c r="E44" s="9">
        <f t="shared" si="0"/>
        <v>-776885.73</v>
      </c>
    </row>
    <row r="45" spans="1:5" ht="15.75" x14ac:dyDescent="0.25">
      <c r="A45" s="18" t="s">
        <v>588</v>
      </c>
      <c r="B45" s="16" t="s">
        <v>682</v>
      </c>
      <c r="C45" s="9">
        <v>4400000</v>
      </c>
      <c r="D45" s="11">
        <v>1640220.26</v>
      </c>
      <c r="E45" s="9">
        <f t="shared" si="0"/>
        <v>2759779.74</v>
      </c>
    </row>
    <row r="46" spans="1:5" ht="47.25" x14ac:dyDescent="0.25">
      <c r="A46" s="18" t="s">
        <v>589</v>
      </c>
      <c r="B46" s="16" t="s">
        <v>683</v>
      </c>
      <c r="C46" s="9">
        <v>4400000</v>
      </c>
      <c r="D46" s="9">
        <v>1640220.26</v>
      </c>
      <c r="E46" s="9">
        <f t="shared" si="0"/>
        <v>2759779.74</v>
      </c>
    </row>
    <row r="47" spans="1:5" ht="63" x14ac:dyDescent="0.25">
      <c r="A47" s="18" t="s">
        <v>590</v>
      </c>
      <c r="B47" s="16" t="s">
        <v>684</v>
      </c>
      <c r="C47" s="9">
        <v>4400000</v>
      </c>
      <c r="D47" s="9">
        <v>1640220.26</v>
      </c>
      <c r="E47" s="9">
        <f t="shared" si="0"/>
        <v>2759779.74</v>
      </c>
    </row>
    <row r="48" spans="1:5" ht="63" x14ac:dyDescent="0.25">
      <c r="A48" s="18" t="s">
        <v>591</v>
      </c>
      <c r="B48" s="16" t="s">
        <v>685</v>
      </c>
      <c r="C48" s="9">
        <v>28518000</v>
      </c>
      <c r="D48" s="9">
        <v>3703501.67</v>
      </c>
      <c r="E48" s="9">
        <f t="shared" si="0"/>
        <v>24814498.329999998</v>
      </c>
    </row>
    <row r="49" spans="1:5" ht="113.25" customHeight="1" x14ac:dyDescent="0.25">
      <c r="A49" s="18" t="s">
        <v>592</v>
      </c>
      <c r="B49" s="16" t="s">
        <v>686</v>
      </c>
      <c r="C49" s="9">
        <v>28518000</v>
      </c>
      <c r="D49" s="9">
        <v>3703501.67</v>
      </c>
      <c r="E49" s="9">
        <f t="shared" si="0"/>
        <v>24814498.329999998</v>
      </c>
    </row>
    <row r="50" spans="1:5" ht="80.25" customHeight="1" x14ac:dyDescent="0.25">
      <c r="A50" s="18" t="s">
        <v>593</v>
      </c>
      <c r="B50" s="16" t="s">
        <v>687</v>
      </c>
      <c r="C50" s="9">
        <v>28397000</v>
      </c>
      <c r="D50" s="9">
        <v>3621556.45</v>
      </c>
      <c r="E50" s="9">
        <f t="shared" si="0"/>
        <v>24775443.550000001</v>
      </c>
    </row>
    <row r="51" spans="1:5" ht="123.75" customHeight="1" x14ac:dyDescent="0.25">
      <c r="A51" s="18" t="s">
        <v>594</v>
      </c>
      <c r="B51" s="16" t="s">
        <v>688</v>
      </c>
      <c r="C51" s="9">
        <v>20951000</v>
      </c>
      <c r="D51" s="9">
        <v>1412093.47</v>
      </c>
      <c r="E51" s="9">
        <f t="shared" si="0"/>
        <v>19538906.530000001</v>
      </c>
    </row>
    <row r="52" spans="1:5" ht="110.25" x14ac:dyDescent="0.25">
      <c r="A52" s="18" t="s">
        <v>595</v>
      </c>
      <c r="B52" s="16" t="s">
        <v>689</v>
      </c>
      <c r="C52" s="9">
        <v>7446000</v>
      </c>
      <c r="D52" s="9">
        <v>2209462.98</v>
      </c>
      <c r="E52" s="9">
        <f t="shared" si="0"/>
        <v>5236537.0199999996</v>
      </c>
    </row>
    <row r="53" spans="1:5" ht="126" x14ac:dyDescent="0.25">
      <c r="A53" s="18" t="s">
        <v>596</v>
      </c>
      <c r="B53" s="16" t="s">
        <v>690</v>
      </c>
      <c r="C53" s="9">
        <v>121000</v>
      </c>
      <c r="D53" s="9">
        <v>81945.22</v>
      </c>
      <c r="E53" s="9">
        <f t="shared" si="0"/>
        <v>39054.78</v>
      </c>
    </row>
    <row r="54" spans="1:5" ht="94.5" x14ac:dyDescent="0.25">
      <c r="A54" s="18" t="s">
        <v>597</v>
      </c>
      <c r="B54" s="16" t="s">
        <v>691</v>
      </c>
      <c r="C54" s="9">
        <v>121000</v>
      </c>
      <c r="D54" s="9">
        <v>81945.22</v>
      </c>
      <c r="E54" s="9">
        <f t="shared" si="0"/>
        <v>39054.78</v>
      </c>
    </row>
    <row r="55" spans="1:5" ht="40.5" customHeight="1" x14ac:dyDescent="0.25">
      <c r="A55" s="18" t="s">
        <v>598</v>
      </c>
      <c r="B55" s="16" t="s">
        <v>692</v>
      </c>
      <c r="C55" s="9">
        <v>235000</v>
      </c>
      <c r="D55" s="9">
        <v>110783.56</v>
      </c>
      <c r="E55" s="9">
        <f t="shared" si="0"/>
        <v>124216.44</v>
      </c>
    </row>
    <row r="56" spans="1:5" ht="41.25" customHeight="1" x14ac:dyDescent="0.25">
      <c r="A56" s="18" t="s">
        <v>599</v>
      </c>
      <c r="B56" s="16" t="s">
        <v>693</v>
      </c>
      <c r="C56" s="9">
        <v>235000</v>
      </c>
      <c r="D56" s="9">
        <v>110783.56</v>
      </c>
      <c r="E56" s="9">
        <f t="shared" si="0"/>
        <v>124216.44</v>
      </c>
    </row>
    <row r="57" spans="1:5" ht="46.5" customHeight="1" x14ac:dyDescent="0.25">
      <c r="A57" s="18" t="s">
        <v>600</v>
      </c>
      <c r="B57" s="16" t="s">
        <v>694</v>
      </c>
      <c r="C57" s="9">
        <v>160000</v>
      </c>
      <c r="D57" s="9">
        <v>54102.32</v>
      </c>
      <c r="E57" s="9">
        <f t="shared" si="0"/>
        <v>105897.68</v>
      </c>
    </row>
    <row r="58" spans="1:5" ht="31.5" x14ac:dyDescent="0.25">
      <c r="A58" s="18" t="s">
        <v>601</v>
      </c>
      <c r="B58" s="16" t="s">
        <v>695</v>
      </c>
      <c r="C58" s="9">
        <v>75000</v>
      </c>
      <c r="D58" s="9">
        <v>56681.24</v>
      </c>
      <c r="E58" s="9">
        <f t="shared" si="0"/>
        <v>18318.760000000002</v>
      </c>
    </row>
    <row r="59" spans="1:5" ht="15.75" x14ac:dyDescent="0.25">
      <c r="A59" s="18" t="s">
        <v>602</v>
      </c>
      <c r="B59" s="16" t="s">
        <v>696</v>
      </c>
      <c r="C59" s="9">
        <v>75000</v>
      </c>
      <c r="D59" s="9">
        <v>56681.24</v>
      </c>
      <c r="E59" s="9">
        <f t="shared" si="0"/>
        <v>18318.760000000002</v>
      </c>
    </row>
    <row r="60" spans="1:5" ht="31.5" x14ac:dyDescent="0.25">
      <c r="A60" s="18" t="s">
        <v>603</v>
      </c>
      <c r="B60" s="16" t="s">
        <v>697</v>
      </c>
      <c r="C60" s="9">
        <v>15171700</v>
      </c>
      <c r="D60" s="9">
        <v>3829778.05</v>
      </c>
      <c r="E60" s="9">
        <f t="shared" si="0"/>
        <v>11341921.949999999</v>
      </c>
    </row>
    <row r="61" spans="1:5" ht="15.75" x14ac:dyDescent="0.25">
      <c r="A61" s="18" t="s">
        <v>604</v>
      </c>
      <c r="B61" s="16" t="s">
        <v>698</v>
      </c>
      <c r="C61" s="9">
        <v>15171700</v>
      </c>
      <c r="D61" s="9">
        <v>3780162.18</v>
      </c>
      <c r="E61" s="9">
        <f t="shared" si="0"/>
        <v>11391537.82</v>
      </c>
    </row>
    <row r="62" spans="1:5" ht="31.5" x14ac:dyDescent="0.25">
      <c r="A62" s="18" t="s">
        <v>605</v>
      </c>
      <c r="B62" s="16" t="s">
        <v>699</v>
      </c>
      <c r="C62" s="9">
        <v>15171700</v>
      </c>
      <c r="D62" s="9">
        <v>3780162.18</v>
      </c>
      <c r="E62" s="9">
        <f t="shared" si="0"/>
        <v>11391537.82</v>
      </c>
    </row>
    <row r="63" spans="1:5" ht="47.25" x14ac:dyDescent="0.25">
      <c r="A63" s="18" t="s">
        <v>606</v>
      </c>
      <c r="B63" s="16" t="s">
        <v>700</v>
      </c>
      <c r="C63" s="9">
        <v>15171700</v>
      </c>
      <c r="D63" s="9">
        <v>3780162.18</v>
      </c>
      <c r="E63" s="9">
        <f t="shared" si="0"/>
        <v>11391537.82</v>
      </c>
    </row>
    <row r="64" spans="1:5" ht="15.75" x14ac:dyDescent="0.25">
      <c r="A64" s="18" t="s">
        <v>607</v>
      </c>
      <c r="B64" s="16" t="s">
        <v>701</v>
      </c>
      <c r="C64" s="10" t="s">
        <v>647</v>
      </c>
      <c r="D64" s="9">
        <v>49615.87</v>
      </c>
      <c r="E64" s="10" t="s">
        <v>647</v>
      </c>
    </row>
    <row r="65" spans="1:5" ht="47.25" x14ac:dyDescent="0.25">
      <c r="A65" s="18" t="s">
        <v>608</v>
      </c>
      <c r="B65" s="16" t="s">
        <v>702</v>
      </c>
      <c r="C65" s="10" t="s">
        <v>647</v>
      </c>
      <c r="D65" s="9">
        <v>8613.75</v>
      </c>
      <c r="E65" s="10" t="s">
        <v>647</v>
      </c>
    </row>
    <row r="66" spans="1:5" ht="47.25" x14ac:dyDescent="0.25">
      <c r="A66" s="18" t="s">
        <v>609</v>
      </c>
      <c r="B66" s="16" t="s">
        <v>703</v>
      </c>
      <c r="C66" s="10" t="s">
        <v>647</v>
      </c>
      <c r="D66" s="9">
        <v>8613.75</v>
      </c>
      <c r="E66" s="10" t="s">
        <v>647</v>
      </c>
    </row>
    <row r="67" spans="1:5" ht="31.5" x14ac:dyDescent="0.25">
      <c r="A67" s="18" t="s">
        <v>610</v>
      </c>
      <c r="B67" s="16" t="s">
        <v>535</v>
      </c>
      <c r="C67" s="10" t="s">
        <v>647</v>
      </c>
      <c r="D67" s="9">
        <v>41002.120000000003</v>
      </c>
      <c r="E67" s="10" t="s">
        <v>647</v>
      </c>
    </row>
    <row r="68" spans="1:5" ht="31.5" x14ac:dyDescent="0.25">
      <c r="A68" s="18" t="s">
        <v>611</v>
      </c>
      <c r="B68" s="16" t="s">
        <v>536</v>
      </c>
      <c r="C68" s="10" t="s">
        <v>647</v>
      </c>
      <c r="D68" s="9">
        <v>41002.120000000003</v>
      </c>
      <c r="E68" s="10" t="s">
        <v>647</v>
      </c>
    </row>
    <row r="69" spans="1:5" ht="31.5" x14ac:dyDescent="0.25">
      <c r="A69" s="18" t="s">
        <v>612</v>
      </c>
      <c r="B69" s="16" t="s">
        <v>704</v>
      </c>
      <c r="C69" s="9">
        <v>6400000</v>
      </c>
      <c r="D69" s="9">
        <v>2169237.44</v>
      </c>
      <c r="E69" s="9">
        <f t="shared" si="0"/>
        <v>4230762.5600000005</v>
      </c>
    </row>
    <row r="70" spans="1:5" ht="110.25" x14ac:dyDescent="0.25">
      <c r="A70" s="18" t="s">
        <v>613</v>
      </c>
      <c r="B70" s="16" t="s">
        <v>705</v>
      </c>
      <c r="C70" s="10" t="s">
        <v>647</v>
      </c>
      <c r="D70" s="9">
        <v>165116.29</v>
      </c>
      <c r="E70" s="10" t="s">
        <v>647</v>
      </c>
    </row>
    <row r="71" spans="1:5" ht="126" x14ac:dyDescent="0.25">
      <c r="A71" s="18" t="s">
        <v>614</v>
      </c>
      <c r="B71" s="16" t="s">
        <v>706</v>
      </c>
      <c r="C71" s="10" t="s">
        <v>647</v>
      </c>
      <c r="D71" s="9">
        <v>165116.29</v>
      </c>
      <c r="E71" s="10" t="s">
        <v>647</v>
      </c>
    </row>
    <row r="72" spans="1:5" ht="126" x14ac:dyDescent="0.25">
      <c r="A72" s="18" t="s">
        <v>615</v>
      </c>
      <c r="B72" s="16" t="s">
        <v>707</v>
      </c>
      <c r="C72" s="10" t="s">
        <v>647</v>
      </c>
      <c r="D72" s="9">
        <v>165116.29</v>
      </c>
      <c r="E72" s="10" t="s">
        <v>647</v>
      </c>
    </row>
    <row r="73" spans="1:5" ht="47.25" x14ac:dyDescent="0.25">
      <c r="A73" s="18" t="s">
        <v>616</v>
      </c>
      <c r="B73" s="16" t="s">
        <v>708</v>
      </c>
      <c r="C73" s="9">
        <v>6400000</v>
      </c>
      <c r="D73" s="9">
        <v>2004121.15</v>
      </c>
      <c r="E73" s="9">
        <f t="shared" si="0"/>
        <v>4395878.8499999996</v>
      </c>
    </row>
    <row r="74" spans="1:5" ht="47.25" x14ac:dyDescent="0.25">
      <c r="A74" s="18" t="s">
        <v>617</v>
      </c>
      <c r="B74" s="16" t="s">
        <v>709</v>
      </c>
      <c r="C74" s="9">
        <v>6400000</v>
      </c>
      <c r="D74" s="9">
        <v>2004121.15</v>
      </c>
      <c r="E74" s="9">
        <f t="shared" si="0"/>
        <v>4395878.8499999996</v>
      </c>
    </row>
    <row r="75" spans="1:5" ht="93.75" customHeight="1" x14ac:dyDescent="0.25">
      <c r="A75" s="18" t="s">
        <v>618</v>
      </c>
      <c r="B75" s="16" t="s">
        <v>710</v>
      </c>
      <c r="C75" s="9">
        <v>6400000</v>
      </c>
      <c r="D75" s="12">
        <v>1491130</v>
      </c>
      <c r="E75" s="9">
        <f t="shared" si="0"/>
        <v>4908870</v>
      </c>
    </row>
    <row r="76" spans="1:5" ht="63" x14ac:dyDescent="0.25">
      <c r="A76" s="18" t="s">
        <v>619</v>
      </c>
      <c r="B76" s="16" t="s">
        <v>711</v>
      </c>
      <c r="C76" s="10" t="s">
        <v>647</v>
      </c>
      <c r="D76" s="9">
        <v>512991.15</v>
      </c>
      <c r="E76" s="10" t="s">
        <v>647</v>
      </c>
    </row>
    <row r="77" spans="1:5" ht="31.5" x14ac:dyDescent="0.25">
      <c r="A77" s="18" t="s">
        <v>620</v>
      </c>
      <c r="B77" s="16" t="s">
        <v>712</v>
      </c>
      <c r="C77" s="9">
        <v>770000</v>
      </c>
      <c r="D77" s="9">
        <v>380627.46</v>
      </c>
      <c r="E77" s="9">
        <f t="shared" ref="E77:E140" si="1">C77-D77</f>
        <v>389372.54</v>
      </c>
    </row>
    <row r="78" spans="1:5" ht="47.25" x14ac:dyDescent="0.25">
      <c r="A78" s="18" t="s">
        <v>621</v>
      </c>
      <c r="B78" s="16" t="s">
        <v>713</v>
      </c>
      <c r="C78" s="9">
        <v>280000</v>
      </c>
      <c r="D78" s="9">
        <v>149612.43</v>
      </c>
      <c r="E78" s="9">
        <f t="shared" si="1"/>
        <v>130387.57</v>
      </c>
    </row>
    <row r="79" spans="1:5" ht="78.75" x14ac:dyDescent="0.25">
      <c r="A79" s="18" t="s">
        <v>622</v>
      </c>
      <c r="B79" s="16" t="s">
        <v>714</v>
      </c>
      <c r="C79" s="9">
        <v>50000</v>
      </c>
      <c r="D79" s="9">
        <v>2700</v>
      </c>
      <c r="E79" s="9">
        <f t="shared" si="1"/>
        <v>47300</v>
      </c>
    </row>
    <row r="80" spans="1:5" ht="110.25" x14ac:dyDescent="0.25">
      <c r="A80" s="18" t="s">
        <v>623</v>
      </c>
      <c r="B80" s="16" t="s">
        <v>715</v>
      </c>
      <c r="C80" s="9">
        <v>50000</v>
      </c>
      <c r="D80" s="9">
        <v>2700</v>
      </c>
      <c r="E80" s="9">
        <f t="shared" si="1"/>
        <v>47300</v>
      </c>
    </row>
    <row r="81" spans="1:5" ht="110.25" x14ac:dyDescent="0.25">
      <c r="A81" s="18" t="s">
        <v>624</v>
      </c>
      <c r="B81" s="16" t="s">
        <v>716</v>
      </c>
      <c r="C81" s="9">
        <v>40000</v>
      </c>
      <c r="D81" s="9">
        <v>20750</v>
      </c>
      <c r="E81" s="9">
        <f t="shared" si="1"/>
        <v>19250</v>
      </c>
    </row>
    <row r="82" spans="1:5" ht="141.75" x14ac:dyDescent="0.25">
      <c r="A82" s="18" t="s">
        <v>625</v>
      </c>
      <c r="B82" s="16" t="s">
        <v>717</v>
      </c>
      <c r="C82" s="9">
        <v>40000</v>
      </c>
      <c r="D82" s="9">
        <v>20750</v>
      </c>
      <c r="E82" s="9">
        <f t="shared" si="1"/>
        <v>19250</v>
      </c>
    </row>
    <row r="83" spans="1:5" ht="78.75" x14ac:dyDescent="0.25">
      <c r="A83" s="18" t="s">
        <v>626</v>
      </c>
      <c r="B83" s="16" t="s">
        <v>718</v>
      </c>
      <c r="C83" s="10" t="s">
        <v>647</v>
      </c>
      <c r="D83" s="9">
        <v>300</v>
      </c>
      <c r="E83" s="10" t="s">
        <v>647</v>
      </c>
    </row>
    <row r="84" spans="1:5" ht="110.25" x14ac:dyDescent="0.25">
      <c r="A84" s="18" t="s">
        <v>627</v>
      </c>
      <c r="B84" s="16" t="s">
        <v>719</v>
      </c>
      <c r="C84" s="10" t="s">
        <v>647</v>
      </c>
      <c r="D84" s="9">
        <v>300</v>
      </c>
      <c r="E84" s="10" t="s">
        <v>647</v>
      </c>
    </row>
    <row r="85" spans="1:5" ht="94.5" x14ac:dyDescent="0.25">
      <c r="A85" s="18" t="s">
        <v>628</v>
      </c>
      <c r="B85" s="16" t="s">
        <v>720</v>
      </c>
      <c r="C85" s="9">
        <v>45000</v>
      </c>
      <c r="D85" s="9">
        <v>12110.19</v>
      </c>
      <c r="E85" s="9">
        <f t="shared" si="1"/>
        <v>32889.81</v>
      </c>
    </row>
    <row r="86" spans="1:5" ht="140.25" customHeight="1" x14ac:dyDescent="0.25">
      <c r="A86" s="18" t="s">
        <v>629</v>
      </c>
      <c r="B86" s="16" t="s">
        <v>721</v>
      </c>
      <c r="C86" s="9">
        <v>45000</v>
      </c>
      <c r="D86" s="9">
        <v>12110.19</v>
      </c>
      <c r="E86" s="9">
        <f t="shared" si="1"/>
        <v>32889.81</v>
      </c>
    </row>
    <row r="87" spans="1:5" ht="78.75" x14ac:dyDescent="0.25">
      <c r="A87" s="18" t="s">
        <v>630</v>
      </c>
      <c r="B87" s="16" t="s">
        <v>537</v>
      </c>
      <c r="C87" s="9" t="s">
        <v>647</v>
      </c>
      <c r="D87" s="9">
        <v>1000</v>
      </c>
      <c r="E87" s="10" t="s">
        <v>647</v>
      </c>
    </row>
    <row r="88" spans="1:5" ht="141.75" customHeight="1" x14ac:dyDescent="0.25">
      <c r="A88" s="18" t="s">
        <v>631</v>
      </c>
      <c r="B88" s="16" t="s">
        <v>538</v>
      </c>
      <c r="C88" s="9" t="s">
        <v>647</v>
      </c>
      <c r="D88" s="9">
        <v>1000</v>
      </c>
      <c r="E88" s="10" t="s">
        <v>647</v>
      </c>
    </row>
    <row r="89" spans="1:5" ht="78.75" x14ac:dyDescent="0.25">
      <c r="A89" s="18" t="s">
        <v>632</v>
      </c>
      <c r="B89" s="16" t="s">
        <v>722</v>
      </c>
      <c r="C89" s="10" t="s">
        <v>647</v>
      </c>
      <c r="D89" s="9">
        <v>4500</v>
      </c>
      <c r="E89" s="10" t="s">
        <v>647</v>
      </c>
    </row>
    <row r="90" spans="1:5" ht="110.25" x14ac:dyDescent="0.25">
      <c r="A90" s="18" t="s">
        <v>0</v>
      </c>
      <c r="B90" s="16" t="s">
        <v>723</v>
      </c>
      <c r="C90" s="10" t="s">
        <v>647</v>
      </c>
      <c r="D90" s="9">
        <v>4500</v>
      </c>
      <c r="E90" s="10" t="s">
        <v>647</v>
      </c>
    </row>
    <row r="91" spans="1:5" ht="94.5" x14ac:dyDescent="0.25">
      <c r="A91" s="18" t="s">
        <v>1</v>
      </c>
      <c r="B91" s="16" t="s">
        <v>724</v>
      </c>
      <c r="C91" s="9">
        <v>45000</v>
      </c>
      <c r="D91" s="9">
        <v>6750</v>
      </c>
      <c r="E91" s="9">
        <f t="shared" si="1"/>
        <v>38250</v>
      </c>
    </row>
    <row r="92" spans="1:5" ht="126" x14ac:dyDescent="0.25">
      <c r="A92" s="18" t="s">
        <v>2</v>
      </c>
      <c r="B92" s="16" t="s">
        <v>725</v>
      </c>
      <c r="C92" s="9">
        <v>45000</v>
      </c>
      <c r="D92" s="9">
        <v>6750</v>
      </c>
      <c r="E92" s="9">
        <f t="shared" si="1"/>
        <v>38250</v>
      </c>
    </row>
    <row r="93" spans="1:5" ht="94.5" x14ac:dyDescent="0.25">
      <c r="A93" s="18" t="s">
        <v>3</v>
      </c>
      <c r="B93" s="16" t="s">
        <v>726</v>
      </c>
      <c r="C93" s="10" t="s">
        <v>647</v>
      </c>
      <c r="D93" s="9">
        <v>1400</v>
      </c>
      <c r="E93" s="10" t="s">
        <v>647</v>
      </c>
    </row>
    <row r="94" spans="1:5" ht="170.25" customHeight="1" x14ac:dyDescent="0.25">
      <c r="A94" s="18" t="s">
        <v>4</v>
      </c>
      <c r="B94" s="16" t="s">
        <v>727</v>
      </c>
      <c r="C94" s="10" t="s">
        <v>647</v>
      </c>
      <c r="D94" s="9">
        <v>1400</v>
      </c>
      <c r="E94" s="10" t="s">
        <v>647</v>
      </c>
    </row>
    <row r="95" spans="1:5" ht="83.25" customHeight="1" x14ac:dyDescent="0.25">
      <c r="A95" s="18" t="s">
        <v>5</v>
      </c>
      <c r="B95" s="16" t="s">
        <v>728</v>
      </c>
      <c r="C95" s="10" t="s">
        <v>647</v>
      </c>
      <c r="D95" s="9">
        <v>1514.3</v>
      </c>
      <c r="E95" s="10" t="s">
        <v>647</v>
      </c>
    </row>
    <row r="96" spans="1:5" ht="114" customHeight="1" x14ac:dyDescent="0.25">
      <c r="A96" s="18" t="s">
        <v>6</v>
      </c>
      <c r="B96" s="16" t="s">
        <v>729</v>
      </c>
      <c r="C96" s="10" t="s">
        <v>647</v>
      </c>
      <c r="D96" s="9">
        <v>1514.3</v>
      </c>
      <c r="E96" s="10" t="s">
        <v>647</v>
      </c>
    </row>
    <row r="97" spans="1:5" ht="78.75" x14ac:dyDescent="0.25">
      <c r="A97" s="18" t="s">
        <v>7</v>
      </c>
      <c r="B97" s="16" t="s">
        <v>730</v>
      </c>
      <c r="C97" s="10" t="s">
        <v>647</v>
      </c>
      <c r="D97" s="9">
        <v>3579.07</v>
      </c>
      <c r="E97" s="10" t="s">
        <v>647</v>
      </c>
    </row>
    <row r="98" spans="1:5" ht="110.25" x14ac:dyDescent="0.25">
      <c r="A98" s="18" t="s">
        <v>8</v>
      </c>
      <c r="B98" s="16" t="s">
        <v>731</v>
      </c>
      <c r="C98" s="10" t="s">
        <v>647</v>
      </c>
      <c r="D98" s="9">
        <v>3579.07</v>
      </c>
      <c r="E98" s="10" t="s">
        <v>647</v>
      </c>
    </row>
    <row r="99" spans="1:5" ht="94.5" x14ac:dyDescent="0.25">
      <c r="A99" s="18" t="s">
        <v>9</v>
      </c>
      <c r="B99" s="16" t="s">
        <v>732</v>
      </c>
      <c r="C99" s="9">
        <v>100000</v>
      </c>
      <c r="D99" s="9">
        <v>95008.87</v>
      </c>
      <c r="E99" s="9">
        <f t="shared" si="1"/>
        <v>4991.1300000000047</v>
      </c>
    </row>
    <row r="100" spans="1:5" ht="126" x14ac:dyDescent="0.25">
      <c r="A100" s="18" t="s">
        <v>10</v>
      </c>
      <c r="B100" s="16" t="s">
        <v>733</v>
      </c>
      <c r="C100" s="9">
        <v>100000</v>
      </c>
      <c r="D100" s="9">
        <v>95008.87</v>
      </c>
      <c r="E100" s="9">
        <f t="shared" si="1"/>
        <v>4991.1300000000047</v>
      </c>
    </row>
    <row r="101" spans="1:5" ht="141.75" x14ac:dyDescent="0.25">
      <c r="A101" s="18" t="s">
        <v>11</v>
      </c>
      <c r="B101" s="16" t="s">
        <v>734</v>
      </c>
      <c r="C101" s="9">
        <v>90000</v>
      </c>
      <c r="D101" s="9">
        <v>152312.99</v>
      </c>
      <c r="E101" s="9">
        <f t="shared" si="1"/>
        <v>-62312.989999999991</v>
      </c>
    </row>
    <row r="102" spans="1:5" ht="95.25" customHeight="1" x14ac:dyDescent="0.25">
      <c r="A102" s="18" t="s">
        <v>12</v>
      </c>
      <c r="B102" s="16" t="s">
        <v>735</v>
      </c>
      <c r="C102" s="9">
        <v>70000</v>
      </c>
      <c r="D102" s="9">
        <v>129732.86</v>
      </c>
      <c r="E102" s="9">
        <f t="shared" si="1"/>
        <v>-59732.86</v>
      </c>
    </row>
    <row r="103" spans="1:5" ht="94.5" x14ac:dyDescent="0.25">
      <c r="A103" s="18" t="s">
        <v>13</v>
      </c>
      <c r="B103" s="16" t="s">
        <v>736</v>
      </c>
      <c r="C103" s="9">
        <v>70000</v>
      </c>
      <c r="D103" s="9">
        <v>129732.86</v>
      </c>
      <c r="E103" s="9">
        <f t="shared" si="1"/>
        <v>-59732.86</v>
      </c>
    </row>
    <row r="104" spans="1:5" ht="110.25" x14ac:dyDescent="0.25">
      <c r="A104" s="18" t="s">
        <v>14</v>
      </c>
      <c r="B104" s="16" t="s">
        <v>737</v>
      </c>
      <c r="C104" s="9">
        <v>20000</v>
      </c>
      <c r="D104" s="12">
        <v>22580.13</v>
      </c>
      <c r="E104" s="9">
        <f t="shared" si="1"/>
        <v>-2580.130000000001</v>
      </c>
    </row>
    <row r="105" spans="1:5" ht="94.5" x14ac:dyDescent="0.25">
      <c r="A105" s="18" t="s">
        <v>15</v>
      </c>
      <c r="B105" s="16" t="s">
        <v>738</v>
      </c>
      <c r="C105" s="9">
        <v>20000</v>
      </c>
      <c r="D105" s="12">
        <v>22580.13</v>
      </c>
      <c r="E105" s="9">
        <f t="shared" si="1"/>
        <v>-2580.130000000001</v>
      </c>
    </row>
    <row r="106" spans="1:5" ht="94.5" x14ac:dyDescent="0.25">
      <c r="A106" s="18" t="s">
        <v>16</v>
      </c>
      <c r="B106" s="16" t="s">
        <v>739</v>
      </c>
      <c r="C106" s="10" t="s">
        <v>647</v>
      </c>
      <c r="D106" s="9">
        <v>36406.980000000003</v>
      </c>
      <c r="E106" s="10" t="s">
        <v>647</v>
      </c>
    </row>
    <row r="107" spans="1:5" ht="63" x14ac:dyDescent="0.25">
      <c r="A107" s="18" t="s">
        <v>17</v>
      </c>
      <c r="B107" s="16" t="s">
        <v>740</v>
      </c>
      <c r="C107" s="10" t="s">
        <v>647</v>
      </c>
      <c r="D107" s="9">
        <v>36406.980000000003</v>
      </c>
      <c r="E107" s="10" t="s">
        <v>647</v>
      </c>
    </row>
    <row r="108" spans="1:5" ht="31.5" x14ac:dyDescent="0.25">
      <c r="A108" s="18" t="s">
        <v>18</v>
      </c>
      <c r="B108" s="16" t="s">
        <v>741</v>
      </c>
      <c r="C108" s="9">
        <v>400000</v>
      </c>
      <c r="D108" s="9">
        <v>42295.06</v>
      </c>
      <c r="E108" s="9">
        <f t="shared" si="1"/>
        <v>357704.94</v>
      </c>
    </row>
    <row r="109" spans="1:5" ht="94.5" x14ac:dyDescent="0.25">
      <c r="A109" s="18" t="s">
        <v>19</v>
      </c>
      <c r="B109" s="16" t="s">
        <v>742</v>
      </c>
      <c r="C109" s="9">
        <v>400000</v>
      </c>
      <c r="D109" s="9">
        <v>42295.06</v>
      </c>
      <c r="E109" s="9">
        <f t="shared" si="1"/>
        <v>357704.94</v>
      </c>
    </row>
    <row r="110" spans="1:5" ht="94.5" x14ac:dyDescent="0.25">
      <c r="A110" s="18" t="s">
        <v>20</v>
      </c>
      <c r="B110" s="16" t="s">
        <v>743</v>
      </c>
      <c r="C110" s="9">
        <v>400000</v>
      </c>
      <c r="D110" s="9">
        <v>39314.51</v>
      </c>
      <c r="E110" s="9">
        <f t="shared" si="1"/>
        <v>360685.49</v>
      </c>
    </row>
    <row r="111" spans="1:5" ht="94.5" x14ac:dyDescent="0.25">
      <c r="A111" s="18" t="s">
        <v>21</v>
      </c>
      <c r="B111" s="16" t="s">
        <v>744</v>
      </c>
      <c r="C111" s="10" t="s">
        <v>647</v>
      </c>
      <c r="D111" s="9">
        <v>2980.55</v>
      </c>
      <c r="E111" s="10" t="s">
        <v>647</v>
      </c>
    </row>
    <row r="112" spans="1:5" ht="15.75" x14ac:dyDescent="0.25">
      <c r="A112" s="18" t="s">
        <v>22</v>
      </c>
      <c r="B112" s="16" t="s">
        <v>745</v>
      </c>
      <c r="C112" s="9">
        <v>347000</v>
      </c>
      <c r="D112" s="9">
        <v>245046</v>
      </c>
      <c r="E112" s="9">
        <f t="shared" si="1"/>
        <v>101954</v>
      </c>
    </row>
    <row r="113" spans="1:5" ht="30.75" hidden="1" customHeight="1" x14ac:dyDescent="0.25">
      <c r="A113" s="19" t="s">
        <v>651</v>
      </c>
      <c r="B113" s="16" t="s">
        <v>746</v>
      </c>
      <c r="C113" s="10" t="s">
        <v>647</v>
      </c>
      <c r="D113" s="10" t="s">
        <v>647</v>
      </c>
      <c r="E113" s="10" t="s">
        <v>647</v>
      </c>
    </row>
    <row r="114" spans="1:5" ht="30.75" hidden="1" customHeight="1" x14ac:dyDescent="0.25">
      <c r="A114" s="19" t="s">
        <v>652</v>
      </c>
      <c r="B114" s="16" t="s">
        <v>747</v>
      </c>
      <c r="C114" s="10" t="s">
        <v>647</v>
      </c>
      <c r="D114" s="10" t="s">
        <v>647</v>
      </c>
      <c r="E114" s="10" t="s">
        <v>647</v>
      </c>
    </row>
    <row r="115" spans="1:5" ht="15.75" x14ac:dyDescent="0.25">
      <c r="A115" s="18" t="s">
        <v>23</v>
      </c>
      <c r="B115" s="16" t="s">
        <v>748</v>
      </c>
      <c r="C115" s="9">
        <v>347000</v>
      </c>
      <c r="D115" s="9">
        <v>245046</v>
      </c>
      <c r="E115" s="9">
        <f t="shared" si="1"/>
        <v>101954</v>
      </c>
    </row>
    <row r="116" spans="1:5" ht="31.5" x14ac:dyDescent="0.25">
      <c r="A116" s="18" t="s">
        <v>24</v>
      </c>
      <c r="B116" s="16" t="s">
        <v>749</v>
      </c>
      <c r="C116" s="9">
        <v>347000</v>
      </c>
      <c r="D116" s="9">
        <v>245046</v>
      </c>
      <c r="E116" s="9">
        <f t="shared" si="1"/>
        <v>101954</v>
      </c>
    </row>
    <row r="117" spans="1:5" ht="15.75" x14ac:dyDescent="0.25">
      <c r="A117" s="18" t="s">
        <v>25</v>
      </c>
      <c r="B117" s="16" t="s">
        <v>750</v>
      </c>
      <c r="C117" s="9">
        <v>489626744</v>
      </c>
      <c r="D117" s="9">
        <v>229934797.38</v>
      </c>
      <c r="E117" s="9">
        <f t="shared" si="1"/>
        <v>259691946.62</v>
      </c>
    </row>
    <row r="118" spans="1:5" ht="47.25" x14ac:dyDescent="0.25">
      <c r="A118" s="18" t="s">
        <v>26</v>
      </c>
      <c r="B118" s="16" t="s">
        <v>751</v>
      </c>
      <c r="C118" s="9">
        <v>487410444</v>
      </c>
      <c r="D118" s="9">
        <v>229179607.38</v>
      </c>
      <c r="E118" s="9">
        <f t="shared" si="1"/>
        <v>258230836.62</v>
      </c>
    </row>
    <row r="119" spans="1:5" ht="31.5" x14ac:dyDescent="0.25">
      <c r="A119" s="18" t="s">
        <v>27</v>
      </c>
      <c r="B119" s="16" t="s">
        <v>752</v>
      </c>
      <c r="C119" s="9">
        <v>38946000</v>
      </c>
      <c r="D119" s="9">
        <v>19473000</v>
      </c>
      <c r="E119" s="9">
        <f t="shared" si="1"/>
        <v>19473000</v>
      </c>
    </row>
    <row r="120" spans="1:5" ht="31.5" x14ac:dyDescent="0.25">
      <c r="A120" s="18" t="s">
        <v>28</v>
      </c>
      <c r="B120" s="16" t="s">
        <v>753</v>
      </c>
      <c r="C120" s="9">
        <v>33875000</v>
      </c>
      <c r="D120" s="9">
        <v>16937520</v>
      </c>
      <c r="E120" s="9">
        <f t="shared" si="1"/>
        <v>16937480</v>
      </c>
    </row>
    <row r="121" spans="1:5" ht="47.25" x14ac:dyDescent="0.25">
      <c r="A121" s="18" t="s">
        <v>29</v>
      </c>
      <c r="B121" s="16" t="s">
        <v>754</v>
      </c>
      <c r="C121" s="9">
        <v>33875000</v>
      </c>
      <c r="D121" s="9">
        <v>16937520</v>
      </c>
      <c r="E121" s="9">
        <f t="shared" si="1"/>
        <v>16937480</v>
      </c>
    </row>
    <row r="122" spans="1:5" ht="31.5" x14ac:dyDescent="0.25">
      <c r="A122" s="18" t="s">
        <v>30</v>
      </c>
      <c r="B122" s="16" t="s">
        <v>755</v>
      </c>
      <c r="C122" s="9">
        <v>5071000</v>
      </c>
      <c r="D122" s="9">
        <v>2535480</v>
      </c>
      <c r="E122" s="9">
        <f t="shared" si="1"/>
        <v>2535520</v>
      </c>
    </row>
    <row r="123" spans="1:5" ht="47.25" x14ac:dyDescent="0.25">
      <c r="A123" s="18" t="s">
        <v>31</v>
      </c>
      <c r="B123" s="16" t="s">
        <v>756</v>
      </c>
      <c r="C123" s="9">
        <v>5071000</v>
      </c>
      <c r="D123" s="9">
        <v>2535480</v>
      </c>
      <c r="E123" s="9">
        <f t="shared" si="1"/>
        <v>2535520</v>
      </c>
    </row>
    <row r="124" spans="1:5" ht="52.5" customHeight="1" x14ac:dyDescent="0.25">
      <c r="A124" s="18" t="s">
        <v>32</v>
      </c>
      <c r="B124" s="16" t="s">
        <v>757</v>
      </c>
      <c r="C124" s="9">
        <v>178778944</v>
      </c>
      <c r="D124" s="9">
        <v>42308518.780000001</v>
      </c>
      <c r="E124" s="9">
        <f t="shared" si="1"/>
        <v>136470425.22</v>
      </c>
    </row>
    <row r="125" spans="1:5" ht="47.25" x14ac:dyDescent="0.25">
      <c r="A125" s="18" t="s">
        <v>33</v>
      </c>
      <c r="B125" s="16" t="s">
        <v>758</v>
      </c>
      <c r="C125" s="9">
        <v>22330400</v>
      </c>
      <c r="D125" s="12">
        <v>7699479.0899999999</v>
      </c>
      <c r="E125" s="9">
        <f t="shared" si="1"/>
        <v>14630920.91</v>
      </c>
    </row>
    <row r="126" spans="1:5" ht="47.25" x14ac:dyDescent="0.25">
      <c r="A126" s="18" t="s">
        <v>34</v>
      </c>
      <c r="B126" s="16" t="s">
        <v>759</v>
      </c>
      <c r="C126" s="9">
        <v>22330400</v>
      </c>
      <c r="D126" s="12">
        <v>7699479.0899999999</v>
      </c>
      <c r="E126" s="9">
        <f t="shared" si="1"/>
        <v>14630920.91</v>
      </c>
    </row>
    <row r="127" spans="1:5" ht="110.25" x14ac:dyDescent="0.25">
      <c r="A127" s="18" t="s">
        <v>35</v>
      </c>
      <c r="B127" s="16" t="s">
        <v>760</v>
      </c>
      <c r="C127" s="9">
        <v>67010100</v>
      </c>
      <c r="D127" s="10" t="s">
        <v>647</v>
      </c>
      <c r="E127" s="12">
        <v>67010100</v>
      </c>
    </row>
    <row r="128" spans="1:5" ht="115.5" customHeight="1" x14ac:dyDescent="0.25">
      <c r="A128" s="18" t="s">
        <v>36</v>
      </c>
      <c r="B128" s="16" t="s">
        <v>761</v>
      </c>
      <c r="C128" s="9">
        <v>67010100</v>
      </c>
      <c r="D128" s="10" t="s">
        <v>647</v>
      </c>
      <c r="E128" s="12">
        <v>67010100</v>
      </c>
    </row>
    <row r="129" spans="1:5" ht="94.5" x14ac:dyDescent="0.25">
      <c r="A129" s="18" t="s">
        <v>37</v>
      </c>
      <c r="B129" s="16" t="s">
        <v>762</v>
      </c>
      <c r="C129" s="9">
        <v>6287128</v>
      </c>
      <c r="D129" s="12">
        <v>38338.949999999997</v>
      </c>
      <c r="E129" s="9">
        <f t="shared" si="1"/>
        <v>6248789.0499999998</v>
      </c>
    </row>
    <row r="130" spans="1:5" ht="110.25" x14ac:dyDescent="0.25">
      <c r="A130" s="18" t="s">
        <v>38</v>
      </c>
      <c r="B130" s="16" t="s">
        <v>763</v>
      </c>
      <c r="C130" s="9">
        <v>6287128</v>
      </c>
      <c r="D130" s="12">
        <v>38338.949999999997</v>
      </c>
      <c r="E130" s="9">
        <f t="shared" si="1"/>
        <v>6248789.0499999998</v>
      </c>
    </row>
    <row r="131" spans="1:5" ht="63" x14ac:dyDescent="0.25">
      <c r="A131" s="18" t="s">
        <v>39</v>
      </c>
      <c r="B131" s="16" t="s">
        <v>764</v>
      </c>
      <c r="C131" s="9">
        <v>3799106</v>
      </c>
      <c r="D131" s="10" t="s">
        <v>647</v>
      </c>
      <c r="E131" s="12">
        <v>3799106</v>
      </c>
    </row>
    <row r="132" spans="1:5" ht="63" x14ac:dyDescent="0.25">
      <c r="A132" s="18" t="s">
        <v>40</v>
      </c>
      <c r="B132" s="16" t="s">
        <v>765</v>
      </c>
      <c r="C132" s="9">
        <v>3799106</v>
      </c>
      <c r="D132" s="10" t="s">
        <v>647</v>
      </c>
      <c r="E132" s="12">
        <v>3799106</v>
      </c>
    </row>
    <row r="133" spans="1:5" ht="78.75" x14ac:dyDescent="0.25">
      <c r="A133" s="18" t="s">
        <v>41</v>
      </c>
      <c r="B133" s="16" t="s">
        <v>766</v>
      </c>
      <c r="C133" s="9">
        <v>17168900</v>
      </c>
      <c r="D133" s="9">
        <v>4051909.43</v>
      </c>
      <c r="E133" s="9">
        <f t="shared" si="1"/>
        <v>13116990.57</v>
      </c>
    </row>
    <row r="134" spans="1:5" ht="78.75" x14ac:dyDescent="0.25">
      <c r="A134" s="18" t="s">
        <v>42</v>
      </c>
      <c r="B134" s="16" t="s">
        <v>767</v>
      </c>
      <c r="C134" s="9">
        <v>17168900</v>
      </c>
      <c r="D134" s="9">
        <v>4051909.43</v>
      </c>
      <c r="E134" s="9">
        <f t="shared" si="1"/>
        <v>13116990.57</v>
      </c>
    </row>
    <row r="135" spans="1:5" ht="39" customHeight="1" x14ac:dyDescent="0.25">
      <c r="A135" s="18" t="s">
        <v>43</v>
      </c>
      <c r="B135" s="16" t="s">
        <v>768</v>
      </c>
      <c r="C135" s="9">
        <v>3687200</v>
      </c>
      <c r="D135" s="9">
        <v>3687200</v>
      </c>
      <c r="E135" s="9">
        <f t="shared" si="1"/>
        <v>0</v>
      </c>
    </row>
    <row r="136" spans="1:5" ht="47.25" x14ac:dyDescent="0.25">
      <c r="A136" s="18" t="s">
        <v>44</v>
      </c>
      <c r="B136" s="16" t="s">
        <v>769</v>
      </c>
      <c r="C136" s="9">
        <v>3687200</v>
      </c>
      <c r="D136" s="9">
        <v>3687200</v>
      </c>
      <c r="E136" s="9">
        <f t="shared" si="1"/>
        <v>0</v>
      </c>
    </row>
    <row r="137" spans="1:5" ht="31.5" x14ac:dyDescent="0.25">
      <c r="A137" s="18" t="s">
        <v>45</v>
      </c>
      <c r="B137" s="16" t="s">
        <v>770</v>
      </c>
      <c r="C137" s="9">
        <v>3036000</v>
      </c>
      <c r="D137" s="12">
        <v>3035714.31</v>
      </c>
      <c r="E137" s="9">
        <f t="shared" si="1"/>
        <v>285.68999999994412</v>
      </c>
    </row>
    <row r="138" spans="1:5" ht="31.5" x14ac:dyDescent="0.25">
      <c r="A138" s="18" t="s">
        <v>46</v>
      </c>
      <c r="B138" s="16" t="s">
        <v>771</v>
      </c>
      <c r="C138" s="9">
        <v>3036000</v>
      </c>
      <c r="D138" s="12">
        <v>3035714.31</v>
      </c>
      <c r="E138" s="9">
        <f t="shared" si="1"/>
        <v>285.68999999994412</v>
      </c>
    </row>
    <row r="139" spans="1:5" ht="15.75" x14ac:dyDescent="0.25">
      <c r="A139" s="18" t="s">
        <v>47</v>
      </c>
      <c r="B139" s="16" t="s">
        <v>772</v>
      </c>
      <c r="C139" s="9">
        <v>55460110</v>
      </c>
      <c r="D139" s="9">
        <v>23795877</v>
      </c>
      <c r="E139" s="9">
        <f t="shared" si="1"/>
        <v>31664233</v>
      </c>
    </row>
    <row r="140" spans="1:5" ht="31.5" x14ac:dyDescent="0.25">
      <c r="A140" s="18" t="s">
        <v>48</v>
      </c>
      <c r="B140" s="16" t="s">
        <v>773</v>
      </c>
      <c r="C140" s="9">
        <v>55460110</v>
      </c>
      <c r="D140" s="9">
        <v>23795877</v>
      </c>
      <c r="E140" s="9">
        <f t="shared" si="1"/>
        <v>31664233</v>
      </c>
    </row>
    <row r="141" spans="1:5" ht="47.25" x14ac:dyDescent="0.25">
      <c r="A141" s="18" t="s">
        <v>49</v>
      </c>
      <c r="B141" s="16" t="s">
        <v>774</v>
      </c>
      <c r="C141" s="9">
        <v>231842300</v>
      </c>
      <c r="D141" s="9">
        <v>136267511.19999999</v>
      </c>
      <c r="E141" s="9">
        <f t="shared" ref="E141:E164" si="2">C141-D141</f>
        <v>95574788.800000012</v>
      </c>
    </row>
    <row r="142" spans="1:5" ht="47.25" x14ac:dyDescent="0.25">
      <c r="A142" s="18" t="s">
        <v>50</v>
      </c>
      <c r="B142" s="16" t="s">
        <v>775</v>
      </c>
      <c r="C142" s="9">
        <v>5997000</v>
      </c>
      <c r="D142" s="9">
        <v>2999500</v>
      </c>
      <c r="E142" s="9">
        <f t="shared" si="2"/>
        <v>2997500</v>
      </c>
    </row>
    <row r="143" spans="1:5" ht="47.25" x14ac:dyDescent="0.25">
      <c r="A143" s="18" t="s">
        <v>51</v>
      </c>
      <c r="B143" s="16" t="s">
        <v>776</v>
      </c>
      <c r="C143" s="9">
        <v>5997000</v>
      </c>
      <c r="D143" s="9">
        <v>2999500</v>
      </c>
      <c r="E143" s="9">
        <f t="shared" si="2"/>
        <v>2997500</v>
      </c>
    </row>
    <row r="144" spans="1:5" ht="94.5" x14ac:dyDescent="0.25">
      <c r="A144" s="18" t="s">
        <v>52</v>
      </c>
      <c r="B144" s="16" t="s">
        <v>777</v>
      </c>
      <c r="C144" s="9">
        <v>485000</v>
      </c>
      <c r="D144" s="9">
        <v>68339.37</v>
      </c>
      <c r="E144" s="9">
        <f t="shared" si="2"/>
        <v>416660.63</v>
      </c>
    </row>
    <row r="145" spans="1:5" ht="110.25" x14ac:dyDescent="0.25">
      <c r="A145" s="18" t="s">
        <v>53</v>
      </c>
      <c r="B145" s="16" t="s">
        <v>778</v>
      </c>
      <c r="C145" s="9">
        <v>485000</v>
      </c>
      <c r="D145" s="9">
        <v>68339.37</v>
      </c>
      <c r="E145" s="9">
        <f t="shared" si="2"/>
        <v>416660.63</v>
      </c>
    </row>
    <row r="146" spans="1:5" ht="70.5" customHeight="1" x14ac:dyDescent="0.25">
      <c r="A146" s="18" t="s">
        <v>54</v>
      </c>
      <c r="B146" s="16" t="s">
        <v>779</v>
      </c>
      <c r="C146" s="11">
        <v>454700</v>
      </c>
      <c r="D146" s="11">
        <v>54894.559999999998</v>
      </c>
      <c r="E146" s="9">
        <f t="shared" si="2"/>
        <v>399805.44</v>
      </c>
    </row>
    <row r="147" spans="1:5" ht="63" x14ac:dyDescent="0.25">
      <c r="A147" s="18" t="s">
        <v>55</v>
      </c>
      <c r="B147" s="16" t="s">
        <v>780</v>
      </c>
      <c r="C147" s="11">
        <v>454700</v>
      </c>
      <c r="D147" s="11">
        <v>54894.559999999998</v>
      </c>
      <c r="E147" s="9">
        <f t="shared" si="2"/>
        <v>399805.44</v>
      </c>
    </row>
    <row r="148" spans="1:5" ht="31.5" x14ac:dyDescent="0.25">
      <c r="A148" s="18" t="s">
        <v>56</v>
      </c>
      <c r="B148" s="16" t="s">
        <v>781</v>
      </c>
      <c r="C148" s="11">
        <v>413500</v>
      </c>
      <c r="D148" s="13" t="s">
        <v>647</v>
      </c>
      <c r="E148" s="12">
        <v>413500</v>
      </c>
    </row>
    <row r="149" spans="1:5" ht="47.25" x14ac:dyDescent="0.25">
      <c r="A149" s="18" t="s">
        <v>57</v>
      </c>
      <c r="B149" s="16" t="s">
        <v>782</v>
      </c>
      <c r="C149" s="11">
        <v>413500</v>
      </c>
      <c r="D149" s="13" t="s">
        <v>647</v>
      </c>
      <c r="E149" s="12">
        <v>413500</v>
      </c>
    </row>
    <row r="150" spans="1:5" ht="27" customHeight="1" x14ac:dyDescent="0.25">
      <c r="A150" s="18" t="s">
        <v>58</v>
      </c>
      <c r="B150" s="16" t="s">
        <v>783</v>
      </c>
      <c r="C150" s="11">
        <v>14950500</v>
      </c>
      <c r="D150" s="11">
        <v>6756177.2699999996</v>
      </c>
      <c r="E150" s="9">
        <f t="shared" si="2"/>
        <v>8194322.7300000004</v>
      </c>
    </row>
    <row r="151" spans="1:5" ht="31.5" x14ac:dyDescent="0.25">
      <c r="A151" s="18" t="s">
        <v>59</v>
      </c>
      <c r="B151" s="16" t="s">
        <v>784</v>
      </c>
      <c r="C151" s="11">
        <v>14950500</v>
      </c>
      <c r="D151" s="11">
        <v>6756177.2699999996</v>
      </c>
      <c r="E151" s="9">
        <f t="shared" si="2"/>
        <v>8194322.7300000004</v>
      </c>
    </row>
    <row r="152" spans="1:5" ht="15.75" x14ac:dyDescent="0.25">
      <c r="A152" s="18" t="s">
        <v>60</v>
      </c>
      <c r="B152" s="16" t="s">
        <v>785</v>
      </c>
      <c r="C152" s="11">
        <v>209541600</v>
      </c>
      <c r="D152" s="11">
        <v>126388600</v>
      </c>
      <c r="E152" s="9">
        <f t="shared" si="2"/>
        <v>83153000</v>
      </c>
    </row>
    <row r="153" spans="1:5" ht="31.5" x14ac:dyDescent="0.25">
      <c r="A153" s="18" t="s">
        <v>61</v>
      </c>
      <c r="B153" s="16" t="s">
        <v>786</v>
      </c>
      <c r="C153" s="11">
        <v>209541600</v>
      </c>
      <c r="D153" s="11">
        <v>126388600</v>
      </c>
      <c r="E153" s="9">
        <f t="shared" si="2"/>
        <v>83153000</v>
      </c>
    </row>
    <row r="154" spans="1:5" ht="15.75" x14ac:dyDescent="0.25">
      <c r="A154" s="18" t="s">
        <v>62</v>
      </c>
      <c r="B154" s="16" t="s">
        <v>787</v>
      </c>
      <c r="C154" s="11">
        <v>37843200</v>
      </c>
      <c r="D154" s="11">
        <v>31130577.399999999</v>
      </c>
      <c r="E154" s="9">
        <f t="shared" si="2"/>
        <v>6712622.6000000015</v>
      </c>
    </row>
    <row r="155" spans="1:5" ht="78.75" x14ac:dyDescent="0.25">
      <c r="A155" s="18" t="s">
        <v>63</v>
      </c>
      <c r="B155" s="16" t="s">
        <v>788</v>
      </c>
      <c r="C155" s="11">
        <v>852600</v>
      </c>
      <c r="D155" s="11">
        <v>81775</v>
      </c>
      <c r="E155" s="9">
        <f t="shared" si="2"/>
        <v>770825</v>
      </c>
    </row>
    <row r="156" spans="1:5" ht="85.5" customHeight="1" x14ac:dyDescent="0.25">
      <c r="A156" s="18" t="s">
        <v>64</v>
      </c>
      <c r="B156" s="16" t="s">
        <v>789</v>
      </c>
      <c r="C156" s="9">
        <v>852600</v>
      </c>
      <c r="D156" s="11">
        <v>81775</v>
      </c>
      <c r="E156" s="9">
        <f t="shared" si="2"/>
        <v>770825</v>
      </c>
    </row>
    <row r="157" spans="1:5" ht="63" x14ac:dyDescent="0.25">
      <c r="A157" s="18" t="s">
        <v>65</v>
      </c>
      <c r="B157" s="16" t="s">
        <v>790</v>
      </c>
      <c r="C157" s="9">
        <v>22437000</v>
      </c>
      <c r="D157" s="9">
        <v>22437000</v>
      </c>
      <c r="E157" s="9">
        <f t="shared" si="2"/>
        <v>0</v>
      </c>
    </row>
    <row r="158" spans="1:5" ht="78.75" x14ac:dyDescent="0.25">
      <c r="A158" s="18" t="s">
        <v>66</v>
      </c>
      <c r="B158" s="16" t="s">
        <v>791</v>
      </c>
      <c r="C158" s="9">
        <v>22437000</v>
      </c>
      <c r="D158" s="9">
        <v>22437000</v>
      </c>
      <c r="E158" s="9">
        <f t="shared" si="2"/>
        <v>0</v>
      </c>
    </row>
    <row r="159" spans="1:5" ht="94.5" x14ac:dyDescent="0.25">
      <c r="A159" s="18" t="s">
        <v>67</v>
      </c>
      <c r="B159" s="16" t="s">
        <v>792</v>
      </c>
      <c r="C159" s="12">
        <v>14061600</v>
      </c>
      <c r="D159" s="12">
        <v>8545600</v>
      </c>
      <c r="E159" s="9">
        <f t="shared" si="2"/>
        <v>5516000</v>
      </c>
    </row>
    <row r="160" spans="1:5" ht="94.5" x14ac:dyDescent="0.25">
      <c r="A160" s="18" t="s">
        <v>68</v>
      </c>
      <c r="B160" s="16" t="s">
        <v>793</v>
      </c>
      <c r="C160" s="12">
        <v>14061600</v>
      </c>
      <c r="D160" s="12">
        <v>8545600</v>
      </c>
      <c r="E160" s="9">
        <f t="shared" si="2"/>
        <v>5516000</v>
      </c>
    </row>
    <row r="161" spans="1:5" ht="31.5" x14ac:dyDescent="0.25">
      <c r="A161" s="18" t="s">
        <v>69</v>
      </c>
      <c r="B161" s="16" t="s">
        <v>794</v>
      </c>
      <c r="C161" s="12">
        <v>492000</v>
      </c>
      <c r="D161" s="12">
        <v>66202.399999999994</v>
      </c>
      <c r="E161" s="9">
        <f t="shared" si="2"/>
        <v>425797.6</v>
      </c>
    </row>
    <row r="162" spans="1:5" ht="47.25" x14ac:dyDescent="0.25">
      <c r="A162" s="18" t="s">
        <v>70</v>
      </c>
      <c r="B162" s="16" t="s">
        <v>795</v>
      </c>
      <c r="C162" s="12">
        <v>492000</v>
      </c>
      <c r="D162" s="12">
        <v>66202.399999999994</v>
      </c>
      <c r="E162" s="9">
        <f t="shared" si="2"/>
        <v>425797.6</v>
      </c>
    </row>
    <row r="163" spans="1:5" ht="15.75" x14ac:dyDescent="0.25">
      <c r="A163" s="18" t="s">
        <v>71</v>
      </c>
      <c r="B163" s="16" t="s">
        <v>796</v>
      </c>
      <c r="C163" s="9">
        <v>2216300</v>
      </c>
      <c r="D163" s="9">
        <v>755190</v>
      </c>
      <c r="E163" s="9">
        <f t="shared" si="2"/>
        <v>1461110</v>
      </c>
    </row>
    <row r="164" spans="1:5" ht="31.5" x14ac:dyDescent="0.25">
      <c r="A164" s="18" t="s">
        <v>72</v>
      </c>
      <c r="B164" s="16" t="s">
        <v>797</v>
      </c>
      <c r="C164" s="9">
        <v>2216300</v>
      </c>
      <c r="D164" s="9">
        <v>755190</v>
      </c>
      <c r="E164" s="9">
        <f t="shared" si="2"/>
        <v>1461110</v>
      </c>
    </row>
    <row r="165" spans="1:5" ht="31.5" x14ac:dyDescent="0.25">
      <c r="A165" s="18" t="s">
        <v>72</v>
      </c>
      <c r="B165" s="16" t="s">
        <v>798</v>
      </c>
      <c r="C165" s="9">
        <v>2216300</v>
      </c>
      <c r="D165" s="9">
        <v>755190</v>
      </c>
      <c r="E165" s="9">
        <f>C165-D165</f>
        <v>1461110</v>
      </c>
    </row>
    <row r="166" spans="1:5" ht="22.5" customHeight="1" x14ac:dyDescent="0.3">
      <c r="A166" s="45" t="s">
        <v>539</v>
      </c>
      <c r="B166" s="45"/>
      <c r="C166" s="45"/>
      <c r="D166" s="45"/>
      <c r="E166" s="45"/>
    </row>
    <row r="167" spans="1:5" ht="20.25" customHeight="1" x14ac:dyDescent="0.25">
      <c r="A167" s="20" t="s">
        <v>799</v>
      </c>
      <c r="B167" s="21" t="s">
        <v>653</v>
      </c>
      <c r="C167" s="22">
        <v>768288021.34000003</v>
      </c>
      <c r="D167" s="22">
        <v>326537587.14999998</v>
      </c>
      <c r="E167" s="22">
        <f>C167-D167</f>
        <v>441750434.19000006</v>
      </c>
    </row>
    <row r="168" spans="1:5" ht="15.75" x14ac:dyDescent="0.25">
      <c r="A168" s="17" t="s">
        <v>650</v>
      </c>
      <c r="B168" s="23"/>
      <c r="C168" s="23"/>
      <c r="D168" s="23"/>
      <c r="E168" s="9"/>
    </row>
    <row r="169" spans="1:5" ht="15.75" x14ac:dyDescent="0.25">
      <c r="A169" s="18" t="s">
        <v>74</v>
      </c>
      <c r="B169" s="23" t="s">
        <v>185</v>
      </c>
      <c r="C169" s="24">
        <v>97123334.400000006</v>
      </c>
      <c r="D169" s="24">
        <v>39686323.479999997</v>
      </c>
      <c r="E169" s="9">
        <f>C169-D169</f>
        <v>57437010.920000009</v>
      </c>
    </row>
    <row r="170" spans="1:5" ht="63" x14ac:dyDescent="0.25">
      <c r="A170" s="18" t="s">
        <v>75</v>
      </c>
      <c r="B170" s="23" t="s">
        <v>186</v>
      </c>
      <c r="C170" s="24">
        <v>1865800</v>
      </c>
      <c r="D170" s="24">
        <v>847393.7</v>
      </c>
      <c r="E170" s="9">
        <f t="shared" ref="E170:E232" si="3">C170-D170</f>
        <v>1018406.3</v>
      </c>
    </row>
    <row r="171" spans="1:5" ht="89.25" customHeight="1" x14ac:dyDescent="0.25">
      <c r="A171" s="18" t="s">
        <v>76</v>
      </c>
      <c r="B171" s="23" t="s">
        <v>187</v>
      </c>
      <c r="C171" s="24">
        <v>1533800</v>
      </c>
      <c r="D171" s="24">
        <v>735706.55</v>
      </c>
      <c r="E171" s="9">
        <f t="shared" si="3"/>
        <v>798093.45</v>
      </c>
    </row>
    <row r="172" spans="1:5" ht="31.5" x14ac:dyDescent="0.25">
      <c r="A172" s="18" t="s">
        <v>77</v>
      </c>
      <c r="B172" s="23" t="s">
        <v>188</v>
      </c>
      <c r="C172" s="24">
        <v>1533800</v>
      </c>
      <c r="D172" s="24">
        <v>735706.55</v>
      </c>
      <c r="E172" s="9">
        <f t="shared" si="3"/>
        <v>798093.45</v>
      </c>
    </row>
    <row r="173" spans="1:5" ht="31.5" x14ac:dyDescent="0.25">
      <c r="A173" s="18" t="s">
        <v>78</v>
      </c>
      <c r="B173" s="23" t="s">
        <v>189</v>
      </c>
      <c r="C173" s="24">
        <v>1178000</v>
      </c>
      <c r="D173" s="24">
        <v>565986.6</v>
      </c>
      <c r="E173" s="9">
        <f t="shared" si="3"/>
        <v>612013.4</v>
      </c>
    </row>
    <row r="174" spans="1:5" ht="63" x14ac:dyDescent="0.25">
      <c r="A174" s="18" t="s">
        <v>79</v>
      </c>
      <c r="B174" s="23" t="s">
        <v>190</v>
      </c>
      <c r="C174" s="24">
        <v>355800</v>
      </c>
      <c r="D174" s="24">
        <v>169719.95</v>
      </c>
      <c r="E174" s="9">
        <f t="shared" si="3"/>
        <v>186080.05</v>
      </c>
    </row>
    <row r="175" spans="1:5" ht="31.5" x14ac:dyDescent="0.25">
      <c r="A175" s="18" t="s">
        <v>80</v>
      </c>
      <c r="B175" s="23" t="s">
        <v>191</v>
      </c>
      <c r="C175" s="24">
        <v>299000</v>
      </c>
      <c r="D175" s="24">
        <v>111687.15</v>
      </c>
      <c r="E175" s="9">
        <f t="shared" si="3"/>
        <v>187312.85</v>
      </c>
    </row>
    <row r="176" spans="1:5" ht="47.25" x14ac:dyDescent="0.25">
      <c r="A176" s="18" t="s">
        <v>81</v>
      </c>
      <c r="B176" s="23" t="s">
        <v>192</v>
      </c>
      <c r="C176" s="24">
        <v>299000</v>
      </c>
      <c r="D176" s="24">
        <v>111687.15</v>
      </c>
      <c r="E176" s="9">
        <f t="shared" si="3"/>
        <v>187312.85</v>
      </c>
    </row>
    <row r="177" spans="1:5" ht="33.75" customHeight="1" x14ac:dyDescent="0.25">
      <c r="A177" s="18" t="s">
        <v>82</v>
      </c>
      <c r="B177" s="23" t="s">
        <v>193</v>
      </c>
      <c r="C177" s="24">
        <v>205000</v>
      </c>
      <c r="D177" s="24">
        <v>78743.78</v>
      </c>
      <c r="E177" s="9">
        <f t="shared" si="3"/>
        <v>126256.22</v>
      </c>
    </row>
    <row r="178" spans="1:5" ht="15.75" x14ac:dyDescent="0.25">
      <c r="A178" s="18" t="s">
        <v>83</v>
      </c>
      <c r="B178" s="23" t="s">
        <v>194</v>
      </c>
      <c r="C178" s="24">
        <v>57900</v>
      </c>
      <c r="D178" s="24">
        <v>25763.15</v>
      </c>
      <c r="E178" s="9">
        <f t="shared" si="3"/>
        <v>32136.85</v>
      </c>
    </row>
    <row r="179" spans="1:5" ht="15.75" x14ac:dyDescent="0.25">
      <c r="A179" s="18" t="s">
        <v>84</v>
      </c>
      <c r="B179" s="23" t="s">
        <v>195</v>
      </c>
      <c r="C179" s="24">
        <v>36100</v>
      </c>
      <c r="D179" s="24">
        <v>7180.22</v>
      </c>
      <c r="E179" s="9">
        <f t="shared" si="3"/>
        <v>28919.78</v>
      </c>
    </row>
    <row r="180" spans="1:5" ht="15.75" x14ac:dyDescent="0.25">
      <c r="A180" s="18" t="s">
        <v>85</v>
      </c>
      <c r="B180" s="23" t="s">
        <v>196</v>
      </c>
      <c r="C180" s="24">
        <v>33000</v>
      </c>
      <c r="D180" s="25" t="s">
        <v>647</v>
      </c>
      <c r="E180" s="24">
        <v>33000</v>
      </c>
    </row>
    <row r="181" spans="1:5" ht="15.75" x14ac:dyDescent="0.25">
      <c r="A181" s="18" t="s">
        <v>86</v>
      </c>
      <c r="B181" s="23" t="s">
        <v>197</v>
      </c>
      <c r="C181" s="24">
        <v>33000</v>
      </c>
      <c r="D181" s="25" t="s">
        <v>647</v>
      </c>
      <c r="E181" s="24">
        <v>33000</v>
      </c>
    </row>
    <row r="182" spans="1:5" ht="15.75" x14ac:dyDescent="0.25">
      <c r="A182" s="18" t="s">
        <v>87</v>
      </c>
      <c r="B182" s="23" t="s">
        <v>198</v>
      </c>
      <c r="C182" s="24">
        <v>3000</v>
      </c>
      <c r="D182" s="25" t="s">
        <v>647</v>
      </c>
      <c r="E182" s="24">
        <v>3000</v>
      </c>
    </row>
    <row r="183" spans="1:5" ht="15.75" x14ac:dyDescent="0.25">
      <c r="A183" s="18" t="s">
        <v>88</v>
      </c>
      <c r="B183" s="23" t="s">
        <v>199</v>
      </c>
      <c r="C183" s="24">
        <v>30000</v>
      </c>
      <c r="D183" s="25" t="s">
        <v>647</v>
      </c>
      <c r="E183" s="24">
        <v>30000</v>
      </c>
    </row>
    <row r="184" spans="1:5" ht="63" x14ac:dyDescent="0.25">
      <c r="A184" s="18" t="s">
        <v>89</v>
      </c>
      <c r="B184" s="23" t="s">
        <v>200</v>
      </c>
      <c r="C184" s="24">
        <v>21881300</v>
      </c>
      <c r="D184" s="24">
        <v>9796699.3000000007</v>
      </c>
      <c r="E184" s="9">
        <f t="shared" si="3"/>
        <v>12084600.699999999</v>
      </c>
    </row>
    <row r="185" spans="1:5" ht="94.5" x14ac:dyDescent="0.25">
      <c r="A185" s="18" t="s">
        <v>76</v>
      </c>
      <c r="B185" s="23" t="s">
        <v>201</v>
      </c>
      <c r="C185" s="24">
        <v>18108600</v>
      </c>
      <c r="D185" s="24">
        <v>8184174.7599999998</v>
      </c>
      <c r="E185" s="9">
        <f t="shared" si="3"/>
        <v>9924425.2400000002</v>
      </c>
    </row>
    <row r="186" spans="1:5" ht="31.5" x14ac:dyDescent="0.25">
      <c r="A186" s="18" t="s">
        <v>77</v>
      </c>
      <c r="B186" s="23" t="s">
        <v>202</v>
      </c>
      <c r="C186" s="24">
        <v>18108600</v>
      </c>
      <c r="D186" s="24">
        <v>8184174.7599999998</v>
      </c>
      <c r="E186" s="9">
        <f t="shared" si="3"/>
        <v>9924425.2400000002</v>
      </c>
    </row>
    <row r="187" spans="1:5" ht="31.5" x14ac:dyDescent="0.25">
      <c r="A187" s="18" t="s">
        <v>78</v>
      </c>
      <c r="B187" s="23" t="s">
        <v>203</v>
      </c>
      <c r="C187" s="24">
        <v>13889100</v>
      </c>
      <c r="D187" s="24">
        <v>6308409.2999999998</v>
      </c>
      <c r="E187" s="9">
        <f t="shared" si="3"/>
        <v>7580690.7000000002</v>
      </c>
    </row>
    <row r="188" spans="1:5" ht="47.25" x14ac:dyDescent="0.25">
      <c r="A188" s="18" t="s">
        <v>90</v>
      </c>
      <c r="B188" s="23" t="s">
        <v>204</v>
      </c>
      <c r="C188" s="26">
        <v>25000</v>
      </c>
      <c r="D188" s="26">
        <v>3280</v>
      </c>
      <c r="E188" s="9">
        <f t="shared" si="3"/>
        <v>21720</v>
      </c>
    </row>
    <row r="189" spans="1:5" ht="63" x14ac:dyDescent="0.25">
      <c r="A189" s="18" t="s">
        <v>79</v>
      </c>
      <c r="B189" s="23" t="s">
        <v>205</v>
      </c>
      <c r="C189" s="26">
        <v>4194500</v>
      </c>
      <c r="D189" s="26">
        <v>1872485.46</v>
      </c>
      <c r="E189" s="9">
        <f t="shared" si="3"/>
        <v>2322014.54</v>
      </c>
    </row>
    <row r="190" spans="1:5" ht="31.5" x14ac:dyDescent="0.25">
      <c r="A190" s="18" t="s">
        <v>80</v>
      </c>
      <c r="B190" s="23" t="s">
        <v>206</v>
      </c>
      <c r="C190" s="26">
        <v>3745690.38</v>
      </c>
      <c r="D190" s="26">
        <v>1585514.92</v>
      </c>
      <c r="E190" s="9">
        <f t="shared" si="3"/>
        <v>2160175.46</v>
      </c>
    </row>
    <row r="191" spans="1:5" ht="47.25" x14ac:dyDescent="0.25">
      <c r="A191" s="18" t="s">
        <v>81</v>
      </c>
      <c r="B191" s="23" t="s">
        <v>207</v>
      </c>
      <c r="C191" s="26">
        <v>3745690.38</v>
      </c>
      <c r="D191" s="26">
        <v>1585514.92</v>
      </c>
      <c r="E191" s="9">
        <f t="shared" si="3"/>
        <v>2160175.46</v>
      </c>
    </row>
    <row r="192" spans="1:5" ht="41.25" customHeight="1" x14ac:dyDescent="0.25">
      <c r="A192" s="18" t="s">
        <v>82</v>
      </c>
      <c r="B192" s="23" t="s">
        <v>208</v>
      </c>
      <c r="C192" s="26">
        <v>2081791</v>
      </c>
      <c r="D192" s="26">
        <v>910026.72</v>
      </c>
      <c r="E192" s="9">
        <f t="shared" si="3"/>
        <v>1171764.28</v>
      </c>
    </row>
    <row r="193" spans="1:5" ht="15.75" x14ac:dyDescent="0.25">
      <c r="A193" s="18" t="s">
        <v>83</v>
      </c>
      <c r="B193" s="23" t="s">
        <v>209</v>
      </c>
      <c r="C193" s="26">
        <v>614199.38</v>
      </c>
      <c r="D193" s="26">
        <v>206141.53</v>
      </c>
      <c r="E193" s="9">
        <f t="shared" si="3"/>
        <v>408057.85</v>
      </c>
    </row>
    <row r="194" spans="1:5" ht="15.75" x14ac:dyDescent="0.25">
      <c r="A194" s="18" t="s">
        <v>84</v>
      </c>
      <c r="B194" s="23" t="s">
        <v>210</v>
      </c>
      <c r="C194" s="26">
        <v>1049700</v>
      </c>
      <c r="D194" s="26">
        <v>469346.67</v>
      </c>
      <c r="E194" s="9">
        <f t="shared" si="3"/>
        <v>580353.33000000007</v>
      </c>
    </row>
    <row r="195" spans="1:5" ht="15.75" x14ac:dyDescent="0.25">
      <c r="A195" s="18" t="s">
        <v>85</v>
      </c>
      <c r="B195" s="23" t="s">
        <v>211</v>
      </c>
      <c r="C195" s="26">
        <v>27009.62</v>
      </c>
      <c r="D195" s="26">
        <v>27009.62</v>
      </c>
      <c r="E195" s="9">
        <f t="shared" si="3"/>
        <v>0</v>
      </c>
    </row>
    <row r="196" spans="1:5" ht="15.75" x14ac:dyDescent="0.25">
      <c r="A196" s="18" t="s">
        <v>91</v>
      </c>
      <c r="B196" s="23" t="s">
        <v>212</v>
      </c>
      <c r="C196" s="26">
        <v>23000</v>
      </c>
      <c r="D196" s="26">
        <v>23000</v>
      </c>
      <c r="E196" s="9">
        <f t="shared" si="3"/>
        <v>0</v>
      </c>
    </row>
    <row r="197" spans="1:5" ht="47.25" x14ac:dyDescent="0.25">
      <c r="A197" s="18" t="s">
        <v>92</v>
      </c>
      <c r="B197" s="23" t="s">
        <v>213</v>
      </c>
      <c r="C197" s="26">
        <v>23000</v>
      </c>
      <c r="D197" s="26">
        <v>23000</v>
      </c>
      <c r="E197" s="9">
        <f t="shared" si="3"/>
        <v>0</v>
      </c>
    </row>
    <row r="198" spans="1:5" ht="15.75" x14ac:dyDescent="0.25">
      <c r="A198" s="18" t="s">
        <v>86</v>
      </c>
      <c r="B198" s="23" t="s">
        <v>214</v>
      </c>
      <c r="C198" s="26">
        <v>4009.62</v>
      </c>
      <c r="D198" s="26">
        <v>4009.62</v>
      </c>
      <c r="E198" s="9">
        <f t="shared" si="3"/>
        <v>0</v>
      </c>
    </row>
    <row r="199" spans="1:5" ht="15.75" x14ac:dyDescent="0.25">
      <c r="A199" s="18" t="s">
        <v>87</v>
      </c>
      <c r="B199" s="23" t="s">
        <v>215</v>
      </c>
      <c r="C199" s="24">
        <v>4000</v>
      </c>
      <c r="D199" s="24">
        <v>4000</v>
      </c>
      <c r="E199" s="9">
        <f t="shared" si="3"/>
        <v>0</v>
      </c>
    </row>
    <row r="200" spans="1:5" ht="15.75" x14ac:dyDescent="0.25">
      <c r="A200" s="18" t="s">
        <v>88</v>
      </c>
      <c r="B200" s="23" t="s">
        <v>216</v>
      </c>
      <c r="C200" s="24">
        <v>9.6199999999999992</v>
      </c>
      <c r="D200" s="24">
        <v>9.6199999999999992</v>
      </c>
      <c r="E200" s="9">
        <f t="shared" si="3"/>
        <v>0</v>
      </c>
    </row>
    <row r="201" spans="1:5" ht="47.25" x14ac:dyDescent="0.25">
      <c r="A201" s="18" t="s">
        <v>93</v>
      </c>
      <c r="B201" s="23" t="s">
        <v>217</v>
      </c>
      <c r="C201" s="24">
        <v>7540500</v>
      </c>
      <c r="D201" s="24">
        <v>3270535.23</v>
      </c>
      <c r="E201" s="9">
        <f t="shared" si="3"/>
        <v>4269964.7699999996</v>
      </c>
    </row>
    <row r="202" spans="1:5" ht="94.5" x14ac:dyDescent="0.25">
      <c r="A202" s="18" t="s">
        <v>76</v>
      </c>
      <c r="B202" s="23" t="s">
        <v>218</v>
      </c>
      <c r="C202" s="24">
        <v>6003100</v>
      </c>
      <c r="D202" s="24">
        <v>2857747.69</v>
      </c>
      <c r="E202" s="9">
        <f t="shared" si="3"/>
        <v>3145352.31</v>
      </c>
    </row>
    <row r="203" spans="1:5" ht="31.5" x14ac:dyDescent="0.25">
      <c r="A203" s="18" t="s">
        <v>77</v>
      </c>
      <c r="B203" s="23" t="s">
        <v>219</v>
      </c>
      <c r="C203" s="24">
        <v>6003100</v>
      </c>
      <c r="D203" s="24">
        <v>2857747.69</v>
      </c>
      <c r="E203" s="9">
        <f t="shared" si="3"/>
        <v>3145352.31</v>
      </c>
    </row>
    <row r="204" spans="1:5" ht="31.5" x14ac:dyDescent="0.25">
      <c r="A204" s="18" t="s">
        <v>78</v>
      </c>
      <c r="B204" s="23" t="s">
        <v>220</v>
      </c>
      <c r="C204" s="24">
        <v>4609300</v>
      </c>
      <c r="D204" s="24">
        <v>2203650.5699999998</v>
      </c>
      <c r="E204" s="9">
        <f t="shared" si="3"/>
        <v>2405649.4300000002</v>
      </c>
    </row>
    <row r="205" spans="1:5" ht="47.25" x14ac:dyDescent="0.25">
      <c r="A205" s="18" t="s">
        <v>90</v>
      </c>
      <c r="B205" s="23" t="s">
        <v>221</v>
      </c>
      <c r="C205" s="24">
        <v>1800</v>
      </c>
      <c r="D205" s="24" t="s">
        <v>647</v>
      </c>
      <c r="E205" s="9">
        <v>1800</v>
      </c>
    </row>
    <row r="206" spans="1:5" ht="63" x14ac:dyDescent="0.25">
      <c r="A206" s="18" t="s">
        <v>79</v>
      </c>
      <c r="B206" s="23" t="s">
        <v>222</v>
      </c>
      <c r="C206" s="24">
        <v>1392000</v>
      </c>
      <c r="D206" s="24">
        <v>654097.12</v>
      </c>
      <c r="E206" s="9">
        <f t="shared" si="3"/>
        <v>737902.88</v>
      </c>
    </row>
    <row r="207" spans="1:5" ht="31.5" x14ac:dyDescent="0.25">
      <c r="A207" s="18" t="s">
        <v>80</v>
      </c>
      <c r="B207" s="23" t="s">
        <v>223</v>
      </c>
      <c r="C207" s="24">
        <v>1534400</v>
      </c>
      <c r="D207" s="24">
        <v>412246.54</v>
      </c>
      <c r="E207" s="9">
        <f t="shared" si="3"/>
        <v>1122153.46</v>
      </c>
    </row>
    <row r="208" spans="1:5" ht="47.25" x14ac:dyDescent="0.25">
      <c r="A208" s="18" t="s">
        <v>81</v>
      </c>
      <c r="B208" s="23" t="s">
        <v>224</v>
      </c>
      <c r="C208" s="24">
        <v>1534400</v>
      </c>
      <c r="D208" s="24">
        <v>412246.54</v>
      </c>
      <c r="E208" s="9">
        <f t="shared" si="3"/>
        <v>1122153.46</v>
      </c>
    </row>
    <row r="209" spans="1:5" ht="33.75" customHeight="1" x14ac:dyDescent="0.25">
      <c r="A209" s="18" t="s">
        <v>82</v>
      </c>
      <c r="B209" s="23" t="s">
        <v>225</v>
      </c>
      <c r="C209" s="24">
        <v>1313600</v>
      </c>
      <c r="D209" s="24">
        <v>404057.94</v>
      </c>
      <c r="E209" s="9">
        <f t="shared" si="3"/>
        <v>909542.06</v>
      </c>
    </row>
    <row r="210" spans="1:5" ht="15.75" x14ac:dyDescent="0.25">
      <c r="A210" s="18" t="s">
        <v>83</v>
      </c>
      <c r="B210" s="23" t="s">
        <v>226</v>
      </c>
      <c r="C210" s="24">
        <v>220800</v>
      </c>
      <c r="D210" s="24">
        <v>8188.6</v>
      </c>
      <c r="E210" s="9">
        <f t="shared" si="3"/>
        <v>212611.4</v>
      </c>
    </row>
    <row r="211" spans="1:5" ht="15.75" x14ac:dyDescent="0.25">
      <c r="A211" s="18" t="s">
        <v>85</v>
      </c>
      <c r="B211" s="23" t="s">
        <v>227</v>
      </c>
      <c r="C211" s="24">
        <v>3000</v>
      </c>
      <c r="D211" s="24">
        <v>541</v>
      </c>
      <c r="E211" s="9">
        <f t="shared" si="3"/>
        <v>2459</v>
      </c>
    </row>
    <row r="212" spans="1:5" ht="15.75" x14ac:dyDescent="0.25">
      <c r="A212" s="18" t="s">
        <v>86</v>
      </c>
      <c r="B212" s="23" t="s">
        <v>228</v>
      </c>
      <c r="C212" s="24">
        <v>3000</v>
      </c>
      <c r="D212" s="24">
        <v>541</v>
      </c>
      <c r="E212" s="9">
        <f t="shared" si="3"/>
        <v>2459</v>
      </c>
    </row>
    <row r="213" spans="1:5" ht="31.5" x14ac:dyDescent="0.25">
      <c r="A213" s="18" t="s">
        <v>94</v>
      </c>
      <c r="B213" s="23" t="s">
        <v>229</v>
      </c>
      <c r="C213" s="24">
        <v>3000</v>
      </c>
      <c r="D213" s="24">
        <v>541</v>
      </c>
      <c r="E213" s="9">
        <f t="shared" si="3"/>
        <v>2459</v>
      </c>
    </row>
    <row r="214" spans="1:5" ht="15.75" x14ac:dyDescent="0.25">
      <c r="A214" s="18" t="s">
        <v>95</v>
      </c>
      <c r="B214" s="23" t="s">
        <v>230</v>
      </c>
      <c r="C214" s="24">
        <v>462439</v>
      </c>
      <c r="D214" s="25" t="s">
        <v>647</v>
      </c>
      <c r="E214" s="24">
        <v>462439</v>
      </c>
    </row>
    <row r="215" spans="1:5" ht="15.75" x14ac:dyDescent="0.25">
      <c r="A215" s="18" t="s">
        <v>85</v>
      </c>
      <c r="B215" s="23" t="s">
        <v>231</v>
      </c>
      <c r="C215" s="24">
        <v>462439</v>
      </c>
      <c r="D215" s="25" t="s">
        <v>647</v>
      </c>
      <c r="E215" s="24">
        <v>462439</v>
      </c>
    </row>
    <row r="216" spans="1:5" ht="15.75" x14ac:dyDescent="0.25">
      <c r="A216" s="18" t="s">
        <v>96</v>
      </c>
      <c r="B216" s="23" t="s">
        <v>232</v>
      </c>
      <c r="C216" s="24">
        <v>462439</v>
      </c>
      <c r="D216" s="25" t="s">
        <v>647</v>
      </c>
      <c r="E216" s="24">
        <v>462439</v>
      </c>
    </row>
    <row r="217" spans="1:5" ht="15.75" x14ac:dyDescent="0.25">
      <c r="A217" s="18" t="s">
        <v>97</v>
      </c>
      <c r="B217" s="23" t="s">
        <v>233</v>
      </c>
      <c r="C217" s="24">
        <v>65373295.399999999</v>
      </c>
      <c r="D217" s="24">
        <v>25771695.25</v>
      </c>
      <c r="E217" s="9">
        <f t="shared" si="3"/>
        <v>39601600.149999999</v>
      </c>
    </row>
    <row r="218" spans="1:5" ht="86.25" customHeight="1" x14ac:dyDescent="0.25">
      <c r="A218" s="18" t="s">
        <v>76</v>
      </c>
      <c r="B218" s="23" t="s">
        <v>234</v>
      </c>
      <c r="C218" s="24">
        <v>12428275</v>
      </c>
      <c r="D218" s="24">
        <v>6002360.7800000003</v>
      </c>
      <c r="E218" s="9">
        <f t="shared" si="3"/>
        <v>6425914.2199999997</v>
      </c>
    </row>
    <row r="219" spans="1:5" ht="31.5" x14ac:dyDescent="0.25">
      <c r="A219" s="18" t="s">
        <v>98</v>
      </c>
      <c r="B219" s="23" t="s">
        <v>235</v>
      </c>
      <c r="C219" s="24">
        <v>9076775</v>
      </c>
      <c r="D219" s="24">
        <v>4305054.72</v>
      </c>
      <c r="E219" s="9">
        <f t="shared" si="3"/>
        <v>4771720.28</v>
      </c>
    </row>
    <row r="220" spans="1:5" ht="15.75" x14ac:dyDescent="0.25">
      <c r="A220" s="18" t="s">
        <v>99</v>
      </c>
      <c r="B220" s="23" t="s">
        <v>236</v>
      </c>
      <c r="C220" s="24">
        <v>6971000</v>
      </c>
      <c r="D220" s="24">
        <v>3322693.97</v>
      </c>
      <c r="E220" s="9">
        <f t="shared" si="3"/>
        <v>3648306.03</v>
      </c>
    </row>
    <row r="221" spans="1:5" ht="31.5" x14ac:dyDescent="0.25">
      <c r="A221" s="18" t="s">
        <v>100</v>
      </c>
      <c r="B221" s="23" t="s">
        <v>237</v>
      </c>
      <c r="C221" s="24">
        <v>575</v>
      </c>
      <c r="D221" s="24">
        <v>200</v>
      </c>
      <c r="E221" s="9">
        <f t="shared" si="3"/>
        <v>375</v>
      </c>
    </row>
    <row r="222" spans="1:5" ht="63" x14ac:dyDescent="0.25">
      <c r="A222" s="18" t="s">
        <v>101</v>
      </c>
      <c r="B222" s="23" t="s">
        <v>238</v>
      </c>
      <c r="C222" s="24">
        <v>2105200</v>
      </c>
      <c r="D222" s="24">
        <v>982160.75</v>
      </c>
      <c r="E222" s="9">
        <f t="shared" si="3"/>
        <v>1123039.25</v>
      </c>
    </row>
    <row r="223" spans="1:5" ht="31.5" x14ac:dyDescent="0.25">
      <c r="A223" s="18" t="s">
        <v>77</v>
      </c>
      <c r="B223" s="23" t="s">
        <v>239</v>
      </c>
      <c r="C223" s="24">
        <v>3351500</v>
      </c>
      <c r="D223" s="24">
        <v>1697306.06</v>
      </c>
      <c r="E223" s="9">
        <f t="shared" si="3"/>
        <v>1654193.94</v>
      </c>
    </row>
    <row r="224" spans="1:5" ht="31.5" x14ac:dyDescent="0.25">
      <c r="A224" s="18" t="s">
        <v>78</v>
      </c>
      <c r="B224" s="23" t="s">
        <v>240</v>
      </c>
      <c r="C224" s="24">
        <v>2565600</v>
      </c>
      <c r="D224" s="24">
        <v>1307532.51</v>
      </c>
      <c r="E224" s="9">
        <f t="shared" si="3"/>
        <v>1258067.49</v>
      </c>
    </row>
    <row r="225" spans="1:5" ht="47.25" x14ac:dyDescent="0.25">
      <c r="A225" s="18" t="s">
        <v>90</v>
      </c>
      <c r="B225" s="23" t="s">
        <v>241</v>
      </c>
      <c r="C225" s="24">
        <v>12200</v>
      </c>
      <c r="D225" s="25" t="s">
        <v>647</v>
      </c>
      <c r="E225" s="24">
        <v>12200</v>
      </c>
    </row>
    <row r="226" spans="1:5" ht="63" x14ac:dyDescent="0.25">
      <c r="A226" s="18" t="s">
        <v>79</v>
      </c>
      <c r="B226" s="23" t="s">
        <v>242</v>
      </c>
      <c r="C226" s="24">
        <v>773700</v>
      </c>
      <c r="D226" s="24">
        <v>389773.55</v>
      </c>
      <c r="E226" s="9">
        <f t="shared" si="3"/>
        <v>383926.45</v>
      </c>
    </row>
    <row r="227" spans="1:5" ht="31.5" x14ac:dyDescent="0.25">
      <c r="A227" s="18" t="s">
        <v>80</v>
      </c>
      <c r="B227" s="23" t="s">
        <v>243</v>
      </c>
      <c r="C227" s="24">
        <v>5295613.4000000004</v>
      </c>
      <c r="D227" s="24">
        <v>1612349.86</v>
      </c>
      <c r="E227" s="9">
        <f t="shared" si="3"/>
        <v>3683263.54</v>
      </c>
    </row>
    <row r="228" spans="1:5" ht="47.25" x14ac:dyDescent="0.25">
      <c r="A228" s="18" t="s">
        <v>81</v>
      </c>
      <c r="B228" s="23" t="s">
        <v>244</v>
      </c>
      <c r="C228" s="24">
        <v>5295613.4000000004</v>
      </c>
      <c r="D228" s="24">
        <v>1612349.86</v>
      </c>
      <c r="E228" s="9">
        <f t="shared" si="3"/>
        <v>3683263.54</v>
      </c>
    </row>
    <row r="229" spans="1:5" ht="34.5" customHeight="1" x14ac:dyDescent="0.25">
      <c r="A229" s="18" t="s">
        <v>82</v>
      </c>
      <c r="B229" s="23" t="s">
        <v>245</v>
      </c>
      <c r="C229" s="24">
        <v>577444</v>
      </c>
      <c r="D229" s="24">
        <v>95029.96</v>
      </c>
      <c r="E229" s="9">
        <f t="shared" si="3"/>
        <v>482414.04</v>
      </c>
    </row>
    <row r="230" spans="1:5" ht="15.75" x14ac:dyDescent="0.25">
      <c r="A230" s="18" t="s">
        <v>83</v>
      </c>
      <c r="B230" s="23" t="s">
        <v>246</v>
      </c>
      <c r="C230" s="24">
        <v>4166269.4</v>
      </c>
      <c r="D230" s="24">
        <v>1241859.8799999999</v>
      </c>
      <c r="E230" s="9">
        <f t="shared" si="3"/>
        <v>2924409.52</v>
      </c>
    </row>
    <row r="231" spans="1:5" ht="15.75" x14ac:dyDescent="0.25">
      <c r="A231" s="18" t="s">
        <v>84</v>
      </c>
      <c r="B231" s="23" t="s">
        <v>247</v>
      </c>
      <c r="C231" s="24">
        <v>551900</v>
      </c>
      <c r="D231" s="24">
        <v>275460.02</v>
      </c>
      <c r="E231" s="9">
        <f t="shared" si="3"/>
        <v>276439.98</v>
      </c>
    </row>
    <row r="232" spans="1:5" ht="15.75" x14ac:dyDescent="0.25">
      <c r="A232" s="18" t="s">
        <v>85</v>
      </c>
      <c r="B232" s="23" t="s">
        <v>248</v>
      </c>
      <c r="C232" s="24">
        <v>47649407</v>
      </c>
      <c r="D232" s="24">
        <v>18156984.609999999</v>
      </c>
      <c r="E232" s="9">
        <f t="shared" si="3"/>
        <v>29492422.390000001</v>
      </c>
    </row>
    <row r="233" spans="1:5" ht="15.75" x14ac:dyDescent="0.25">
      <c r="A233" s="18" t="s">
        <v>91</v>
      </c>
      <c r="B233" s="23" t="s">
        <v>540</v>
      </c>
      <c r="C233" s="24">
        <v>20000000</v>
      </c>
      <c r="D233" s="24">
        <v>18082665.609999999</v>
      </c>
      <c r="E233" s="9">
        <f t="shared" ref="E233:E296" si="4">C233-D233</f>
        <v>1917334.3900000006</v>
      </c>
    </row>
    <row r="234" spans="1:5" ht="47.25" x14ac:dyDescent="0.25">
      <c r="A234" s="18" t="s">
        <v>92</v>
      </c>
      <c r="B234" s="23" t="s">
        <v>541</v>
      </c>
      <c r="C234" s="24">
        <v>20000000</v>
      </c>
      <c r="D234" s="24">
        <v>18082665.609999999</v>
      </c>
      <c r="E234" s="9">
        <f t="shared" si="4"/>
        <v>1917334.3900000006</v>
      </c>
    </row>
    <row r="235" spans="1:5" ht="15.75" x14ac:dyDescent="0.25">
      <c r="A235" s="18" t="s">
        <v>86</v>
      </c>
      <c r="B235" s="23" t="s">
        <v>249</v>
      </c>
      <c r="C235" s="24">
        <v>109400</v>
      </c>
      <c r="D235" s="24">
        <v>74319</v>
      </c>
      <c r="E235" s="9">
        <f t="shared" si="4"/>
        <v>35081</v>
      </c>
    </row>
    <row r="236" spans="1:5" ht="31.5" x14ac:dyDescent="0.25">
      <c r="A236" s="18" t="s">
        <v>94</v>
      </c>
      <c r="B236" s="23" t="s">
        <v>250</v>
      </c>
      <c r="C236" s="24">
        <v>75675</v>
      </c>
      <c r="D236" s="24">
        <v>43094</v>
      </c>
      <c r="E236" s="9">
        <f t="shared" si="4"/>
        <v>32581</v>
      </c>
    </row>
    <row r="237" spans="1:5" ht="15.75" x14ac:dyDescent="0.25">
      <c r="A237" s="18" t="s">
        <v>87</v>
      </c>
      <c r="B237" s="23" t="s">
        <v>251</v>
      </c>
      <c r="C237" s="24">
        <v>33224</v>
      </c>
      <c r="D237" s="24">
        <v>30724</v>
      </c>
      <c r="E237" s="9">
        <f t="shared" si="4"/>
        <v>2500</v>
      </c>
    </row>
    <row r="238" spans="1:5" ht="15.75" x14ac:dyDescent="0.25">
      <c r="A238" s="18" t="s">
        <v>88</v>
      </c>
      <c r="B238" s="23" t="s">
        <v>252</v>
      </c>
      <c r="C238" s="24">
        <v>501</v>
      </c>
      <c r="D238" s="24">
        <v>501</v>
      </c>
      <c r="E238" s="9">
        <f t="shared" si="4"/>
        <v>0</v>
      </c>
    </row>
    <row r="239" spans="1:5" ht="15.75" x14ac:dyDescent="0.25">
      <c r="A239" s="18" t="s">
        <v>96</v>
      </c>
      <c r="B239" s="23" t="s">
        <v>253</v>
      </c>
      <c r="C239" s="24">
        <v>27540007</v>
      </c>
      <c r="D239" s="25" t="s">
        <v>647</v>
      </c>
      <c r="E239" s="24">
        <v>27540007</v>
      </c>
    </row>
    <row r="240" spans="1:5" ht="15.75" x14ac:dyDescent="0.25">
      <c r="A240" s="18" t="s">
        <v>102</v>
      </c>
      <c r="B240" s="23" t="s">
        <v>254</v>
      </c>
      <c r="C240" s="24">
        <v>80000</v>
      </c>
      <c r="D240" s="25" t="s">
        <v>647</v>
      </c>
      <c r="E240" s="24">
        <v>80000</v>
      </c>
    </row>
    <row r="241" spans="1:5" ht="15.75" x14ac:dyDescent="0.25">
      <c r="A241" s="18" t="s">
        <v>103</v>
      </c>
      <c r="B241" s="23" t="s">
        <v>255</v>
      </c>
      <c r="C241" s="24">
        <v>80000</v>
      </c>
      <c r="D241" s="25" t="s">
        <v>647</v>
      </c>
      <c r="E241" s="24">
        <v>80000</v>
      </c>
    </row>
    <row r="242" spans="1:5" ht="94.5" x14ac:dyDescent="0.25">
      <c r="A242" s="18" t="s">
        <v>76</v>
      </c>
      <c r="B242" s="23" t="s">
        <v>256</v>
      </c>
      <c r="C242" s="24">
        <v>20000</v>
      </c>
      <c r="D242" s="25" t="s">
        <v>647</v>
      </c>
      <c r="E242" s="24">
        <v>20000</v>
      </c>
    </row>
    <row r="243" spans="1:5" ht="31.5" x14ac:dyDescent="0.25">
      <c r="A243" s="18" t="s">
        <v>98</v>
      </c>
      <c r="B243" s="23" t="s">
        <v>257</v>
      </c>
      <c r="C243" s="24">
        <v>20000</v>
      </c>
      <c r="D243" s="25" t="s">
        <v>647</v>
      </c>
      <c r="E243" s="24">
        <v>20000</v>
      </c>
    </row>
    <row r="244" spans="1:5" ht="31.5" x14ac:dyDescent="0.25">
      <c r="A244" s="18" t="s">
        <v>100</v>
      </c>
      <c r="B244" s="23" t="s">
        <v>258</v>
      </c>
      <c r="C244" s="24">
        <v>20000</v>
      </c>
      <c r="D244" s="25" t="s">
        <v>647</v>
      </c>
      <c r="E244" s="24">
        <v>20000</v>
      </c>
    </row>
    <row r="245" spans="1:5" ht="31.5" x14ac:dyDescent="0.25">
      <c r="A245" s="18" t="s">
        <v>80</v>
      </c>
      <c r="B245" s="23" t="s">
        <v>259</v>
      </c>
      <c r="C245" s="24">
        <v>60000</v>
      </c>
      <c r="D245" s="25" t="s">
        <v>647</v>
      </c>
      <c r="E245" s="24">
        <v>60000</v>
      </c>
    </row>
    <row r="246" spans="1:5" ht="47.25" x14ac:dyDescent="0.25">
      <c r="A246" s="18" t="s">
        <v>81</v>
      </c>
      <c r="B246" s="23" t="s">
        <v>260</v>
      </c>
      <c r="C246" s="24">
        <v>60000</v>
      </c>
      <c r="D246" s="25" t="s">
        <v>647</v>
      </c>
      <c r="E246" s="24">
        <v>60000</v>
      </c>
    </row>
    <row r="247" spans="1:5" ht="15.75" x14ac:dyDescent="0.25">
      <c r="A247" s="18" t="s">
        <v>83</v>
      </c>
      <c r="B247" s="23" t="s">
        <v>261</v>
      </c>
      <c r="C247" s="24">
        <v>60000</v>
      </c>
      <c r="D247" s="25" t="s">
        <v>647</v>
      </c>
      <c r="E247" s="24">
        <v>60000</v>
      </c>
    </row>
    <row r="248" spans="1:5" ht="31.5" x14ac:dyDescent="0.25">
      <c r="A248" s="18" t="s">
        <v>104</v>
      </c>
      <c r="B248" s="23" t="s">
        <v>262</v>
      </c>
      <c r="C248" s="24">
        <v>2229000</v>
      </c>
      <c r="D248" s="24">
        <v>1292253.25</v>
      </c>
      <c r="E248" s="9">
        <f t="shared" si="4"/>
        <v>936746.75</v>
      </c>
    </row>
    <row r="249" spans="1:5" ht="15.75" x14ac:dyDescent="0.25">
      <c r="A249" s="18" t="s">
        <v>105</v>
      </c>
      <c r="B249" s="23" t="s">
        <v>263</v>
      </c>
      <c r="C249" s="24">
        <v>2229000</v>
      </c>
      <c r="D249" s="24">
        <v>1292253.25</v>
      </c>
      <c r="E249" s="9">
        <f t="shared" si="4"/>
        <v>936746.75</v>
      </c>
    </row>
    <row r="250" spans="1:5" ht="86.25" customHeight="1" x14ac:dyDescent="0.25">
      <c r="A250" s="18" t="s">
        <v>76</v>
      </c>
      <c r="B250" s="23" t="s">
        <v>264</v>
      </c>
      <c r="C250" s="24">
        <v>2096600</v>
      </c>
      <c r="D250" s="24">
        <v>1153212.28</v>
      </c>
      <c r="E250" s="9">
        <f t="shared" si="4"/>
        <v>943387.72</v>
      </c>
    </row>
    <row r="251" spans="1:5" ht="31.5" x14ac:dyDescent="0.25">
      <c r="A251" s="18" t="s">
        <v>98</v>
      </c>
      <c r="B251" s="23" t="s">
        <v>265</v>
      </c>
      <c r="C251" s="24">
        <v>2096600</v>
      </c>
      <c r="D251" s="24">
        <v>1153212.28</v>
      </c>
      <c r="E251" s="9">
        <f t="shared" si="4"/>
        <v>943387.72</v>
      </c>
    </row>
    <row r="252" spans="1:5" ht="15.75" x14ac:dyDescent="0.25">
      <c r="A252" s="18" t="s">
        <v>99</v>
      </c>
      <c r="B252" s="23" t="s">
        <v>266</v>
      </c>
      <c r="C252" s="24">
        <v>1610300</v>
      </c>
      <c r="D252" s="24">
        <v>890899.25</v>
      </c>
      <c r="E252" s="9">
        <f t="shared" si="4"/>
        <v>719400.75</v>
      </c>
    </row>
    <row r="253" spans="1:5" ht="63" x14ac:dyDescent="0.25">
      <c r="A253" s="18" t="s">
        <v>101</v>
      </c>
      <c r="B253" s="23" t="s">
        <v>267</v>
      </c>
      <c r="C253" s="24">
        <v>486300</v>
      </c>
      <c r="D253" s="24">
        <v>262313.03000000003</v>
      </c>
      <c r="E253" s="9">
        <f t="shared" si="4"/>
        <v>223986.96999999997</v>
      </c>
    </row>
    <row r="254" spans="1:5" ht="31.5" x14ac:dyDescent="0.25">
      <c r="A254" s="18" t="s">
        <v>80</v>
      </c>
      <c r="B254" s="23" t="s">
        <v>268</v>
      </c>
      <c r="C254" s="24">
        <v>130400</v>
      </c>
      <c r="D254" s="24">
        <v>39040.97</v>
      </c>
      <c r="E254" s="9">
        <f t="shared" si="4"/>
        <v>91359.03</v>
      </c>
    </row>
    <row r="255" spans="1:5" ht="47.25" x14ac:dyDescent="0.25">
      <c r="A255" s="18" t="s">
        <v>81</v>
      </c>
      <c r="B255" s="23" t="s">
        <v>269</v>
      </c>
      <c r="C255" s="24">
        <v>130400</v>
      </c>
      <c r="D255" s="24">
        <v>39040.97</v>
      </c>
      <c r="E255" s="9">
        <f t="shared" si="4"/>
        <v>91359.03</v>
      </c>
    </row>
    <row r="256" spans="1:5" ht="47.25" x14ac:dyDescent="0.25">
      <c r="A256" s="18" t="s">
        <v>82</v>
      </c>
      <c r="B256" s="23" t="s">
        <v>270</v>
      </c>
      <c r="C256" s="24">
        <v>37700</v>
      </c>
      <c r="D256" s="24">
        <v>10446.9</v>
      </c>
      <c r="E256" s="9">
        <f t="shared" si="4"/>
        <v>27253.1</v>
      </c>
    </row>
    <row r="257" spans="1:5" ht="15.75" x14ac:dyDescent="0.25">
      <c r="A257" s="18" t="s">
        <v>83</v>
      </c>
      <c r="B257" s="23" t="s">
        <v>271</v>
      </c>
      <c r="C257" s="24">
        <v>52500</v>
      </c>
      <c r="D257" s="24">
        <v>12996.9</v>
      </c>
      <c r="E257" s="9">
        <f t="shared" si="4"/>
        <v>39503.1</v>
      </c>
    </row>
    <row r="258" spans="1:5" ht="15.75" x14ac:dyDescent="0.25">
      <c r="A258" s="18" t="s">
        <v>84</v>
      </c>
      <c r="B258" s="23" t="s">
        <v>272</v>
      </c>
      <c r="C258" s="24">
        <v>40200</v>
      </c>
      <c r="D258" s="24">
        <v>15597.17</v>
      </c>
      <c r="E258" s="9">
        <f t="shared" si="4"/>
        <v>24602.83</v>
      </c>
    </row>
    <row r="259" spans="1:5" ht="15.75" x14ac:dyDescent="0.25">
      <c r="A259" s="18" t="s">
        <v>106</v>
      </c>
      <c r="B259" s="23" t="s">
        <v>542</v>
      </c>
      <c r="C259" s="24">
        <v>100000</v>
      </c>
      <c r="D259" s="24">
        <v>100000</v>
      </c>
      <c r="E259" s="9">
        <f t="shared" si="4"/>
        <v>0</v>
      </c>
    </row>
    <row r="260" spans="1:5" ht="15.75" x14ac:dyDescent="0.25">
      <c r="A260" s="18" t="s">
        <v>62</v>
      </c>
      <c r="B260" s="23" t="s">
        <v>543</v>
      </c>
      <c r="C260" s="24">
        <v>100000</v>
      </c>
      <c r="D260" s="24">
        <v>100000</v>
      </c>
      <c r="E260" s="9">
        <f t="shared" si="4"/>
        <v>0</v>
      </c>
    </row>
    <row r="261" spans="1:5" ht="15.75" x14ac:dyDescent="0.25">
      <c r="A261" s="18" t="s">
        <v>85</v>
      </c>
      <c r="B261" s="23" t="s">
        <v>273</v>
      </c>
      <c r="C261" s="24">
        <v>2000</v>
      </c>
      <c r="D261" s="25" t="s">
        <v>647</v>
      </c>
      <c r="E261" s="24">
        <v>2000</v>
      </c>
    </row>
    <row r="262" spans="1:5" ht="15.75" x14ac:dyDescent="0.25">
      <c r="A262" s="18" t="s">
        <v>86</v>
      </c>
      <c r="B262" s="23" t="s">
        <v>274</v>
      </c>
      <c r="C262" s="24">
        <v>2000</v>
      </c>
      <c r="D262" s="25" t="s">
        <v>647</v>
      </c>
      <c r="E262" s="24">
        <v>2000</v>
      </c>
    </row>
    <row r="263" spans="1:5" ht="15.75" x14ac:dyDescent="0.25">
      <c r="A263" s="18" t="s">
        <v>87</v>
      </c>
      <c r="B263" s="23" t="s">
        <v>275</v>
      </c>
      <c r="C263" s="24">
        <v>2000</v>
      </c>
      <c r="D263" s="25" t="s">
        <v>647</v>
      </c>
      <c r="E263" s="24">
        <v>2000</v>
      </c>
    </row>
    <row r="264" spans="1:5" ht="15.75" x14ac:dyDescent="0.25">
      <c r="A264" s="18" t="s">
        <v>107</v>
      </c>
      <c r="B264" s="23" t="s">
        <v>276</v>
      </c>
      <c r="C264" s="24">
        <v>98331451.109999999</v>
      </c>
      <c r="D264" s="24">
        <v>6602409.6900000004</v>
      </c>
      <c r="E264" s="9">
        <f t="shared" si="4"/>
        <v>91729041.420000002</v>
      </c>
    </row>
    <row r="265" spans="1:5" ht="15.75" x14ac:dyDescent="0.25">
      <c r="A265" s="18" t="s">
        <v>108</v>
      </c>
      <c r="B265" s="23" t="s">
        <v>277</v>
      </c>
      <c r="C265" s="24">
        <v>184500</v>
      </c>
      <c r="D265" s="24">
        <v>66202.399999999994</v>
      </c>
      <c r="E265" s="9">
        <f t="shared" si="4"/>
        <v>118297.60000000001</v>
      </c>
    </row>
    <row r="266" spans="1:5" ht="31.5" x14ac:dyDescent="0.25">
      <c r="A266" s="18" t="s">
        <v>80</v>
      </c>
      <c r="B266" s="23" t="s">
        <v>278</v>
      </c>
      <c r="C266" s="24">
        <v>103297.60000000001</v>
      </c>
      <c r="D266" s="25" t="s">
        <v>647</v>
      </c>
      <c r="E266" s="24">
        <v>103297.60000000001</v>
      </c>
    </row>
    <row r="267" spans="1:5" ht="47.25" x14ac:dyDescent="0.25">
      <c r="A267" s="18" t="s">
        <v>81</v>
      </c>
      <c r="B267" s="23" t="s">
        <v>279</v>
      </c>
      <c r="C267" s="24">
        <v>103297.60000000001</v>
      </c>
      <c r="D267" s="25" t="s">
        <v>647</v>
      </c>
      <c r="E267" s="24">
        <v>103297.60000000001</v>
      </c>
    </row>
    <row r="268" spans="1:5" ht="15.75" x14ac:dyDescent="0.25">
      <c r="A268" s="18" t="s">
        <v>83</v>
      </c>
      <c r="B268" s="23" t="s">
        <v>280</v>
      </c>
      <c r="C268" s="24">
        <v>103297.60000000001</v>
      </c>
      <c r="D268" s="25" t="s">
        <v>647</v>
      </c>
      <c r="E268" s="24">
        <v>103297.60000000001</v>
      </c>
    </row>
    <row r="269" spans="1:5" ht="15.75" x14ac:dyDescent="0.25">
      <c r="A269" s="18" t="s">
        <v>106</v>
      </c>
      <c r="B269" s="23" t="s">
        <v>544</v>
      </c>
      <c r="C269" s="24">
        <v>66202.399999999994</v>
      </c>
      <c r="D269" s="24">
        <v>66202.399999999994</v>
      </c>
      <c r="E269" s="9">
        <f t="shared" si="4"/>
        <v>0</v>
      </c>
    </row>
    <row r="270" spans="1:5" ht="15.75" x14ac:dyDescent="0.25">
      <c r="A270" s="18" t="s">
        <v>62</v>
      </c>
      <c r="B270" s="23" t="s">
        <v>545</v>
      </c>
      <c r="C270" s="24">
        <v>66202.399999999994</v>
      </c>
      <c r="D270" s="24">
        <v>66202.399999999994</v>
      </c>
      <c r="E270" s="9">
        <f t="shared" si="4"/>
        <v>0</v>
      </c>
    </row>
    <row r="271" spans="1:5" ht="47.25" x14ac:dyDescent="0.25">
      <c r="A271" s="18" t="s">
        <v>109</v>
      </c>
      <c r="B271" s="23" t="s">
        <v>546</v>
      </c>
      <c r="C271" s="24">
        <v>15000</v>
      </c>
      <c r="D271" s="25" t="s">
        <v>647</v>
      </c>
      <c r="E271" s="24">
        <v>15000</v>
      </c>
    </row>
    <row r="272" spans="1:5" ht="15.75" x14ac:dyDescent="0.25">
      <c r="A272" s="18" t="s">
        <v>110</v>
      </c>
      <c r="B272" s="23" t="s">
        <v>547</v>
      </c>
      <c r="C272" s="24">
        <v>15000</v>
      </c>
      <c r="D272" s="25" t="s">
        <v>647</v>
      </c>
      <c r="E272" s="24">
        <v>15000</v>
      </c>
    </row>
    <row r="273" spans="1:5" ht="78.75" x14ac:dyDescent="0.25">
      <c r="A273" s="18" t="s">
        <v>111</v>
      </c>
      <c r="B273" s="23" t="s">
        <v>548</v>
      </c>
      <c r="C273" s="24">
        <v>15000</v>
      </c>
      <c r="D273" s="25" t="s">
        <v>647</v>
      </c>
      <c r="E273" s="24">
        <v>15000</v>
      </c>
    </row>
    <row r="274" spans="1:5" ht="15.75" x14ac:dyDescent="0.25">
      <c r="A274" s="18" t="s">
        <v>112</v>
      </c>
      <c r="B274" s="23" t="s">
        <v>281</v>
      </c>
      <c r="C274" s="24">
        <v>3392195.88</v>
      </c>
      <c r="D274" s="24">
        <v>1459511.35</v>
      </c>
      <c r="E274" s="9">
        <f t="shared" si="4"/>
        <v>1932684.5299999998</v>
      </c>
    </row>
    <row r="275" spans="1:5" ht="84" customHeight="1" x14ac:dyDescent="0.25">
      <c r="A275" s="18" t="s">
        <v>76</v>
      </c>
      <c r="B275" s="23" t="s">
        <v>282</v>
      </c>
      <c r="C275" s="24">
        <v>2588775.88</v>
      </c>
      <c r="D275" s="24">
        <v>1324968.06</v>
      </c>
      <c r="E275" s="9">
        <f t="shared" si="4"/>
        <v>1263807.8199999998</v>
      </c>
    </row>
    <row r="276" spans="1:5" ht="31.5" x14ac:dyDescent="0.25">
      <c r="A276" s="18" t="s">
        <v>98</v>
      </c>
      <c r="B276" s="23" t="s">
        <v>283</v>
      </c>
      <c r="C276" s="24">
        <v>2588775.88</v>
      </c>
      <c r="D276" s="24">
        <v>1324968.06</v>
      </c>
      <c r="E276" s="9">
        <f t="shared" si="4"/>
        <v>1263807.8199999998</v>
      </c>
    </row>
    <row r="277" spans="1:5" ht="15.75" x14ac:dyDescent="0.25">
      <c r="A277" s="18" t="s">
        <v>99</v>
      </c>
      <c r="B277" s="23" t="s">
        <v>284</v>
      </c>
      <c r="C277" s="24">
        <v>1988200</v>
      </c>
      <c r="D277" s="24">
        <v>1023207.43</v>
      </c>
      <c r="E277" s="9">
        <f t="shared" si="4"/>
        <v>964992.57</v>
      </c>
    </row>
    <row r="278" spans="1:5" ht="63" x14ac:dyDescent="0.25">
      <c r="A278" s="18" t="s">
        <v>101</v>
      </c>
      <c r="B278" s="23" t="s">
        <v>285</v>
      </c>
      <c r="C278" s="24">
        <v>600575.88</v>
      </c>
      <c r="D278" s="24">
        <v>301760.63</v>
      </c>
      <c r="E278" s="9">
        <f t="shared" si="4"/>
        <v>298815.25</v>
      </c>
    </row>
    <row r="279" spans="1:5" ht="31.5" x14ac:dyDescent="0.25">
      <c r="A279" s="18" t="s">
        <v>80</v>
      </c>
      <c r="B279" s="23" t="s">
        <v>286</v>
      </c>
      <c r="C279" s="24">
        <v>800300</v>
      </c>
      <c r="D279" s="24">
        <v>133018.29</v>
      </c>
      <c r="E279" s="9">
        <f t="shared" si="4"/>
        <v>667281.71</v>
      </c>
    </row>
    <row r="280" spans="1:5" ht="47.25" x14ac:dyDescent="0.25">
      <c r="A280" s="18" t="s">
        <v>81</v>
      </c>
      <c r="B280" s="23" t="s">
        <v>287</v>
      </c>
      <c r="C280" s="24">
        <v>800300</v>
      </c>
      <c r="D280" s="24">
        <v>133018.29</v>
      </c>
      <c r="E280" s="9">
        <f t="shared" si="4"/>
        <v>667281.71</v>
      </c>
    </row>
    <row r="281" spans="1:5" ht="35.25" customHeight="1" x14ac:dyDescent="0.25">
      <c r="A281" s="18" t="s">
        <v>82</v>
      </c>
      <c r="B281" s="23" t="s">
        <v>288</v>
      </c>
      <c r="C281" s="24">
        <v>292800</v>
      </c>
      <c r="D281" s="24">
        <v>129764.29</v>
      </c>
      <c r="E281" s="9">
        <f t="shared" si="4"/>
        <v>163035.71000000002</v>
      </c>
    </row>
    <row r="282" spans="1:5" ht="15.75" x14ac:dyDescent="0.25">
      <c r="A282" s="18" t="s">
        <v>83</v>
      </c>
      <c r="B282" s="23" t="s">
        <v>289</v>
      </c>
      <c r="C282" s="24">
        <v>507500</v>
      </c>
      <c r="D282" s="24">
        <v>3254</v>
      </c>
      <c r="E282" s="9">
        <f t="shared" si="4"/>
        <v>504246</v>
      </c>
    </row>
    <row r="283" spans="1:5" ht="15.75" x14ac:dyDescent="0.25">
      <c r="A283" s="18" t="s">
        <v>85</v>
      </c>
      <c r="B283" s="23" t="s">
        <v>290</v>
      </c>
      <c r="C283" s="24">
        <v>3120</v>
      </c>
      <c r="D283" s="24">
        <v>1525</v>
      </c>
      <c r="E283" s="9">
        <f t="shared" si="4"/>
        <v>1595</v>
      </c>
    </row>
    <row r="284" spans="1:5" ht="15.75" x14ac:dyDescent="0.25">
      <c r="A284" s="18" t="s">
        <v>86</v>
      </c>
      <c r="B284" s="23" t="s">
        <v>291</v>
      </c>
      <c r="C284" s="24">
        <v>3120</v>
      </c>
      <c r="D284" s="24">
        <v>1525</v>
      </c>
      <c r="E284" s="9">
        <f t="shared" si="4"/>
        <v>1595</v>
      </c>
    </row>
    <row r="285" spans="1:5" ht="31.5" x14ac:dyDescent="0.25">
      <c r="A285" s="18" t="s">
        <v>94</v>
      </c>
      <c r="B285" s="23" t="s">
        <v>292</v>
      </c>
      <c r="C285" s="24">
        <v>1500</v>
      </c>
      <c r="D285" s="24">
        <v>715</v>
      </c>
      <c r="E285" s="9">
        <f t="shared" si="4"/>
        <v>785</v>
      </c>
    </row>
    <row r="286" spans="1:5" ht="15.75" x14ac:dyDescent="0.25">
      <c r="A286" s="18" t="s">
        <v>87</v>
      </c>
      <c r="B286" s="23" t="s">
        <v>293</v>
      </c>
      <c r="C286" s="24">
        <v>1620</v>
      </c>
      <c r="D286" s="24">
        <v>810</v>
      </c>
      <c r="E286" s="9">
        <f t="shared" si="4"/>
        <v>810</v>
      </c>
    </row>
    <row r="287" spans="1:5" ht="15.75" x14ac:dyDescent="0.25">
      <c r="A287" s="18" t="s">
        <v>113</v>
      </c>
      <c r="B287" s="23" t="s">
        <v>294</v>
      </c>
      <c r="C287" s="24">
        <v>500000</v>
      </c>
      <c r="D287" s="24">
        <v>500000</v>
      </c>
      <c r="E287" s="9">
        <f t="shared" si="4"/>
        <v>0</v>
      </c>
    </row>
    <row r="288" spans="1:5" ht="15.75" x14ac:dyDescent="0.25">
      <c r="A288" s="18" t="s">
        <v>85</v>
      </c>
      <c r="B288" s="23" t="s">
        <v>295</v>
      </c>
      <c r="C288" s="24">
        <v>500000</v>
      </c>
      <c r="D288" s="24">
        <v>500000</v>
      </c>
      <c r="E288" s="9">
        <f t="shared" si="4"/>
        <v>0</v>
      </c>
    </row>
    <row r="289" spans="1:5" ht="63" x14ac:dyDescent="0.25">
      <c r="A289" s="18" t="s">
        <v>114</v>
      </c>
      <c r="B289" s="23" t="s">
        <v>296</v>
      </c>
      <c r="C289" s="24">
        <v>500000</v>
      </c>
      <c r="D289" s="24">
        <v>500000</v>
      </c>
      <c r="E289" s="9">
        <f t="shared" si="4"/>
        <v>0</v>
      </c>
    </row>
    <row r="290" spans="1:5" ht="78.75" x14ac:dyDescent="0.25">
      <c r="A290" s="18" t="s">
        <v>115</v>
      </c>
      <c r="B290" s="23" t="s">
        <v>297</v>
      </c>
      <c r="C290" s="24">
        <v>500000</v>
      </c>
      <c r="D290" s="24">
        <v>500000</v>
      </c>
      <c r="E290" s="9">
        <f t="shared" si="4"/>
        <v>0</v>
      </c>
    </row>
    <row r="291" spans="1:5" ht="15.75" x14ac:dyDescent="0.25">
      <c r="A291" s="18" t="s">
        <v>116</v>
      </c>
      <c r="B291" s="23" t="s">
        <v>298</v>
      </c>
      <c r="C291" s="24">
        <v>84892611.560000002</v>
      </c>
      <c r="D291" s="24">
        <v>4015170.64</v>
      </c>
      <c r="E291" s="9">
        <f t="shared" si="4"/>
        <v>80877440.920000002</v>
      </c>
    </row>
    <row r="292" spans="1:5" ht="31.5" x14ac:dyDescent="0.25">
      <c r="A292" s="18" t="s">
        <v>80</v>
      </c>
      <c r="B292" s="23" t="s">
        <v>299</v>
      </c>
      <c r="C292" s="44">
        <v>51685911.560000002</v>
      </c>
      <c r="D292" s="25" t="s">
        <v>647</v>
      </c>
      <c r="E292" s="44">
        <v>51685911.560000002</v>
      </c>
    </row>
    <row r="293" spans="1:5" ht="47.25" x14ac:dyDescent="0.25">
      <c r="A293" s="18" t="s">
        <v>81</v>
      </c>
      <c r="B293" s="23" t="s">
        <v>300</v>
      </c>
      <c r="C293" s="24">
        <v>76779711.560000002</v>
      </c>
      <c r="D293" s="25" t="s">
        <v>647</v>
      </c>
      <c r="E293" s="24">
        <v>76779711.560000002</v>
      </c>
    </row>
    <row r="294" spans="1:5" ht="15.75" x14ac:dyDescent="0.25">
      <c r="A294" s="18" t="s">
        <v>83</v>
      </c>
      <c r="B294" s="23" t="s">
        <v>301</v>
      </c>
      <c r="C294" s="24">
        <v>76779711.560000002</v>
      </c>
      <c r="D294" s="25" t="s">
        <v>647</v>
      </c>
      <c r="E294" s="24">
        <v>76779711.560000002</v>
      </c>
    </row>
    <row r="295" spans="1:5" ht="15.75" x14ac:dyDescent="0.25">
      <c r="A295" s="18" t="s">
        <v>106</v>
      </c>
      <c r="B295" s="23" t="s">
        <v>302</v>
      </c>
      <c r="C295" s="26">
        <v>8112900</v>
      </c>
      <c r="D295" s="26">
        <v>4015170.64</v>
      </c>
      <c r="E295" s="9">
        <f t="shared" si="4"/>
        <v>4097729.36</v>
      </c>
    </row>
    <row r="296" spans="1:5" ht="15.75" x14ac:dyDescent="0.25">
      <c r="A296" s="18" t="s">
        <v>62</v>
      </c>
      <c r="B296" s="23" t="s">
        <v>303</v>
      </c>
      <c r="C296" s="26">
        <v>8112900</v>
      </c>
      <c r="D296" s="26">
        <v>4015170.64</v>
      </c>
      <c r="E296" s="9">
        <f t="shared" si="4"/>
        <v>4097729.36</v>
      </c>
    </row>
    <row r="297" spans="1:5" ht="31.5" x14ac:dyDescent="0.25">
      <c r="A297" s="18" t="s">
        <v>117</v>
      </c>
      <c r="B297" s="23" t="s">
        <v>304</v>
      </c>
      <c r="C297" s="26">
        <v>9362143.6699999999</v>
      </c>
      <c r="D297" s="26">
        <v>561525.30000000005</v>
      </c>
      <c r="E297" s="9">
        <f t="shared" ref="E297:E340" si="5">C297-D297</f>
        <v>8800618.3699999992</v>
      </c>
    </row>
    <row r="298" spans="1:5" ht="31.5" x14ac:dyDescent="0.25">
      <c r="A298" s="18" t="s">
        <v>80</v>
      </c>
      <c r="B298" s="23" t="s">
        <v>305</v>
      </c>
      <c r="C298" s="26">
        <v>1659642.58</v>
      </c>
      <c r="D298" s="26">
        <v>561525.30000000005</v>
      </c>
      <c r="E298" s="9">
        <f t="shared" si="5"/>
        <v>1098117.28</v>
      </c>
    </row>
    <row r="299" spans="1:5" ht="31.5" x14ac:dyDescent="0.25">
      <c r="A299" s="18" t="s">
        <v>80</v>
      </c>
      <c r="B299" s="23" t="s">
        <v>306</v>
      </c>
      <c r="C299" s="26">
        <v>1659642.58</v>
      </c>
      <c r="D299" s="26">
        <v>561525.30000000005</v>
      </c>
      <c r="E299" s="9">
        <f t="shared" si="5"/>
        <v>1098117.28</v>
      </c>
    </row>
    <row r="300" spans="1:5" ht="47.25" x14ac:dyDescent="0.25">
      <c r="A300" s="18" t="s">
        <v>81</v>
      </c>
      <c r="B300" s="23" t="s">
        <v>549</v>
      </c>
      <c r="C300" s="26">
        <v>54290</v>
      </c>
      <c r="D300" s="26">
        <v>54290</v>
      </c>
      <c r="E300" s="9">
        <f t="shared" si="5"/>
        <v>0</v>
      </c>
    </row>
    <row r="301" spans="1:5" ht="15.75" x14ac:dyDescent="0.25">
      <c r="A301" s="18" t="s">
        <v>83</v>
      </c>
      <c r="B301" s="23" t="s">
        <v>307</v>
      </c>
      <c r="C301" s="26">
        <v>1605352.58</v>
      </c>
      <c r="D301" s="26">
        <v>507235.3</v>
      </c>
      <c r="E301" s="9">
        <f t="shared" si="5"/>
        <v>1098117.28</v>
      </c>
    </row>
    <row r="302" spans="1:5" ht="41.25" customHeight="1" x14ac:dyDescent="0.25">
      <c r="A302" s="18" t="s">
        <v>118</v>
      </c>
      <c r="B302" s="23" t="s">
        <v>550</v>
      </c>
      <c r="C302" s="44">
        <v>2402793</v>
      </c>
      <c r="D302" s="25" t="s">
        <v>647</v>
      </c>
      <c r="E302" s="44">
        <v>2402793</v>
      </c>
    </row>
    <row r="303" spans="1:5" ht="15.75" x14ac:dyDescent="0.25">
      <c r="A303" s="18" t="s">
        <v>119</v>
      </c>
      <c r="B303" s="23" t="s">
        <v>551</v>
      </c>
      <c r="C303" s="44">
        <v>2402793</v>
      </c>
      <c r="D303" s="25" t="s">
        <v>647</v>
      </c>
      <c r="E303" s="44">
        <v>2402793</v>
      </c>
    </row>
    <row r="304" spans="1:5" ht="47.25" x14ac:dyDescent="0.25">
      <c r="A304" s="18" t="s">
        <v>120</v>
      </c>
      <c r="B304" s="23" t="s">
        <v>552</v>
      </c>
      <c r="C304" s="24">
        <v>2402793</v>
      </c>
      <c r="D304" s="25" t="s">
        <v>647</v>
      </c>
      <c r="E304" s="24">
        <v>2402793</v>
      </c>
    </row>
    <row r="305" spans="1:5" ht="15.75" x14ac:dyDescent="0.25">
      <c r="A305" s="18" t="s">
        <v>106</v>
      </c>
      <c r="B305" s="23" t="s">
        <v>553</v>
      </c>
      <c r="C305" s="24">
        <v>2050583</v>
      </c>
      <c r="D305" s="25" t="s">
        <v>647</v>
      </c>
      <c r="E305" s="24">
        <v>2050583</v>
      </c>
    </row>
    <row r="306" spans="1:5" ht="15.75" x14ac:dyDescent="0.25">
      <c r="A306" s="18" t="s">
        <v>62</v>
      </c>
      <c r="B306" s="23" t="s">
        <v>554</v>
      </c>
      <c r="C306" s="24">
        <v>2050583</v>
      </c>
      <c r="D306" s="25" t="s">
        <v>647</v>
      </c>
      <c r="E306" s="24">
        <v>2050583</v>
      </c>
    </row>
    <row r="307" spans="1:5" ht="15.75" x14ac:dyDescent="0.25">
      <c r="A307" s="18" t="s">
        <v>85</v>
      </c>
      <c r="B307" s="23" t="s">
        <v>308</v>
      </c>
      <c r="C307" s="24">
        <v>3249125.09</v>
      </c>
      <c r="D307" s="25" t="s">
        <v>647</v>
      </c>
      <c r="E307" s="24">
        <v>3249125.09</v>
      </c>
    </row>
    <row r="308" spans="1:5" ht="63" x14ac:dyDescent="0.25">
      <c r="A308" s="18" t="s">
        <v>114</v>
      </c>
      <c r="B308" s="23" t="s">
        <v>309</v>
      </c>
      <c r="C308" s="24">
        <v>3249125.09</v>
      </c>
      <c r="D308" s="25" t="s">
        <v>647</v>
      </c>
      <c r="E308" s="24">
        <v>3249125.09</v>
      </c>
    </row>
    <row r="309" spans="1:5" ht="78.75" x14ac:dyDescent="0.25">
      <c r="A309" s="18" t="s">
        <v>121</v>
      </c>
      <c r="B309" s="23" t="s">
        <v>310</v>
      </c>
      <c r="C309" s="24">
        <v>3249125.09</v>
      </c>
      <c r="D309" s="25" t="s">
        <v>647</v>
      </c>
      <c r="E309" s="24">
        <v>3249125.09</v>
      </c>
    </row>
    <row r="310" spans="1:5" ht="15.75" x14ac:dyDescent="0.25">
      <c r="A310" s="18" t="s">
        <v>122</v>
      </c>
      <c r="B310" s="23" t="s">
        <v>311</v>
      </c>
      <c r="C310" s="24">
        <v>12809527</v>
      </c>
      <c r="D310" s="24">
        <v>10179006.27</v>
      </c>
      <c r="E310" s="9">
        <f t="shared" si="5"/>
        <v>2630520.7300000004</v>
      </c>
    </row>
    <row r="311" spans="1:5" ht="15.75" x14ac:dyDescent="0.25">
      <c r="A311" s="18" t="s">
        <v>123</v>
      </c>
      <c r="B311" s="23" t="s">
        <v>312</v>
      </c>
      <c r="C311" s="24">
        <v>1189134</v>
      </c>
      <c r="D311" s="25" t="s">
        <v>647</v>
      </c>
      <c r="E311" s="24">
        <v>1189134</v>
      </c>
    </row>
    <row r="312" spans="1:5" ht="15.75" x14ac:dyDescent="0.25">
      <c r="A312" s="18" t="s">
        <v>106</v>
      </c>
      <c r="B312" s="23" t="s">
        <v>313</v>
      </c>
      <c r="C312" s="24">
        <v>1189134</v>
      </c>
      <c r="D312" s="25" t="s">
        <v>647</v>
      </c>
      <c r="E312" s="24">
        <v>1189134</v>
      </c>
    </row>
    <row r="313" spans="1:5" ht="15.75" x14ac:dyDescent="0.25">
      <c r="A313" s="18" t="s">
        <v>62</v>
      </c>
      <c r="B313" s="23" t="s">
        <v>314</v>
      </c>
      <c r="C313" s="24">
        <v>1189134</v>
      </c>
      <c r="D313" s="25" t="s">
        <v>647</v>
      </c>
      <c r="E313" s="24">
        <v>1189134</v>
      </c>
    </row>
    <row r="314" spans="1:5" ht="15.75" x14ac:dyDescent="0.25">
      <c r="A314" s="18" t="s">
        <v>124</v>
      </c>
      <c r="B314" s="23" t="s">
        <v>315</v>
      </c>
      <c r="C314" s="24">
        <v>3389993</v>
      </c>
      <c r="D314" s="24">
        <v>3389993</v>
      </c>
      <c r="E314" s="9">
        <f t="shared" si="5"/>
        <v>0</v>
      </c>
    </row>
    <row r="315" spans="1:5" ht="15.75" x14ac:dyDescent="0.25">
      <c r="A315" s="18" t="s">
        <v>106</v>
      </c>
      <c r="B315" s="23" t="s">
        <v>555</v>
      </c>
      <c r="C315" s="24">
        <v>3389993</v>
      </c>
      <c r="D315" s="24">
        <v>3389993</v>
      </c>
      <c r="E315" s="9">
        <f t="shared" si="5"/>
        <v>0</v>
      </c>
    </row>
    <row r="316" spans="1:5" ht="15.75" x14ac:dyDescent="0.25">
      <c r="A316" s="18" t="s">
        <v>62</v>
      </c>
      <c r="B316" s="23" t="s">
        <v>556</v>
      </c>
      <c r="C316" s="24">
        <v>3389993</v>
      </c>
      <c r="D316" s="24">
        <v>3389993</v>
      </c>
      <c r="E316" s="9">
        <f t="shared" si="5"/>
        <v>0</v>
      </c>
    </row>
    <row r="317" spans="1:5" ht="31.5" x14ac:dyDescent="0.25">
      <c r="A317" s="18" t="s">
        <v>125</v>
      </c>
      <c r="B317" s="23" t="s">
        <v>316</v>
      </c>
      <c r="C317" s="24">
        <v>8230400</v>
      </c>
      <c r="D317" s="24">
        <v>6789013.2699999996</v>
      </c>
      <c r="E317" s="9">
        <f t="shared" si="5"/>
        <v>1441386.7300000004</v>
      </c>
    </row>
    <row r="318" spans="1:5" ht="15.75" x14ac:dyDescent="0.25">
      <c r="A318" s="18" t="s">
        <v>106</v>
      </c>
      <c r="B318" s="23" t="s">
        <v>317</v>
      </c>
      <c r="C318" s="24">
        <v>8230400</v>
      </c>
      <c r="D318" s="24">
        <v>6789013.2699999996</v>
      </c>
      <c r="E318" s="9">
        <f t="shared" si="5"/>
        <v>1441386.7300000004</v>
      </c>
    </row>
    <row r="319" spans="1:5" ht="15.75" x14ac:dyDescent="0.25">
      <c r="A319" s="18" t="s">
        <v>62</v>
      </c>
      <c r="B319" s="23" t="s">
        <v>318</v>
      </c>
      <c r="C319" s="24">
        <v>8230400</v>
      </c>
      <c r="D319" s="24">
        <v>6789013.2699999996</v>
      </c>
      <c r="E319" s="9">
        <f t="shared" si="5"/>
        <v>1441386.7300000004</v>
      </c>
    </row>
    <row r="320" spans="1:5" ht="15.75" x14ac:dyDescent="0.25">
      <c r="A320" s="18" t="s">
        <v>126</v>
      </c>
      <c r="B320" s="23" t="s">
        <v>319</v>
      </c>
      <c r="C320" s="24">
        <v>50000</v>
      </c>
      <c r="D320" s="25" t="s">
        <v>647</v>
      </c>
      <c r="E320" s="24">
        <v>50000</v>
      </c>
    </row>
    <row r="321" spans="1:5" ht="31.5" x14ac:dyDescent="0.25">
      <c r="A321" s="18" t="s">
        <v>127</v>
      </c>
      <c r="B321" s="23" t="s">
        <v>320</v>
      </c>
      <c r="C321" s="24">
        <v>50000</v>
      </c>
      <c r="D321" s="25" t="s">
        <v>647</v>
      </c>
      <c r="E321" s="24">
        <v>50000</v>
      </c>
    </row>
    <row r="322" spans="1:5" ht="31.5" x14ac:dyDescent="0.25">
      <c r="A322" s="18" t="s">
        <v>80</v>
      </c>
      <c r="B322" s="23" t="s">
        <v>321</v>
      </c>
      <c r="C322" s="24">
        <v>50000</v>
      </c>
      <c r="D322" s="25" t="s">
        <v>647</v>
      </c>
      <c r="E322" s="24">
        <v>50000</v>
      </c>
    </row>
    <row r="323" spans="1:5" ht="47.25" x14ac:dyDescent="0.25">
      <c r="A323" s="18" t="s">
        <v>81</v>
      </c>
      <c r="B323" s="23" t="s">
        <v>322</v>
      </c>
      <c r="C323" s="24">
        <v>50000</v>
      </c>
      <c r="D323" s="25" t="s">
        <v>647</v>
      </c>
      <c r="E323" s="24">
        <v>50000</v>
      </c>
    </row>
    <row r="324" spans="1:5" ht="15.75" x14ac:dyDescent="0.25">
      <c r="A324" s="18" t="s">
        <v>83</v>
      </c>
      <c r="B324" s="23" t="s">
        <v>323</v>
      </c>
      <c r="C324" s="24">
        <v>50000</v>
      </c>
      <c r="D324" s="25" t="s">
        <v>647</v>
      </c>
      <c r="E324" s="24">
        <v>50000</v>
      </c>
    </row>
    <row r="325" spans="1:5" ht="15.75" x14ac:dyDescent="0.25">
      <c r="A325" s="18" t="s">
        <v>128</v>
      </c>
      <c r="B325" s="23" t="s">
        <v>324</v>
      </c>
      <c r="C325" s="24">
        <v>439657979.76999998</v>
      </c>
      <c r="D325" s="24">
        <v>217059715.5</v>
      </c>
      <c r="E325" s="9">
        <f t="shared" si="5"/>
        <v>222598264.26999998</v>
      </c>
    </row>
    <row r="326" spans="1:5" ht="15.75" x14ac:dyDescent="0.25">
      <c r="A326" s="18" t="s">
        <v>129</v>
      </c>
      <c r="B326" s="23" t="s">
        <v>325</v>
      </c>
      <c r="C326" s="24">
        <v>73070718.719999999</v>
      </c>
      <c r="D326" s="24">
        <v>36336078.600000001</v>
      </c>
      <c r="E326" s="9">
        <f t="shared" si="5"/>
        <v>36734640.119999997</v>
      </c>
    </row>
    <row r="327" spans="1:5" ht="87.75" customHeight="1" x14ac:dyDescent="0.25">
      <c r="A327" s="18" t="s">
        <v>76</v>
      </c>
      <c r="B327" s="23" t="s">
        <v>326</v>
      </c>
      <c r="C327" s="24">
        <v>47169200</v>
      </c>
      <c r="D327" s="24">
        <v>24993689.100000001</v>
      </c>
      <c r="E327" s="9">
        <f t="shared" si="5"/>
        <v>22175510.899999999</v>
      </c>
    </row>
    <row r="328" spans="1:5" ht="31.5" x14ac:dyDescent="0.25">
      <c r="A328" s="18" t="s">
        <v>98</v>
      </c>
      <c r="B328" s="23" t="s">
        <v>327</v>
      </c>
      <c r="C328" s="24">
        <v>47169200</v>
      </c>
      <c r="D328" s="24">
        <v>24993689.100000001</v>
      </c>
      <c r="E328" s="9">
        <f t="shared" si="5"/>
        <v>22175510.899999999</v>
      </c>
    </row>
    <row r="329" spans="1:5" ht="15.75" x14ac:dyDescent="0.25">
      <c r="A329" s="18" t="s">
        <v>99</v>
      </c>
      <c r="B329" s="23" t="s">
        <v>328</v>
      </c>
      <c r="C329" s="24">
        <v>36232700</v>
      </c>
      <c r="D329" s="24">
        <v>19244867.57</v>
      </c>
      <c r="E329" s="9">
        <f t="shared" si="5"/>
        <v>16987832.43</v>
      </c>
    </row>
    <row r="330" spans="1:5" ht="63" x14ac:dyDescent="0.25">
      <c r="A330" s="18" t="s">
        <v>101</v>
      </c>
      <c r="B330" s="23" t="s">
        <v>329</v>
      </c>
      <c r="C330" s="24">
        <v>10936500</v>
      </c>
      <c r="D330" s="25">
        <v>5748821.5300000003</v>
      </c>
      <c r="E330" s="9">
        <f t="shared" si="5"/>
        <v>5187678.47</v>
      </c>
    </row>
    <row r="331" spans="1:5" ht="31.5" x14ac:dyDescent="0.25">
      <c r="A331" s="18" t="s">
        <v>80</v>
      </c>
      <c r="B331" s="23" t="s">
        <v>330</v>
      </c>
      <c r="C331" s="24">
        <v>17738318.719999999</v>
      </c>
      <c r="D331" s="25">
        <v>6952204.4900000002</v>
      </c>
      <c r="E331" s="9">
        <f t="shared" si="5"/>
        <v>10786114.229999999</v>
      </c>
    </row>
    <row r="332" spans="1:5" ht="47.25" x14ac:dyDescent="0.25">
      <c r="A332" s="18" t="s">
        <v>81</v>
      </c>
      <c r="B332" s="23" t="s">
        <v>331</v>
      </c>
      <c r="C332" s="24">
        <v>17738318.719999999</v>
      </c>
      <c r="D332" s="24">
        <v>6952204.4900000002</v>
      </c>
      <c r="E332" s="9">
        <f t="shared" si="5"/>
        <v>10786114.229999999</v>
      </c>
    </row>
    <row r="333" spans="1:5" ht="47.25" x14ac:dyDescent="0.25">
      <c r="A333" s="18" t="s">
        <v>82</v>
      </c>
      <c r="B333" s="23" t="s">
        <v>332</v>
      </c>
      <c r="C333" s="24">
        <v>166700</v>
      </c>
      <c r="D333" s="24">
        <v>70598.47</v>
      </c>
      <c r="E333" s="9">
        <f t="shared" si="5"/>
        <v>96101.53</v>
      </c>
    </row>
    <row r="334" spans="1:5" ht="15.75" x14ac:dyDescent="0.25">
      <c r="A334" s="18" t="s">
        <v>83</v>
      </c>
      <c r="B334" s="23" t="s">
        <v>333</v>
      </c>
      <c r="C334" s="24">
        <v>14180818.720000001</v>
      </c>
      <c r="D334" s="24">
        <v>4674013.5999999996</v>
      </c>
      <c r="E334" s="9">
        <f t="shared" si="5"/>
        <v>9506805.120000001</v>
      </c>
    </row>
    <row r="335" spans="1:5" ht="15.75" x14ac:dyDescent="0.25">
      <c r="A335" s="18" t="s">
        <v>84</v>
      </c>
      <c r="B335" s="23" t="s">
        <v>334</v>
      </c>
      <c r="C335" s="24">
        <v>3390800</v>
      </c>
      <c r="D335" s="24">
        <v>2207592.42</v>
      </c>
      <c r="E335" s="9">
        <f t="shared" si="5"/>
        <v>1183207.58</v>
      </c>
    </row>
    <row r="336" spans="1:5" ht="47.25" x14ac:dyDescent="0.25">
      <c r="A336" s="18" t="s">
        <v>109</v>
      </c>
      <c r="B336" s="23" t="s">
        <v>335</v>
      </c>
      <c r="C336" s="24">
        <v>7611200</v>
      </c>
      <c r="D336" s="24">
        <v>4134857.11</v>
      </c>
      <c r="E336" s="9">
        <f t="shared" si="5"/>
        <v>3476342.89</v>
      </c>
    </row>
    <row r="337" spans="1:5" ht="15.75" x14ac:dyDescent="0.25">
      <c r="A337" s="18" t="s">
        <v>110</v>
      </c>
      <c r="B337" s="23" t="s">
        <v>336</v>
      </c>
      <c r="C337" s="24">
        <v>7611200</v>
      </c>
      <c r="D337" s="24">
        <v>4134857.11</v>
      </c>
      <c r="E337" s="9">
        <f t="shared" si="5"/>
        <v>3476342.89</v>
      </c>
    </row>
    <row r="338" spans="1:5" ht="78.75" x14ac:dyDescent="0.25">
      <c r="A338" s="18" t="s">
        <v>111</v>
      </c>
      <c r="B338" s="23" t="s">
        <v>337</v>
      </c>
      <c r="C338" s="24">
        <v>7611200</v>
      </c>
      <c r="D338" s="24">
        <v>4134857.11</v>
      </c>
      <c r="E338" s="9">
        <f t="shared" si="5"/>
        <v>3476342.89</v>
      </c>
    </row>
    <row r="339" spans="1:5" ht="15.75" x14ac:dyDescent="0.25">
      <c r="A339" s="18" t="s">
        <v>85</v>
      </c>
      <c r="B339" s="23" t="s">
        <v>338</v>
      </c>
      <c r="C339" s="24">
        <v>552000</v>
      </c>
      <c r="D339" s="24">
        <v>255327.9</v>
      </c>
      <c r="E339" s="9">
        <f t="shared" si="5"/>
        <v>296672.09999999998</v>
      </c>
    </row>
    <row r="340" spans="1:5" ht="15.75" x14ac:dyDescent="0.25">
      <c r="A340" s="18" t="s">
        <v>86</v>
      </c>
      <c r="B340" s="23" t="s">
        <v>339</v>
      </c>
      <c r="C340" s="24">
        <v>552000</v>
      </c>
      <c r="D340" s="24">
        <v>255327.9</v>
      </c>
      <c r="E340" s="9">
        <f t="shared" si="5"/>
        <v>296672.09999999998</v>
      </c>
    </row>
    <row r="341" spans="1:5" ht="31.5" x14ac:dyDescent="0.25">
      <c r="A341" s="18" t="s">
        <v>94</v>
      </c>
      <c r="B341" s="23" t="s">
        <v>340</v>
      </c>
      <c r="C341" s="24">
        <v>540950.1</v>
      </c>
      <c r="D341" s="24">
        <v>244278</v>
      </c>
      <c r="E341" s="9">
        <f t="shared" ref="E341:E402" si="6">C341-D341</f>
        <v>296672.09999999998</v>
      </c>
    </row>
    <row r="342" spans="1:5" ht="15.75" x14ac:dyDescent="0.25">
      <c r="A342" s="18" t="s">
        <v>87</v>
      </c>
      <c r="B342" s="23" t="s">
        <v>557</v>
      </c>
      <c r="C342" s="24">
        <v>1000</v>
      </c>
      <c r="D342" s="24">
        <v>1000</v>
      </c>
      <c r="E342" s="9">
        <f t="shared" si="6"/>
        <v>0</v>
      </c>
    </row>
    <row r="343" spans="1:5" ht="15.75" x14ac:dyDescent="0.25">
      <c r="A343" s="18" t="s">
        <v>88</v>
      </c>
      <c r="B343" s="23" t="s">
        <v>341</v>
      </c>
      <c r="C343" s="24">
        <v>10049.9</v>
      </c>
      <c r="D343" s="24">
        <v>10049.9</v>
      </c>
      <c r="E343" s="9">
        <f t="shared" si="6"/>
        <v>0</v>
      </c>
    </row>
    <row r="344" spans="1:5" ht="15.75" x14ac:dyDescent="0.25">
      <c r="A344" s="18" t="s">
        <v>130</v>
      </c>
      <c r="B344" s="23" t="s">
        <v>342</v>
      </c>
      <c r="C344" s="24">
        <v>301201942.13999999</v>
      </c>
      <c r="D344" s="24">
        <v>148666876.13</v>
      </c>
      <c r="E344" s="9">
        <f t="shared" si="6"/>
        <v>152535066.00999999</v>
      </c>
    </row>
    <row r="345" spans="1:5" ht="87" customHeight="1" x14ac:dyDescent="0.25">
      <c r="A345" s="18" t="s">
        <v>76</v>
      </c>
      <c r="B345" s="23" t="s">
        <v>343</v>
      </c>
      <c r="C345" s="24">
        <v>154279200</v>
      </c>
      <c r="D345" s="24">
        <v>95672176.430000007</v>
      </c>
      <c r="E345" s="9">
        <f t="shared" si="6"/>
        <v>58607023.569999993</v>
      </c>
    </row>
    <row r="346" spans="1:5" ht="31.5" x14ac:dyDescent="0.25">
      <c r="A346" s="18" t="s">
        <v>98</v>
      </c>
      <c r="B346" s="23" t="s">
        <v>344</v>
      </c>
      <c r="C346" s="24">
        <v>154279200</v>
      </c>
      <c r="D346" s="24">
        <v>95672176.430000007</v>
      </c>
      <c r="E346" s="9">
        <f t="shared" si="6"/>
        <v>58607023.569999993</v>
      </c>
    </row>
    <row r="347" spans="1:5" ht="15.75" x14ac:dyDescent="0.25">
      <c r="A347" s="18" t="s">
        <v>99</v>
      </c>
      <c r="B347" s="23" t="s">
        <v>345</v>
      </c>
      <c r="C347" s="24">
        <v>118494000</v>
      </c>
      <c r="D347" s="24">
        <v>73557536.569999993</v>
      </c>
      <c r="E347" s="9">
        <f t="shared" si="6"/>
        <v>44936463.430000007</v>
      </c>
    </row>
    <row r="348" spans="1:5" ht="63" x14ac:dyDescent="0.25">
      <c r="A348" s="18" t="s">
        <v>101</v>
      </c>
      <c r="B348" s="23" t="s">
        <v>346</v>
      </c>
      <c r="C348" s="24">
        <v>35785200</v>
      </c>
      <c r="D348" s="24">
        <v>22114639.859999999</v>
      </c>
      <c r="E348" s="9">
        <f t="shared" si="6"/>
        <v>13670560.140000001</v>
      </c>
    </row>
    <row r="349" spans="1:5" ht="31.5" x14ac:dyDescent="0.25">
      <c r="A349" s="18" t="s">
        <v>80</v>
      </c>
      <c r="B349" s="23" t="s">
        <v>347</v>
      </c>
      <c r="C349" s="24">
        <v>79858026.140000001</v>
      </c>
      <c r="D349" s="24">
        <v>20019924.219999999</v>
      </c>
      <c r="E349" s="9">
        <f t="shared" si="6"/>
        <v>59838101.920000002</v>
      </c>
    </row>
    <row r="350" spans="1:5" ht="47.25" x14ac:dyDescent="0.25">
      <c r="A350" s="18" t="s">
        <v>81</v>
      </c>
      <c r="B350" s="23" t="s">
        <v>348</v>
      </c>
      <c r="C350" s="24">
        <v>79858026.140000001</v>
      </c>
      <c r="D350" s="24">
        <v>20019924.219999999</v>
      </c>
      <c r="E350" s="9">
        <f t="shared" si="6"/>
        <v>59838101.920000002</v>
      </c>
    </row>
    <row r="351" spans="1:5" ht="47.25" x14ac:dyDescent="0.25">
      <c r="A351" s="18" t="s">
        <v>82</v>
      </c>
      <c r="B351" s="23" t="s">
        <v>349</v>
      </c>
      <c r="C351" s="24">
        <v>11384590.91</v>
      </c>
      <c r="D351" s="24">
        <v>1461752.17</v>
      </c>
      <c r="E351" s="9">
        <f t="shared" si="6"/>
        <v>9922838.7400000002</v>
      </c>
    </row>
    <row r="352" spans="1:5" ht="47.25" x14ac:dyDescent="0.25">
      <c r="A352" s="18" t="s">
        <v>131</v>
      </c>
      <c r="B352" s="23" t="s">
        <v>350</v>
      </c>
      <c r="C352" s="24">
        <v>6236812.6399999997</v>
      </c>
      <c r="D352" s="25" t="s">
        <v>647</v>
      </c>
      <c r="E352" s="24">
        <v>6236812.6399999997</v>
      </c>
    </row>
    <row r="353" spans="1:5" ht="15.75" x14ac:dyDescent="0.25">
      <c r="A353" s="18" t="s">
        <v>83</v>
      </c>
      <c r="B353" s="23" t="s">
        <v>351</v>
      </c>
      <c r="C353" s="24">
        <v>48770822.590000004</v>
      </c>
      <c r="D353" s="24">
        <v>10747055.800000001</v>
      </c>
      <c r="E353" s="9">
        <f t="shared" si="6"/>
        <v>38023766.790000007</v>
      </c>
    </row>
    <row r="354" spans="1:5" ht="15.75" x14ac:dyDescent="0.25">
      <c r="A354" s="18" t="s">
        <v>84</v>
      </c>
      <c r="B354" s="23" t="s">
        <v>352</v>
      </c>
      <c r="C354" s="24">
        <v>13465800</v>
      </c>
      <c r="D354" s="24">
        <v>7811116.25</v>
      </c>
      <c r="E354" s="9">
        <f t="shared" si="6"/>
        <v>5654683.75</v>
      </c>
    </row>
    <row r="355" spans="1:5" ht="31.5" x14ac:dyDescent="0.25">
      <c r="A355" s="18" t="s">
        <v>132</v>
      </c>
      <c r="B355" s="23" t="s">
        <v>353</v>
      </c>
      <c r="C355" s="24">
        <v>39000</v>
      </c>
      <c r="D355" s="24">
        <v>39000</v>
      </c>
      <c r="E355" s="9">
        <f t="shared" si="6"/>
        <v>0</v>
      </c>
    </row>
    <row r="356" spans="1:5" ht="15.75" x14ac:dyDescent="0.25">
      <c r="A356" s="18" t="s">
        <v>133</v>
      </c>
      <c r="B356" s="23" t="s">
        <v>354</v>
      </c>
      <c r="C356" s="24">
        <v>39000</v>
      </c>
      <c r="D356" s="24">
        <v>39000</v>
      </c>
      <c r="E356" s="9">
        <f t="shared" si="6"/>
        <v>0</v>
      </c>
    </row>
    <row r="357" spans="1:5" ht="47.25" x14ac:dyDescent="0.25">
      <c r="A357" s="18" t="s">
        <v>109</v>
      </c>
      <c r="B357" s="23" t="s">
        <v>355</v>
      </c>
      <c r="C357" s="24">
        <v>64110716</v>
      </c>
      <c r="D357" s="24">
        <v>31447239.239999998</v>
      </c>
      <c r="E357" s="9">
        <f t="shared" si="6"/>
        <v>32663476.760000002</v>
      </c>
    </row>
    <row r="358" spans="1:5" ht="15.75" x14ac:dyDescent="0.25">
      <c r="A358" s="18" t="s">
        <v>110</v>
      </c>
      <c r="B358" s="23" t="s">
        <v>356</v>
      </c>
      <c r="C358" s="24">
        <v>64110716</v>
      </c>
      <c r="D358" s="24">
        <v>31447239.239999998</v>
      </c>
      <c r="E358" s="9">
        <f t="shared" si="6"/>
        <v>32663476.760000002</v>
      </c>
    </row>
    <row r="359" spans="1:5" ht="78.75" x14ac:dyDescent="0.25">
      <c r="A359" s="18" t="s">
        <v>111</v>
      </c>
      <c r="B359" s="23" t="s">
        <v>357</v>
      </c>
      <c r="C359" s="24">
        <v>58149000</v>
      </c>
      <c r="D359" s="24">
        <v>29279755.600000001</v>
      </c>
      <c r="E359" s="9">
        <f t="shared" si="6"/>
        <v>28869244.399999999</v>
      </c>
    </row>
    <row r="360" spans="1:5" ht="31.5" x14ac:dyDescent="0.25">
      <c r="A360" s="18" t="s">
        <v>134</v>
      </c>
      <c r="B360" s="23" t="s">
        <v>358</v>
      </c>
      <c r="C360" s="24">
        <v>5961716</v>
      </c>
      <c r="D360" s="24">
        <v>2167483.64</v>
      </c>
      <c r="E360" s="9">
        <f t="shared" si="6"/>
        <v>3794232.36</v>
      </c>
    </row>
    <row r="361" spans="1:5" ht="15.75" x14ac:dyDescent="0.25">
      <c r="A361" s="18" t="s">
        <v>85</v>
      </c>
      <c r="B361" s="23" t="s">
        <v>359</v>
      </c>
      <c r="C361" s="24">
        <v>2915000</v>
      </c>
      <c r="D361" s="24">
        <v>1488536.24</v>
      </c>
      <c r="E361" s="9">
        <f t="shared" si="6"/>
        <v>1426463.76</v>
      </c>
    </row>
    <row r="362" spans="1:5" ht="15.75" x14ac:dyDescent="0.25">
      <c r="A362" s="18" t="s">
        <v>86</v>
      </c>
      <c r="B362" s="23" t="s">
        <v>360</v>
      </c>
      <c r="C362" s="24">
        <v>2915000</v>
      </c>
      <c r="D362" s="24">
        <v>1488536.24</v>
      </c>
      <c r="E362" s="9">
        <f t="shared" si="6"/>
        <v>1426463.76</v>
      </c>
    </row>
    <row r="363" spans="1:5" ht="31.5" x14ac:dyDescent="0.25">
      <c r="A363" s="18" t="s">
        <v>94</v>
      </c>
      <c r="B363" s="23" t="s">
        <v>361</v>
      </c>
      <c r="C363" s="24">
        <v>2829987.14</v>
      </c>
      <c r="D363" s="24">
        <v>1414805</v>
      </c>
      <c r="E363" s="9">
        <f t="shared" si="6"/>
        <v>1415182.1400000001</v>
      </c>
    </row>
    <row r="364" spans="1:5" ht="15.75" x14ac:dyDescent="0.25">
      <c r="A364" s="18" t="s">
        <v>87</v>
      </c>
      <c r="B364" s="23" t="s">
        <v>362</v>
      </c>
      <c r="C364" s="24">
        <v>34848.29</v>
      </c>
      <c r="D364" s="24">
        <v>23566.67</v>
      </c>
      <c r="E364" s="9">
        <f t="shared" si="6"/>
        <v>11281.620000000003</v>
      </c>
    </row>
    <row r="365" spans="1:5" ht="15.75" x14ac:dyDescent="0.25">
      <c r="A365" s="18" t="s">
        <v>88</v>
      </c>
      <c r="B365" s="23" t="s">
        <v>363</v>
      </c>
      <c r="C365" s="24">
        <v>50164.57</v>
      </c>
      <c r="D365" s="24">
        <v>50164.57</v>
      </c>
      <c r="E365" s="9">
        <f t="shared" si="6"/>
        <v>0</v>
      </c>
    </row>
    <row r="366" spans="1:5" ht="15.75" x14ac:dyDescent="0.25">
      <c r="A366" s="18" t="s">
        <v>135</v>
      </c>
      <c r="B366" s="23" t="s">
        <v>364</v>
      </c>
      <c r="C366" s="24">
        <v>35342678.460000001</v>
      </c>
      <c r="D366" s="24">
        <v>20505424.949999999</v>
      </c>
      <c r="E366" s="9">
        <f t="shared" si="6"/>
        <v>14837253.510000002</v>
      </c>
    </row>
    <row r="367" spans="1:5" ht="81.75" customHeight="1" x14ac:dyDescent="0.25">
      <c r="A367" s="18" t="s">
        <v>76</v>
      </c>
      <c r="B367" s="23" t="s">
        <v>365</v>
      </c>
      <c r="C367" s="24">
        <v>17214500</v>
      </c>
      <c r="D367" s="24">
        <v>9861560.1300000008</v>
      </c>
      <c r="E367" s="9">
        <f t="shared" si="6"/>
        <v>7352939.8699999992</v>
      </c>
    </row>
    <row r="368" spans="1:5" ht="31.5" x14ac:dyDescent="0.25">
      <c r="A368" s="18" t="s">
        <v>98</v>
      </c>
      <c r="B368" s="23" t="s">
        <v>366</v>
      </c>
      <c r="C368" s="24">
        <v>17214500</v>
      </c>
      <c r="D368" s="24">
        <v>9861560.1300000008</v>
      </c>
      <c r="E368" s="9">
        <f t="shared" si="6"/>
        <v>7352939.8699999992</v>
      </c>
    </row>
    <row r="369" spans="1:5" ht="15.75" x14ac:dyDescent="0.25">
      <c r="A369" s="18" t="s">
        <v>99</v>
      </c>
      <c r="B369" s="23" t="s">
        <v>367</v>
      </c>
      <c r="C369" s="24">
        <v>13207800</v>
      </c>
      <c r="D369" s="24">
        <v>7584522.9500000002</v>
      </c>
      <c r="E369" s="9">
        <f t="shared" si="6"/>
        <v>5623277.0499999998</v>
      </c>
    </row>
    <row r="370" spans="1:5" ht="31.5" x14ac:dyDescent="0.25">
      <c r="A370" s="18" t="s">
        <v>100</v>
      </c>
      <c r="B370" s="23" t="s">
        <v>368</v>
      </c>
      <c r="C370" s="24">
        <v>24000</v>
      </c>
      <c r="D370" s="25" t="s">
        <v>647</v>
      </c>
      <c r="E370" s="24">
        <v>24000</v>
      </c>
    </row>
    <row r="371" spans="1:5" ht="63" x14ac:dyDescent="0.25">
      <c r="A371" s="18" t="s">
        <v>101</v>
      </c>
      <c r="B371" s="23" t="s">
        <v>369</v>
      </c>
      <c r="C371" s="24">
        <v>3982700</v>
      </c>
      <c r="D371" s="26">
        <v>2277037.1800000002</v>
      </c>
      <c r="E371" s="9">
        <f t="shared" si="6"/>
        <v>1705662.8199999998</v>
      </c>
    </row>
    <row r="372" spans="1:5" ht="31.5" x14ac:dyDescent="0.25">
      <c r="A372" s="18" t="s">
        <v>80</v>
      </c>
      <c r="B372" s="23" t="s">
        <v>370</v>
      </c>
      <c r="C372" s="24">
        <v>4724751.72</v>
      </c>
      <c r="D372" s="26">
        <v>3455740.76</v>
      </c>
      <c r="E372" s="9">
        <f t="shared" si="6"/>
        <v>1269010.96</v>
      </c>
    </row>
    <row r="373" spans="1:5" ht="47.25" x14ac:dyDescent="0.25">
      <c r="A373" s="18" t="s">
        <v>81</v>
      </c>
      <c r="B373" s="23" t="s">
        <v>371</v>
      </c>
      <c r="C373" s="24">
        <v>4724751.72</v>
      </c>
      <c r="D373" s="26">
        <v>3455740.76</v>
      </c>
      <c r="E373" s="9">
        <f t="shared" si="6"/>
        <v>1269010.96</v>
      </c>
    </row>
    <row r="374" spans="1:5" ht="47.25" x14ac:dyDescent="0.25">
      <c r="A374" s="18" t="s">
        <v>82</v>
      </c>
      <c r="B374" s="23" t="s">
        <v>372</v>
      </c>
      <c r="C374" s="24">
        <v>397493.18</v>
      </c>
      <c r="D374" s="26">
        <v>333876.81</v>
      </c>
      <c r="E374" s="9">
        <f t="shared" si="6"/>
        <v>63616.369999999995</v>
      </c>
    </row>
    <row r="375" spans="1:5" ht="15.75" x14ac:dyDescent="0.25">
      <c r="A375" s="18" t="s">
        <v>83</v>
      </c>
      <c r="B375" s="23" t="s">
        <v>373</v>
      </c>
      <c r="C375" s="24">
        <v>3957158.54</v>
      </c>
      <c r="D375" s="26">
        <v>2924076.77</v>
      </c>
      <c r="E375" s="9">
        <f t="shared" si="6"/>
        <v>1033081.77</v>
      </c>
    </row>
    <row r="376" spans="1:5" ht="15.75" x14ac:dyDescent="0.25">
      <c r="A376" s="18" t="s">
        <v>84</v>
      </c>
      <c r="B376" s="23" t="s">
        <v>374</v>
      </c>
      <c r="C376" s="24">
        <v>370100</v>
      </c>
      <c r="D376" s="26">
        <v>197787.18</v>
      </c>
      <c r="E376" s="9">
        <f t="shared" si="6"/>
        <v>172312.82</v>
      </c>
    </row>
    <row r="377" spans="1:5" ht="31.5" x14ac:dyDescent="0.25">
      <c r="A377" s="18" t="s">
        <v>132</v>
      </c>
      <c r="B377" s="23" t="s">
        <v>375</v>
      </c>
      <c r="C377" s="24">
        <v>6000</v>
      </c>
      <c r="D377" s="26" t="s">
        <v>647</v>
      </c>
      <c r="E377" s="24">
        <v>6000</v>
      </c>
    </row>
    <row r="378" spans="1:5" ht="15.75" x14ac:dyDescent="0.25">
      <c r="A378" s="18" t="s">
        <v>133</v>
      </c>
      <c r="B378" s="23" t="s">
        <v>376</v>
      </c>
      <c r="C378" s="24">
        <v>6000</v>
      </c>
      <c r="D378" s="25" t="s">
        <v>647</v>
      </c>
      <c r="E378" s="24">
        <v>6000</v>
      </c>
    </row>
    <row r="379" spans="1:5" ht="47.25" x14ac:dyDescent="0.25">
      <c r="A379" s="18" t="s">
        <v>109</v>
      </c>
      <c r="B379" s="23" t="s">
        <v>377</v>
      </c>
      <c r="C379" s="24">
        <v>13387426.74</v>
      </c>
      <c r="D379" s="24">
        <v>7188122.2800000003</v>
      </c>
      <c r="E379" s="9">
        <f t="shared" si="6"/>
        <v>6199304.46</v>
      </c>
    </row>
    <row r="380" spans="1:5" ht="15.75" x14ac:dyDescent="0.25">
      <c r="A380" s="18" t="s">
        <v>110</v>
      </c>
      <c r="B380" s="23" t="s">
        <v>378</v>
      </c>
      <c r="C380" s="24">
        <v>13387426.74</v>
      </c>
      <c r="D380" s="24">
        <v>7188122.2800000003</v>
      </c>
      <c r="E380" s="9">
        <f t="shared" si="6"/>
        <v>6199304.46</v>
      </c>
    </row>
    <row r="381" spans="1:5" ht="78.75" x14ac:dyDescent="0.25">
      <c r="A381" s="18" t="s">
        <v>111</v>
      </c>
      <c r="B381" s="23" t="s">
        <v>379</v>
      </c>
      <c r="C381" s="24">
        <v>13387426.74</v>
      </c>
      <c r="D381" s="24">
        <v>7188122.2800000003</v>
      </c>
      <c r="E381" s="9">
        <f t="shared" si="6"/>
        <v>6199304.46</v>
      </c>
    </row>
    <row r="382" spans="1:5" ht="15.75" x14ac:dyDescent="0.25">
      <c r="A382" s="18" t="s">
        <v>85</v>
      </c>
      <c r="B382" s="23" t="s">
        <v>380</v>
      </c>
      <c r="C382" s="24">
        <v>10000</v>
      </c>
      <c r="D382" s="24">
        <v>1.78</v>
      </c>
      <c r="E382" s="9">
        <f t="shared" si="6"/>
        <v>9998.2199999999993</v>
      </c>
    </row>
    <row r="383" spans="1:5" ht="15.75" x14ac:dyDescent="0.25">
      <c r="A383" s="18" t="s">
        <v>86</v>
      </c>
      <c r="B383" s="23" t="s">
        <v>381</v>
      </c>
      <c r="C383" s="24">
        <v>10000</v>
      </c>
      <c r="D383" s="24">
        <v>1.78</v>
      </c>
      <c r="E383" s="9">
        <f t="shared" si="6"/>
        <v>9998.2199999999993</v>
      </c>
    </row>
    <row r="384" spans="1:5" ht="31.5" x14ac:dyDescent="0.25">
      <c r="A384" s="18" t="s">
        <v>94</v>
      </c>
      <c r="B384" s="23" t="s">
        <v>382</v>
      </c>
      <c r="C384" s="24">
        <v>7999.1</v>
      </c>
      <c r="D384" s="24" t="s">
        <v>647</v>
      </c>
      <c r="E384" s="24">
        <v>7999.1</v>
      </c>
    </row>
    <row r="385" spans="1:5" ht="15.75" x14ac:dyDescent="0.25">
      <c r="A385" s="18" t="s">
        <v>87</v>
      </c>
      <c r="B385" s="23" t="s">
        <v>383</v>
      </c>
      <c r="C385" s="24">
        <v>1999.12</v>
      </c>
      <c r="D385" s="24" t="s">
        <v>647</v>
      </c>
      <c r="E385" s="24">
        <v>1999.12</v>
      </c>
    </row>
    <row r="386" spans="1:5" ht="15.75" x14ac:dyDescent="0.25">
      <c r="A386" s="18" t="s">
        <v>88</v>
      </c>
      <c r="B386" s="23" t="s">
        <v>384</v>
      </c>
      <c r="C386" s="24">
        <v>1.78</v>
      </c>
      <c r="D386" s="24">
        <v>1.78</v>
      </c>
      <c r="E386" s="9">
        <f t="shared" si="6"/>
        <v>0</v>
      </c>
    </row>
    <row r="387" spans="1:5" ht="15.75" x14ac:dyDescent="0.25">
      <c r="A387" s="18" t="s">
        <v>136</v>
      </c>
      <c r="B387" s="23" t="s">
        <v>385</v>
      </c>
      <c r="C387" s="24">
        <v>16396640.449999999</v>
      </c>
      <c r="D387" s="24">
        <v>4690745.13</v>
      </c>
      <c r="E387" s="9">
        <f t="shared" si="6"/>
        <v>11705895.32</v>
      </c>
    </row>
    <row r="388" spans="1:5" ht="80.25" customHeight="1" x14ac:dyDescent="0.25">
      <c r="A388" s="18" t="s">
        <v>76</v>
      </c>
      <c r="B388" s="23" t="s">
        <v>386</v>
      </c>
      <c r="C388" s="24">
        <v>4054700</v>
      </c>
      <c r="D388" s="24">
        <v>691627.62</v>
      </c>
      <c r="E388" s="9">
        <f t="shared" si="6"/>
        <v>3363072.38</v>
      </c>
    </row>
    <row r="389" spans="1:5" ht="31.5" x14ac:dyDescent="0.25">
      <c r="A389" s="18" t="s">
        <v>98</v>
      </c>
      <c r="B389" s="23" t="s">
        <v>387</v>
      </c>
      <c r="C389" s="24">
        <v>4054700</v>
      </c>
      <c r="D389" s="24">
        <v>691627.62</v>
      </c>
      <c r="E389" s="9">
        <f t="shared" si="6"/>
        <v>3363072.38</v>
      </c>
    </row>
    <row r="390" spans="1:5" ht="15.75" x14ac:dyDescent="0.25">
      <c r="A390" s="18" t="s">
        <v>99</v>
      </c>
      <c r="B390" s="23" t="s">
        <v>388</v>
      </c>
      <c r="C390" s="24">
        <v>3114200</v>
      </c>
      <c r="D390" s="24">
        <v>531204.02</v>
      </c>
      <c r="E390" s="9">
        <f t="shared" si="6"/>
        <v>2582995.98</v>
      </c>
    </row>
    <row r="391" spans="1:5" ht="63" x14ac:dyDescent="0.25">
      <c r="A391" s="18" t="s">
        <v>101</v>
      </c>
      <c r="B391" s="23" t="s">
        <v>389</v>
      </c>
      <c r="C391" s="24">
        <v>940500</v>
      </c>
      <c r="D391" s="24">
        <v>160423.6</v>
      </c>
      <c r="E391" s="9">
        <f t="shared" si="6"/>
        <v>780076.4</v>
      </c>
    </row>
    <row r="392" spans="1:5" ht="31.5" x14ac:dyDescent="0.25">
      <c r="A392" s="18" t="s">
        <v>80</v>
      </c>
      <c r="B392" s="23" t="s">
        <v>390</v>
      </c>
      <c r="C392" s="24">
        <v>9594945.4499999993</v>
      </c>
      <c r="D392" s="24">
        <v>3294460.54</v>
      </c>
      <c r="E392" s="9">
        <f t="shared" si="6"/>
        <v>6300484.9099999992</v>
      </c>
    </row>
    <row r="393" spans="1:5" ht="47.25" x14ac:dyDescent="0.25">
      <c r="A393" s="18" t="s">
        <v>81</v>
      </c>
      <c r="B393" s="23" t="s">
        <v>391</v>
      </c>
      <c r="C393" s="24">
        <v>9594945.4499999993</v>
      </c>
      <c r="D393" s="24">
        <v>3294460.54</v>
      </c>
      <c r="E393" s="9">
        <f t="shared" si="6"/>
        <v>6300484.9099999992</v>
      </c>
    </row>
    <row r="394" spans="1:5" ht="40.5" customHeight="1" x14ac:dyDescent="0.25">
      <c r="A394" s="18" t="s">
        <v>82</v>
      </c>
      <c r="B394" s="23" t="s">
        <v>392</v>
      </c>
      <c r="C394" s="24">
        <v>15500</v>
      </c>
      <c r="D394" s="24">
        <v>6365.6</v>
      </c>
      <c r="E394" s="9">
        <f t="shared" si="6"/>
        <v>9134.4</v>
      </c>
    </row>
    <row r="395" spans="1:5" ht="15.75" x14ac:dyDescent="0.25">
      <c r="A395" s="18" t="s">
        <v>83</v>
      </c>
      <c r="B395" s="23" t="s">
        <v>393</v>
      </c>
      <c r="C395" s="24">
        <v>9208945.4499999993</v>
      </c>
      <c r="D395" s="24">
        <v>3258908.85</v>
      </c>
      <c r="E395" s="9">
        <f t="shared" si="6"/>
        <v>5950036.5999999996</v>
      </c>
    </row>
    <row r="396" spans="1:5" ht="15.75" x14ac:dyDescent="0.25">
      <c r="A396" s="18" t="s">
        <v>84</v>
      </c>
      <c r="B396" s="23" t="s">
        <v>394</v>
      </c>
      <c r="C396" s="24">
        <v>370500</v>
      </c>
      <c r="D396" s="24">
        <v>29186.09</v>
      </c>
      <c r="E396" s="9">
        <f t="shared" si="6"/>
        <v>341313.91</v>
      </c>
    </row>
    <row r="397" spans="1:5" ht="31.5" x14ac:dyDescent="0.25">
      <c r="A397" s="18" t="s">
        <v>132</v>
      </c>
      <c r="B397" s="23" t="s">
        <v>395</v>
      </c>
      <c r="C397" s="24">
        <v>1495000</v>
      </c>
      <c r="D397" s="25" t="s">
        <v>647</v>
      </c>
      <c r="E397" s="24">
        <v>1495000</v>
      </c>
    </row>
    <row r="398" spans="1:5" ht="31.5" x14ac:dyDescent="0.25">
      <c r="A398" s="18" t="s">
        <v>137</v>
      </c>
      <c r="B398" s="23" t="s">
        <v>396</v>
      </c>
      <c r="C398" s="24">
        <v>1495000</v>
      </c>
      <c r="D398" s="25" t="s">
        <v>647</v>
      </c>
      <c r="E398" s="24">
        <v>1495000</v>
      </c>
    </row>
    <row r="399" spans="1:5" ht="31.5" x14ac:dyDescent="0.25">
      <c r="A399" s="18" t="s">
        <v>138</v>
      </c>
      <c r="B399" s="23" t="s">
        <v>397</v>
      </c>
      <c r="C399" s="24">
        <v>1495000</v>
      </c>
      <c r="D399" s="25" t="s">
        <v>647</v>
      </c>
      <c r="E399" s="24">
        <v>1495000</v>
      </c>
    </row>
    <row r="400" spans="1:5" ht="47.25" x14ac:dyDescent="0.25">
      <c r="A400" s="18" t="s">
        <v>109</v>
      </c>
      <c r="B400" s="23" t="s">
        <v>398</v>
      </c>
      <c r="C400" s="24">
        <v>1219495</v>
      </c>
      <c r="D400" s="24">
        <v>701131.7</v>
      </c>
      <c r="E400" s="9">
        <f t="shared" si="6"/>
        <v>518363.30000000005</v>
      </c>
    </row>
    <row r="401" spans="1:5" ht="15.75" x14ac:dyDescent="0.25">
      <c r="A401" s="18" t="s">
        <v>110</v>
      </c>
      <c r="B401" s="23" t="s">
        <v>399</v>
      </c>
      <c r="C401" s="24">
        <v>1219495</v>
      </c>
      <c r="D401" s="24">
        <v>701131.7</v>
      </c>
      <c r="E401" s="9">
        <f t="shared" si="6"/>
        <v>518363.30000000005</v>
      </c>
    </row>
    <row r="402" spans="1:5" ht="78.75" x14ac:dyDescent="0.25">
      <c r="A402" s="18" t="s">
        <v>111</v>
      </c>
      <c r="B402" s="23" t="s">
        <v>400</v>
      </c>
      <c r="C402" s="24">
        <v>1219495</v>
      </c>
      <c r="D402" s="24">
        <v>701131.7</v>
      </c>
      <c r="E402" s="9">
        <f t="shared" si="6"/>
        <v>518363.30000000005</v>
      </c>
    </row>
    <row r="403" spans="1:5" ht="15.75" x14ac:dyDescent="0.25">
      <c r="A403" s="18" t="s">
        <v>85</v>
      </c>
      <c r="B403" s="23" t="s">
        <v>401</v>
      </c>
      <c r="C403" s="24">
        <v>32500</v>
      </c>
      <c r="D403" s="24">
        <v>3525.27</v>
      </c>
      <c r="E403" s="9">
        <f t="shared" ref="E403:E465" si="7">C403-D403</f>
        <v>28974.73</v>
      </c>
    </row>
    <row r="404" spans="1:5" ht="15.75" x14ac:dyDescent="0.25">
      <c r="A404" s="18" t="s">
        <v>86</v>
      </c>
      <c r="B404" s="23" t="s">
        <v>402</v>
      </c>
      <c r="C404" s="24">
        <v>32500</v>
      </c>
      <c r="D404" s="24">
        <v>3525.27</v>
      </c>
      <c r="E404" s="9">
        <f t="shared" si="7"/>
        <v>28974.73</v>
      </c>
    </row>
    <row r="405" spans="1:5" ht="31.5" x14ac:dyDescent="0.25">
      <c r="A405" s="18" t="s">
        <v>94</v>
      </c>
      <c r="B405" s="23" t="s">
        <v>403</v>
      </c>
      <c r="C405" s="24">
        <v>12498.73</v>
      </c>
      <c r="D405" s="24">
        <v>3524</v>
      </c>
      <c r="E405" s="9">
        <f t="shared" si="7"/>
        <v>8974.73</v>
      </c>
    </row>
    <row r="406" spans="1:5" ht="15.75" x14ac:dyDescent="0.25">
      <c r="A406" s="18" t="s">
        <v>87</v>
      </c>
      <c r="B406" s="23" t="s">
        <v>404</v>
      </c>
      <c r="C406" s="24">
        <v>20000</v>
      </c>
      <c r="D406" s="24" t="s">
        <v>647</v>
      </c>
      <c r="E406" s="24">
        <v>20000</v>
      </c>
    </row>
    <row r="407" spans="1:5" ht="15.75" x14ac:dyDescent="0.25">
      <c r="A407" s="18" t="s">
        <v>88</v>
      </c>
      <c r="B407" s="23" t="s">
        <v>405</v>
      </c>
      <c r="C407" s="24">
        <v>1.27</v>
      </c>
      <c r="D407" s="24">
        <v>1.27</v>
      </c>
      <c r="E407" s="9">
        <f t="shared" si="7"/>
        <v>0</v>
      </c>
    </row>
    <row r="408" spans="1:5" ht="15.75" x14ac:dyDescent="0.25">
      <c r="A408" s="18" t="s">
        <v>139</v>
      </c>
      <c r="B408" s="23" t="s">
        <v>406</v>
      </c>
      <c r="C408" s="24">
        <v>13646000</v>
      </c>
      <c r="D408" s="24">
        <v>6860590.6900000004</v>
      </c>
      <c r="E408" s="9">
        <f t="shared" si="7"/>
        <v>6785409.3099999996</v>
      </c>
    </row>
    <row r="409" spans="1:5" ht="81" customHeight="1" x14ac:dyDescent="0.25">
      <c r="A409" s="18" t="s">
        <v>76</v>
      </c>
      <c r="B409" s="23" t="s">
        <v>407</v>
      </c>
      <c r="C409" s="24">
        <v>12043500</v>
      </c>
      <c r="D409" s="24">
        <v>5844618.2300000004</v>
      </c>
      <c r="E409" s="9">
        <f t="shared" si="7"/>
        <v>6198881.7699999996</v>
      </c>
    </row>
    <row r="410" spans="1:5" ht="31.5" x14ac:dyDescent="0.25">
      <c r="A410" s="18" t="s">
        <v>98</v>
      </c>
      <c r="B410" s="23" t="s">
        <v>408</v>
      </c>
      <c r="C410" s="24">
        <v>9650200</v>
      </c>
      <c r="D410" s="24">
        <v>4624824.0599999996</v>
      </c>
      <c r="E410" s="9">
        <f t="shared" si="7"/>
        <v>5025375.9400000004</v>
      </c>
    </row>
    <row r="411" spans="1:5" ht="15.75" x14ac:dyDescent="0.25">
      <c r="A411" s="18" t="s">
        <v>99</v>
      </c>
      <c r="B411" s="23" t="s">
        <v>409</v>
      </c>
      <c r="C411" s="24">
        <v>7417600</v>
      </c>
      <c r="D411" s="24">
        <v>3570907.38</v>
      </c>
      <c r="E411" s="9">
        <f t="shared" si="7"/>
        <v>3846692.62</v>
      </c>
    </row>
    <row r="412" spans="1:5" ht="63" x14ac:dyDescent="0.25">
      <c r="A412" s="18" t="s">
        <v>101</v>
      </c>
      <c r="B412" s="23" t="s">
        <v>410</v>
      </c>
      <c r="C412" s="24">
        <v>2232600</v>
      </c>
      <c r="D412" s="24">
        <v>1053916.68</v>
      </c>
      <c r="E412" s="9">
        <f t="shared" si="7"/>
        <v>1178683.32</v>
      </c>
    </row>
    <row r="413" spans="1:5" ht="31.5" x14ac:dyDescent="0.25">
      <c r="A413" s="18" t="s">
        <v>77</v>
      </c>
      <c r="B413" s="23" t="s">
        <v>411</v>
      </c>
      <c r="C413" s="24">
        <v>2393300</v>
      </c>
      <c r="D413" s="24">
        <v>1219794.17</v>
      </c>
      <c r="E413" s="9">
        <f t="shared" si="7"/>
        <v>1173505.83</v>
      </c>
    </row>
    <row r="414" spans="1:5" ht="31.5" x14ac:dyDescent="0.25">
      <c r="A414" s="18" t="s">
        <v>78</v>
      </c>
      <c r="B414" s="23" t="s">
        <v>412</v>
      </c>
      <c r="C414" s="24">
        <v>1839400</v>
      </c>
      <c r="D414" s="24">
        <v>940098.58</v>
      </c>
      <c r="E414" s="9">
        <f t="shared" si="7"/>
        <v>899301.42</v>
      </c>
    </row>
    <row r="415" spans="1:5" ht="63" x14ac:dyDescent="0.25">
      <c r="A415" s="18" t="s">
        <v>79</v>
      </c>
      <c r="B415" s="23" t="s">
        <v>413</v>
      </c>
      <c r="C415" s="24">
        <v>553900</v>
      </c>
      <c r="D415" s="24">
        <v>279695.59000000003</v>
      </c>
      <c r="E415" s="9">
        <f t="shared" si="7"/>
        <v>274204.40999999997</v>
      </c>
    </row>
    <row r="416" spans="1:5" ht="31.5" x14ac:dyDescent="0.25">
      <c r="A416" s="18" t="s">
        <v>80</v>
      </c>
      <c r="B416" s="23" t="s">
        <v>414</v>
      </c>
      <c r="C416" s="24">
        <v>1439321</v>
      </c>
      <c r="D416" s="24">
        <v>854987.23</v>
      </c>
      <c r="E416" s="9">
        <f t="shared" si="7"/>
        <v>584333.77</v>
      </c>
    </row>
    <row r="417" spans="1:5" ht="47.25" x14ac:dyDescent="0.25">
      <c r="A417" s="18" t="s">
        <v>81</v>
      </c>
      <c r="B417" s="23" t="s">
        <v>415</v>
      </c>
      <c r="C417" s="24">
        <v>1439321</v>
      </c>
      <c r="D417" s="24">
        <v>854987.23</v>
      </c>
      <c r="E417" s="9">
        <f t="shared" si="7"/>
        <v>584333.77</v>
      </c>
    </row>
    <row r="418" spans="1:5" ht="37.5" customHeight="1" x14ac:dyDescent="0.25">
      <c r="A418" s="18" t="s">
        <v>82</v>
      </c>
      <c r="B418" s="23" t="s">
        <v>416</v>
      </c>
      <c r="C418" s="24">
        <v>634810</v>
      </c>
      <c r="D418" s="24">
        <v>432509.62</v>
      </c>
      <c r="E418" s="9">
        <f t="shared" si="7"/>
        <v>202300.38</v>
      </c>
    </row>
    <row r="419" spans="1:5" ht="15.75" x14ac:dyDescent="0.25">
      <c r="A419" s="18" t="s">
        <v>83</v>
      </c>
      <c r="B419" s="23" t="s">
        <v>417</v>
      </c>
      <c r="C419" s="24">
        <v>358490</v>
      </c>
      <c r="D419" s="24">
        <v>153908.1</v>
      </c>
      <c r="E419" s="9">
        <f t="shared" si="7"/>
        <v>204581.9</v>
      </c>
    </row>
    <row r="420" spans="1:5" ht="15.75" x14ac:dyDescent="0.25">
      <c r="A420" s="18" t="s">
        <v>84</v>
      </c>
      <c r="B420" s="23" t="s">
        <v>418</v>
      </c>
      <c r="C420" s="24">
        <v>446021</v>
      </c>
      <c r="D420" s="24">
        <v>268569.51</v>
      </c>
      <c r="E420" s="9">
        <f t="shared" si="7"/>
        <v>177451.49</v>
      </c>
    </row>
    <row r="421" spans="1:5" ht="15.75" x14ac:dyDescent="0.25">
      <c r="A421" s="18" t="s">
        <v>85</v>
      </c>
      <c r="B421" s="23" t="s">
        <v>419</v>
      </c>
      <c r="C421" s="24">
        <v>163179</v>
      </c>
      <c r="D421" s="24">
        <v>160985.23000000001</v>
      </c>
      <c r="E421" s="9">
        <f t="shared" si="7"/>
        <v>2193.7699999999895</v>
      </c>
    </row>
    <row r="422" spans="1:5" ht="15.75" x14ac:dyDescent="0.25">
      <c r="A422" s="18" t="s">
        <v>91</v>
      </c>
      <c r="B422" s="23" t="s">
        <v>558</v>
      </c>
      <c r="C422" s="24">
        <v>160979</v>
      </c>
      <c r="D422" s="24">
        <v>160979</v>
      </c>
      <c r="E422" s="9">
        <f t="shared" si="7"/>
        <v>0</v>
      </c>
    </row>
    <row r="423" spans="1:5" ht="47.25" x14ac:dyDescent="0.25">
      <c r="A423" s="18" t="s">
        <v>92</v>
      </c>
      <c r="B423" s="23" t="s">
        <v>559</v>
      </c>
      <c r="C423" s="24">
        <v>160979</v>
      </c>
      <c r="D423" s="24">
        <v>160979</v>
      </c>
      <c r="E423" s="9">
        <f t="shared" si="7"/>
        <v>0</v>
      </c>
    </row>
    <row r="424" spans="1:5" ht="15.75" x14ac:dyDescent="0.25">
      <c r="A424" s="18" t="s">
        <v>86</v>
      </c>
      <c r="B424" s="23" t="s">
        <v>420</v>
      </c>
      <c r="C424" s="24">
        <v>2200</v>
      </c>
      <c r="D424" s="24">
        <v>6.23</v>
      </c>
      <c r="E424" s="9">
        <f t="shared" si="7"/>
        <v>2193.77</v>
      </c>
    </row>
    <row r="425" spans="1:5" ht="31.5" x14ac:dyDescent="0.25">
      <c r="A425" s="18" t="s">
        <v>94</v>
      </c>
      <c r="B425" s="23" t="s">
        <v>421</v>
      </c>
      <c r="C425" s="24">
        <v>2193.77</v>
      </c>
      <c r="D425" s="24" t="s">
        <v>647</v>
      </c>
      <c r="E425" s="24">
        <v>2193.77</v>
      </c>
    </row>
    <row r="426" spans="1:5" ht="15.75" x14ac:dyDescent="0.25">
      <c r="A426" s="18" t="s">
        <v>88</v>
      </c>
      <c r="B426" s="23" t="s">
        <v>422</v>
      </c>
      <c r="C426" s="24">
        <v>6.23</v>
      </c>
      <c r="D426" s="24">
        <v>6.23</v>
      </c>
      <c r="E426" s="9">
        <f t="shared" si="7"/>
        <v>0</v>
      </c>
    </row>
    <row r="427" spans="1:5" ht="15.75" x14ac:dyDescent="0.25">
      <c r="A427" s="18" t="s">
        <v>140</v>
      </c>
      <c r="B427" s="23" t="s">
        <v>423</v>
      </c>
      <c r="C427" s="24">
        <v>16535047.039999999</v>
      </c>
      <c r="D427" s="24">
        <v>7759508.8600000003</v>
      </c>
      <c r="E427" s="9">
        <f t="shared" si="7"/>
        <v>8775538.1799999997</v>
      </c>
    </row>
    <row r="428" spans="1:5" ht="15.75" x14ac:dyDescent="0.25">
      <c r="A428" s="18" t="s">
        <v>141</v>
      </c>
      <c r="B428" s="23" t="s">
        <v>424</v>
      </c>
      <c r="C428" s="24">
        <v>16535047.039999999</v>
      </c>
      <c r="D428" s="24">
        <v>7759508.8600000003</v>
      </c>
      <c r="E428" s="9">
        <f t="shared" si="7"/>
        <v>8775538.1799999997</v>
      </c>
    </row>
    <row r="429" spans="1:5" ht="86.25" customHeight="1" x14ac:dyDescent="0.25">
      <c r="A429" s="18" t="s">
        <v>76</v>
      </c>
      <c r="B429" s="23" t="s">
        <v>425</v>
      </c>
      <c r="C429" s="24">
        <v>6335400</v>
      </c>
      <c r="D429" s="24">
        <v>2879439.93</v>
      </c>
      <c r="E429" s="9">
        <f t="shared" si="7"/>
        <v>3455960.07</v>
      </c>
    </row>
    <row r="430" spans="1:5" ht="31.5" x14ac:dyDescent="0.25">
      <c r="A430" s="18" t="s">
        <v>98</v>
      </c>
      <c r="B430" s="23" t="s">
        <v>426</v>
      </c>
      <c r="C430" s="24">
        <v>6335400</v>
      </c>
      <c r="D430" s="24">
        <v>2879439.93</v>
      </c>
      <c r="E430" s="9">
        <f t="shared" si="7"/>
        <v>3455960.07</v>
      </c>
    </row>
    <row r="431" spans="1:5" ht="15.75" x14ac:dyDescent="0.25">
      <c r="A431" s="18" t="s">
        <v>99</v>
      </c>
      <c r="B431" s="23" t="s">
        <v>427</v>
      </c>
      <c r="C431" s="24">
        <v>4865900</v>
      </c>
      <c r="D431" s="24">
        <v>2209716.85</v>
      </c>
      <c r="E431" s="9">
        <f t="shared" si="7"/>
        <v>2656183.15</v>
      </c>
    </row>
    <row r="432" spans="1:5" ht="63" x14ac:dyDescent="0.25">
      <c r="A432" s="18" t="s">
        <v>101</v>
      </c>
      <c r="B432" s="23" t="s">
        <v>428</v>
      </c>
      <c r="C432" s="24">
        <v>1469500</v>
      </c>
      <c r="D432" s="24">
        <v>669723.07999999996</v>
      </c>
      <c r="E432" s="9">
        <f t="shared" si="7"/>
        <v>799776.92</v>
      </c>
    </row>
    <row r="433" spans="1:5" ht="31.5" x14ac:dyDescent="0.25">
      <c r="A433" s="18" t="s">
        <v>80</v>
      </c>
      <c r="B433" s="23" t="s">
        <v>429</v>
      </c>
      <c r="C433" s="24">
        <v>3470047.04</v>
      </c>
      <c r="D433" s="24">
        <v>1525267.33</v>
      </c>
      <c r="E433" s="9">
        <f t="shared" si="7"/>
        <v>1944779.71</v>
      </c>
    </row>
    <row r="434" spans="1:5" ht="47.25" x14ac:dyDescent="0.25">
      <c r="A434" s="18" t="s">
        <v>81</v>
      </c>
      <c r="B434" s="23" t="s">
        <v>430</v>
      </c>
      <c r="C434" s="24">
        <v>3470047.04</v>
      </c>
      <c r="D434" s="24">
        <v>1525267.33</v>
      </c>
      <c r="E434" s="9">
        <f t="shared" si="7"/>
        <v>1944779.71</v>
      </c>
    </row>
    <row r="435" spans="1:5" ht="38.25" customHeight="1" x14ac:dyDescent="0.25">
      <c r="A435" s="18" t="s">
        <v>82</v>
      </c>
      <c r="B435" s="23" t="s">
        <v>431</v>
      </c>
      <c r="C435" s="24">
        <v>85650</v>
      </c>
      <c r="D435" s="24">
        <v>52834.09</v>
      </c>
      <c r="E435" s="9">
        <f t="shared" si="7"/>
        <v>32815.910000000003</v>
      </c>
    </row>
    <row r="436" spans="1:5" ht="15.75" x14ac:dyDescent="0.25">
      <c r="A436" s="18" t="s">
        <v>83</v>
      </c>
      <c r="B436" s="23" t="s">
        <v>432</v>
      </c>
      <c r="C436" s="24">
        <v>2820297.04</v>
      </c>
      <c r="D436" s="24">
        <v>1260010.74</v>
      </c>
      <c r="E436" s="9">
        <f t="shared" si="7"/>
        <v>1560286.3</v>
      </c>
    </row>
    <row r="437" spans="1:5" ht="15.75" x14ac:dyDescent="0.25">
      <c r="A437" s="18" t="s">
        <v>84</v>
      </c>
      <c r="B437" s="23" t="s">
        <v>433</v>
      </c>
      <c r="C437" s="24">
        <v>564100</v>
      </c>
      <c r="D437" s="24">
        <v>212422.5</v>
      </c>
      <c r="E437" s="9">
        <f t="shared" si="7"/>
        <v>351677.5</v>
      </c>
    </row>
    <row r="438" spans="1:5" ht="15.75" x14ac:dyDescent="0.25">
      <c r="A438" s="18" t="s">
        <v>106</v>
      </c>
      <c r="B438" s="23" t="s">
        <v>434</v>
      </c>
      <c r="C438" s="24">
        <v>6709600</v>
      </c>
      <c r="D438" s="24">
        <v>3354800</v>
      </c>
      <c r="E438" s="9">
        <f t="shared" si="7"/>
        <v>3354800</v>
      </c>
    </row>
    <row r="439" spans="1:5" ht="15.75" x14ac:dyDescent="0.25">
      <c r="A439" s="18" t="s">
        <v>62</v>
      </c>
      <c r="B439" s="23" t="s">
        <v>435</v>
      </c>
      <c r="C439" s="24">
        <v>6709600</v>
      </c>
      <c r="D439" s="24">
        <v>3354800</v>
      </c>
      <c r="E439" s="9">
        <f t="shared" si="7"/>
        <v>3354800</v>
      </c>
    </row>
    <row r="440" spans="1:5" ht="15.75" x14ac:dyDescent="0.25">
      <c r="A440" s="18" t="s">
        <v>85</v>
      </c>
      <c r="B440" s="23" t="s">
        <v>436</v>
      </c>
      <c r="C440" s="24">
        <v>20000</v>
      </c>
      <c r="D440" s="24">
        <v>1.6</v>
      </c>
      <c r="E440" s="9">
        <f t="shared" si="7"/>
        <v>19998.400000000001</v>
      </c>
    </row>
    <row r="441" spans="1:5" ht="15.75" x14ac:dyDescent="0.25">
      <c r="A441" s="18" t="s">
        <v>86</v>
      </c>
      <c r="B441" s="23" t="s">
        <v>437</v>
      </c>
      <c r="C441" s="24">
        <v>20000</v>
      </c>
      <c r="D441" s="24">
        <v>1.6</v>
      </c>
      <c r="E441" s="9">
        <f t="shared" si="7"/>
        <v>19998.400000000001</v>
      </c>
    </row>
    <row r="442" spans="1:5" ht="31.5" x14ac:dyDescent="0.25">
      <c r="A442" s="18" t="s">
        <v>94</v>
      </c>
      <c r="B442" s="23" t="s">
        <v>438</v>
      </c>
      <c r="C442" s="24">
        <v>2998.4</v>
      </c>
      <c r="D442" s="24" t="s">
        <v>647</v>
      </c>
      <c r="E442" s="24">
        <v>2998.4</v>
      </c>
    </row>
    <row r="443" spans="1:5" ht="15.75" x14ac:dyDescent="0.25">
      <c r="A443" s="18" t="s">
        <v>87</v>
      </c>
      <c r="B443" s="23" t="s">
        <v>439</v>
      </c>
      <c r="C443" s="24">
        <v>16998.05</v>
      </c>
      <c r="D443" s="24" t="s">
        <v>647</v>
      </c>
      <c r="E443" s="24">
        <v>16998.05</v>
      </c>
    </row>
    <row r="444" spans="1:5" ht="15.75" x14ac:dyDescent="0.25">
      <c r="A444" s="18" t="s">
        <v>88</v>
      </c>
      <c r="B444" s="23" t="s">
        <v>440</v>
      </c>
      <c r="C444" s="24">
        <v>3.55</v>
      </c>
      <c r="D444" s="24">
        <v>1.6</v>
      </c>
      <c r="E444" s="9">
        <f t="shared" si="7"/>
        <v>1.9499999999999997</v>
      </c>
    </row>
    <row r="445" spans="1:5" ht="15.75" x14ac:dyDescent="0.25">
      <c r="A445" s="18" t="s">
        <v>142</v>
      </c>
      <c r="B445" s="23" t="s">
        <v>441</v>
      </c>
      <c r="C445" s="24">
        <v>25019100</v>
      </c>
      <c r="D445" s="24">
        <v>13619897.300000001</v>
      </c>
      <c r="E445" s="9">
        <f t="shared" si="7"/>
        <v>11399202.699999999</v>
      </c>
    </row>
    <row r="446" spans="1:5" ht="15.75" x14ac:dyDescent="0.25">
      <c r="A446" s="18" t="s">
        <v>143</v>
      </c>
      <c r="B446" s="23" t="s">
        <v>442</v>
      </c>
      <c r="C446" s="24">
        <v>5040000</v>
      </c>
      <c r="D446" s="24">
        <v>2465413.59</v>
      </c>
      <c r="E446" s="9">
        <f t="shared" si="7"/>
        <v>2574586.41</v>
      </c>
    </row>
    <row r="447" spans="1:5" ht="31.5" x14ac:dyDescent="0.25">
      <c r="A447" s="18" t="s">
        <v>132</v>
      </c>
      <c r="B447" s="23" t="s">
        <v>443</v>
      </c>
      <c r="C447" s="24">
        <v>5040000</v>
      </c>
      <c r="D447" s="24">
        <v>2465413.59</v>
      </c>
      <c r="E447" s="9">
        <f t="shared" si="7"/>
        <v>2574586.41</v>
      </c>
    </row>
    <row r="448" spans="1:5" ht="31.5" x14ac:dyDescent="0.25">
      <c r="A448" s="18" t="s">
        <v>137</v>
      </c>
      <c r="B448" s="23" t="s">
        <v>444</v>
      </c>
      <c r="C448" s="24">
        <v>5040000</v>
      </c>
      <c r="D448" s="24">
        <v>2465413.59</v>
      </c>
      <c r="E448" s="9">
        <f t="shared" si="7"/>
        <v>2574586.41</v>
      </c>
    </row>
    <row r="449" spans="1:5" ht="47.25" x14ac:dyDescent="0.25">
      <c r="A449" s="18" t="s">
        <v>144</v>
      </c>
      <c r="B449" s="23" t="s">
        <v>445</v>
      </c>
      <c r="C449" s="24">
        <v>5040000</v>
      </c>
      <c r="D449" s="24">
        <v>2465413.59</v>
      </c>
      <c r="E449" s="9">
        <f t="shared" si="7"/>
        <v>2574586.41</v>
      </c>
    </row>
    <row r="450" spans="1:5" ht="15.75" x14ac:dyDescent="0.25">
      <c r="A450" s="18" t="s">
        <v>145</v>
      </c>
      <c r="B450" s="23" t="s">
        <v>446</v>
      </c>
      <c r="C450" s="24">
        <v>330000</v>
      </c>
      <c r="D450" s="24">
        <v>100000</v>
      </c>
      <c r="E450" s="9">
        <f t="shared" si="7"/>
        <v>230000</v>
      </c>
    </row>
    <row r="451" spans="1:5" ht="31.5" x14ac:dyDescent="0.25">
      <c r="A451" s="18" t="s">
        <v>132</v>
      </c>
      <c r="B451" s="23" t="s">
        <v>447</v>
      </c>
      <c r="C451" s="24">
        <v>330000</v>
      </c>
      <c r="D451" s="24">
        <v>100000</v>
      </c>
      <c r="E451" s="9">
        <f t="shared" si="7"/>
        <v>230000</v>
      </c>
    </row>
    <row r="452" spans="1:5" ht="31.5" x14ac:dyDescent="0.25">
      <c r="A452" s="18" t="s">
        <v>146</v>
      </c>
      <c r="B452" s="23" t="s">
        <v>448</v>
      </c>
      <c r="C452" s="24">
        <v>180000</v>
      </c>
      <c r="D452" s="24">
        <v>30000</v>
      </c>
      <c r="E452" s="9">
        <f t="shared" si="7"/>
        <v>150000</v>
      </c>
    </row>
    <row r="453" spans="1:5" ht="47.25" x14ac:dyDescent="0.25">
      <c r="A453" s="18" t="s">
        <v>147</v>
      </c>
      <c r="B453" s="23" t="s">
        <v>449</v>
      </c>
      <c r="C453" s="24">
        <v>180000</v>
      </c>
      <c r="D453" s="24">
        <v>30000</v>
      </c>
      <c r="E453" s="9">
        <f t="shared" si="7"/>
        <v>150000</v>
      </c>
    </row>
    <row r="454" spans="1:5" ht="31.5" x14ac:dyDescent="0.25">
      <c r="A454" s="18" t="s">
        <v>137</v>
      </c>
      <c r="B454" s="23" t="s">
        <v>450</v>
      </c>
      <c r="C454" s="24">
        <v>150000</v>
      </c>
      <c r="D454" s="24">
        <v>70000</v>
      </c>
      <c r="E454" s="9">
        <f t="shared" si="7"/>
        <v>80000</v>
      </c>
    </row>
    <row r="455" spans="1:5" ht="47.25" x14ac:dyDescent="0.25">
      <c r="A455" s="18" t="s">
        <v>144</v>
      </c>
      <c r="B455" s="23" t="s">
        <v>560</v>
      </c>
      <c r="C455" s="24">
        <v>70000</v>
      </c>
      <c r="D455" s="24">
        <v>70000</v>
      </c>
      <c r="E455" s="9">
        <f t="shared" si="7"/>
        <v>0</v>
      </c>
    </row>
    <row r="456" spans="1:5" ht="15.75" x14ac:dyDescent="0.25">
      <c r="A456" s="18" t="s">
        <v>148</v>
      </c>
      <c r="B456" s="23" t="s">
        <v>451</v>
      </c>
      <c r="C456" s="24">
        <v>80000</v>
      </c>
      <c r="D456" s="24" t="s">
        <v>647</v>
      </c>
      <c r="E456" s="24">
        <v>80000</v>
      </c>
    </row>
    <row r="457" spans="1:5" ht="15.75" x14ac:dyDescent="0.25">
      <c r="A457" s="18" t="s">
        <v>149</v>
      </c>
      <c r="B457" s="23" t="s">
        <v>452</v>
      </c>
      <c r="C457" s="24">
        <v>18927200</v>
      </c>
      <c r="D457" s="24">
        <v>10713270.73</v>
      </c>
      <c r="E457" s="9">
        <f t="shared" si="7"/>
        <v>8213929.2699999996</v>
      </c>
    </row>
    <row r="458" spans="1:5" ht="31.5" x14ac:dyDescent="0.25">
      <c r="A458" s="18" t="s">
        <v>132</v>
      </c>
      <c r="B458" s="23" t="s">
        <v>453</v>
      </c>
      <c r="C458" s="24">
        <v>18852200</v>
      </c>
      <c r="D458" s="24">
        <v>10699199.48</v>
      </c>
      <c r="E458" s="9">
        <f t="shared" si="7"/>
        <v>8153000.5199999996</v>
      </c>
    </row>
    <row r="459" spans="1:5" ht="31.5" x14ac:dyDescent="0.25">
      <c r="A459" s="18" t="s">
        <v>146</v>
      </c>
      <c r="B459" s="23" t="s">
        <v>454</v>
      </c>
      <c r="C459" s="24">
        <v>11699200</v>
      </c>
      <c r="D459" s="24">
        <v>4811098.13</v>
      </c>
      <c r="E459" s="9">
        <f t="shared" si="7"/>
        <v>6888101.8700000001</v>
      </c>
    </row>
    <row r="460" spans="1:5" ht="47.25" x14ac:dyDescent="0.25">
      <c r="A460" s="18" t="s">
        <v>147</v>
      </c>
      <c r="B460" s="23" t="s">
        <v>455</v>
      </c>
      <c r="C460" s="24">
        <v>11699200</v>
      </c>
      <c r="D460" s="24">
        <v>4811098.13</v>
      </c>
      <c r="E460" s="9">
        <f t="shared" si="7"/>
        <v>6888101.8700000001</v>
      </c>
    </row>
    <row r="461" spans="1:5" ht="31.5" x14ac:dyDescent="0.25">
      <c r="A461" s="18" t="s">
        <v>137</v>
      </c>
      <c r="B461" s="23" t="s">
        <v>456</v>
      </c>
      <c r="C461" s="24">
        <v>7153000</v>
      </c>
      <c r="D461" s="24">
        <v>5888101.3499999996</v>
      </c>
      <c r="E461" s="9">
        <f t="shared" si="7"/>
        <v>1264898.6500000004</v>
      </c>
    </row>
    <row r="462" spans="1:5" ht="15.75" x14ac:dyDescent="0.25">
      <c r="A462" s="18" t="s">
        <v>148</v>
      </c>
      <c r="B462" s="23" t="s">
        <v>457</v>
      </c>
      <c r="C462" s="24">
        <v>4725000</v>
      </c>
      <c r="D462" s="24">
        <v>4687200</v>
      </c>
      <c r="E462" s="9">
        <f t="shared" si="7"/>
        <v>37800</v>
      </c>
    </row>
    <row r="463" spans="1:5" ht="31.5" x14ac:dyDescent="0.25">
      <c r="A463" s="18" t="s">
        <v>138</v>
      </c>
      <c r="B463" s="23" t="s">
        <v>458</v>
      </c>
      <c r="C463" s="24">
        <v>2428000</v>
      </c>
      <c r="D463" s="24">
        <v>1200901.3500000001</v>
      </c>
      <c r="E463" s="9">
        <f t="shared" si="7"/>
        <v>1227098.6499999999</v>
      </c>
    </row>
    <row r="464" spans="1:5" ht="47.25" x14ac:dyDescent="0.25">
      <c r="A464" s="18" t="s">
        <v>109</v>
      </c>
      <c r="B464" s="23" t="s">
        <v>459</v>
      </c>
      <c r="C464" s="24">
        <v>75000</v>
      </c>
      <c r="D464" s="24">
        <v>14071.25</v>
      </c>
      <c r="E464" s="9">
        <f t="shared" si="7"/>
        <v>60928.75</v>
      </c>
    </row>
    <row r="465" spans="1:5" ht="15.75" x14ac:dyDescent="0.25">
      <c r="A465" s="18" t="s">
        <v>110</v>
      </c>
      <c r="B465" s="23" t="s">
        <v>460</v>
      </c>
      <c r="C465" s="24">
        <v>75000</v>
      </c>
      <c r="D465" s="24">
        <v>14071.25</v>
      </c>
      <c r="E465" s="9">
        <f t="shared" si="7"/>
        <v>60928.75</v>
      </c>
    </row>
    <row r="466" spans="1:5" ht="78.75" x14ac:dyDescent="0.25">
      <c r="A466" s="18" t="s">
        <v>111</v>
      </c>
      <c r="B466" s="23" t="s">
        <v>461</v>
      </c>
      <c r="C466" s="24">
        <v>75000</v>
      </c>
      <c r="D466" s="24">
        <v>14071.25</v>
      </c>
      <c r="E466" s="9">
        <f t="shared" ref="E466:E513" si="8">C466-D466</f>
        <v>60928.75</v>
      </c>
    </row>
    <row r="467" spans="1:5" ht="21.75" customHeight="1" x14ac:dyDescent="0.25">
      <c r="A467" s="18" t="s">
        <v>150</v>
      </c>
      <c r="B467" s="23" t="s">
        <v>462</v>
      </c>
      <c r="C467" s="24">
        <v>721900</v>
      </c>
      <c r="D467" s="24">
        <v>341212.98</v>
      </c>
      <c r="E467" s="9">
        <f t="shared" si="8"/>
        <v>380687.02</v>
      </c>
    </row>
    <row r="468" spans="1:5" ht="47.25" x14ac:dyDescent="0.25">
      <c r="A468" s="18" t="s">
        <v>109</v>
      </c>
      <c r="B468" s="23" t="s">
        <v>463</v>
      </c>
      <c r="C468" s="24">
        <v>721900</v>
      </c>
      <c r="D468" s="24">
        <v>341212.98</v>
      </c>
      <c r="E468" s="9">
        <f t="shared" si="8"/>
        <v>380687.02</v>
      </c>
    </row>
    <row r="469" spans="1:5" ht="66" customHeight="1" x14ac:dyDescent="0.25">
      <c r="A469" s="18" t="s">
        <v>151</v>
      </c>
      <c r="B469" s="23" t="s">
        <v>464</v>
      </c>
      <c r="C469" s="24">
        <v>721900</v>
      </c>
      <c r="D469" s="24">
        <v>341212.98</v>
      </c>
      <c r="E469" s="9">
        <f t="shared" si="8"/>
        <v>380687.02</v>
      </c>
    </row>
    <row r="470" spans="1:5" ht="31.5" x14ac:dyDescent="0.25">
      <c r="A470" s="18" t="s">
        <v>152</v>
      </c>
      <c r="B470" s="23" t="s">
        <v>465</v>
      </c>
      <c r="C470" s="24">
        <v>721900</v>
      </c>
      <c r="D470" s="24">
        <v>341212.98</v>
      </c>
      <c r="E470" s="9">
        <f t="shared" si="8"/>
        <v>380687.02</v>
      </c>
    </row>
    <row r="471" spans="1:5" ht="15.75" x14ac:dyDescent="0.25">
      <c r="A471" s="18" t="s">
        <v>153</v>
      </c>
      <c r="B471" s="23" t="s">
        <v>466</v>
      </c>
      <c r="C471" s="24">
        <v>34800082.020000003</v>
      </c>
      <c r="D471" s="24">
        <v>9023851.8000000007</v>
      </c>
      <c r="E471" s="9">
        <f t="shared" si="8"/>
        <v>25776230.220000003</v>
      </c>
    </row>
    <row r="472" spans="1:5" ht="15.75" x14ac:dyDescent="0.25">
      <c r="A472" s="18" t="s">
        <v>154</v>
      </c>
      <c r="B472" s="23" t="s">
        <v>467</v>
      </c>
      <c r="C472" s="24">
        <v>20532782.02</v>
      </c>
      <c r="D472" s="24">
        <v>8063986.4400000004</v>
      </c>
      <c r="E472" s="9">
        <f t="shared" si="8"/>
        <v>12468795.579999998</v>
      </c>
    </row>
    <row r="473" spans="1:5" ht="82.5" customHeight="1" x14ac:dyDescent="0.25">
      <c r="A473" s="18" t="s">
        <v>76</v>
      </c>
      <c r="B473" s="23" t="s">
        <v>468</v>
      </c>
      <c r="C473" s="24">
        <v>13875700</v>
      </c>
      <c r="D473" s="24">
        <v>5517479.3399999999</v>
      </c>
      <c r="E473" s="9">
        <f t="shared" si="8"/>
        <v>8358220.6600000001</v>
      </c>
    </row>
    <row r="474" spans="1:5" ht="31.5" x14ac:dyDescent="0.25">
      <c r="A474" s="18" t="s">
        <v>98</v>
      </c>
      <c r="B474" s="23" t="s">
        <v>469</v>
      </c>
      <c r="C474" s="24">
        <v>13875700</v>
      </c>
      <c r="D474" s="24">
        <v>5517479.3399999999</v>
      </c>
      <c r="E474" s="9">
        <f t="shared" si="8"/>
        <v>8358220.6600000001</v>
      </c>
    </row>
    <row r="475" spans="1:5" ht="15.75" x14ac:dyDescent="0.25">
      <c r="A475" s="18" t="s">
        <v>99</v>
      </c>
      <c r="B475" s="23" t="s">
        <v>470</v>
      </c>
      <c r="C475" s="24">
        <v>10645700</v>
      </c>
      <c r="D475" s="24">
        <v>4238253.57</v>
      </c>
      <c r="E475" s="9">
        <f t="shared" si="8"/>
        <v>6407446.4299999997</v>
      </c>
    </row>
    <row r="476" spans="1:5" ht="31.5" x14ac:dyDescent="0.25">
      <c r="A476" s="18" t="s">
        <v>100</v>
      </c>
      <c r="B476" s="23" t="s">
        <v>471</v>
      </c>
      <c r="C476" s="24">
        <v>18000</v>
      </c>
      <c r="D476" s="24" t="s">
        <v>647</v>
      </c>
      <c r="E476" s="24">
        <v>18000</v>
      </c>
    </row>
    <row r="477" spans="1:5" ht="63" x14ac:dyDescent="0.25">
      <c r="A477" s="18" t="s">
        <v>101</v>
      </c>
      <c r="B477" s="23" t="s">
        <v>472</v>
      </c>
      <c r="C477" s="24">
        <v>3212000</v>
      </c>
      <c r="D477" s="24">
        <v>1279225.77</v>
      </c>
      <c r="E477" s="9">
        <f t="shared" si="8"/>
        <v>1932774.23</v>
      </c>
    </row>
    <row r="478" spans="1:5" ht="31.5" x14ac:dyDescent="0.25">
      <c r="A478" s="18" t="s">
        <v>80</v>
      </c>
      <c r="B478" s="23" t="s">
        <v>473</v>
      </c>
      <c r="C478" s="24">
        <v>4796082.0199999996</v>
      </c>
      <c r="D478" s="24">
        <v>1685325.52</v>
      </c>
      <c r="E478" s="9">
        <f t="shared" si="8"/>
        <v>3110756.4999999995</v>
      </c>
    </row>
    <row r="479" spans="1:5" ht="47.25" x14ac:dyDescent="0.25">
      <c r="A479" s="18" t="s">
        <v>81</v>
      </c>
      <c r="B479" s="23" t="s">
        <v>474</v>
      </c>
      <c r="C479" s="24">
        <v>4796082.0199999996</v>
      </c>
      <c r="D479" s="24">
        <v>1685325.52</v>
      </c>
      <c r="E479" s="9">
        <f t="shared" si="8"/>
        <v>3110756.4999999995</v>
      </c>
    </row>
    <row r="480" spans="1:5" ht="36" customHeight="1" x14ac:dyDescent="0.25">
      <c r="A480" s="18" t="s">
        <v>82</v>
      </c>
      <c r="B480" s="23" t="s">
        <v>475</v>
      </c>
      <c r="C480" s="24">
        <v>47500</v>
      </c>
      <c r="D480" s="24">
        <v>24009.22</v>
      </c>
      <c r="E480" s="9">
        <f t="shared" si="8"/>
        <v>23490.78</v>
      </c>
    </row>
    <row r="481" spans="1:5" ht="15.75" x14ac:dyDescent="0.25">
      <c r="A481" s="18" t="s">
        <v>83</v>
      </c>
      <c r="B481" s="23" t="s">
        <v>476</v>
      </c>
      <c r="C481" s="24">
        <v>2843382.02</v>
      </c>
      <c r="D481" s="24">
        <v>810491.73</v>
      </c>
      <c r="E481" s="9">
        <f t="shared" si="8"/>
        <v>2032890.29</v>
      </c>
    </row>
    <row r="482" spans="1:5" ht="15.75" x14ac:dyDescent="0.25">
      <c r="A482" s="18" t="s">
        <v>84</v>
      </c>
      <c r="B482" s="23" t="s">
        <v>477</v>
      </c>
      <c r="C482" s="24">
        <v>1905200</v>
      </c>
      <c r="D482" s="24">
        <v>850824.57</v>
      </c>
      <c r="E482" s="9">
        <f t="shared" si="8"/>
        <v>1054375.4300000002</v>
      </c>
    </row>
    <row r="483" spans="1:5" ht="31.5" x14ac:dyDescent="0.25">
      <c r="A483" s="18" t="s">
        <v>132</v>
      </c>
      <c r="B483" s="23" t="s">
        <v>478</v>
      </c>
      <c r="C483" s="24">
        <v>6000</v>
      </c>
      <c r="D483" s="24" t="s">
        <v>647</v>
      </c>
      <c r="E483" s="24">
        <v>6000</v>
      </c>
    </row>
    <row r="484" spans="1:5" ht="15.75" x14ac:dyDescent="0.25">
      <c r="A484" s="18" t="s">
        <v>133</v>
      </c>
      <c r="B484" s="23" t="s">
        <v>479</v>
      </c>
      <c r="C484" s="24">
        <v>6000</v>
      </c>
      <c r="D484" s="24" t="s">
        <v>647</v>
      </c>
      <c r="E484" s="24">
        <v>6000</v>
      </c>
    </row>
    <row r="485" spans="1:5" ht="15.75" x14ac:dyDescent="0.25">
      <c r="A485" s="18" t="s">
        <v>85</v>
      </c>
      <c r="B485" s="23" t="s">
        <v>480</v>
      </c>
      <c r="C485" s="24">
        <v>1855000</v>
      </c>
      <c r="D485" s="24">
        <v>861181.58</v>
      </c>
      <c r="E485" s="9">
        <f t="shared" si="8"/>
        <v>993818.42</v>
      </c>
    </row>
    <row r="486" spans="1:5" ht="15.75" x14ac:dyDescent="0.25">
      <c r="A486" s="18" t="s">
        <v>86</v>
      </c>
      <c r="B486" s="23" t="s">
        <v>481</v>
      </c>
      <c r="C486" s="24">
        <v>1855000</v>
      </c>
      <c r="D486" s="24">
        <v>861181.58</v>
      </c>
      <c r="E486" s="9">
        <f t="shared" si="8"/>
        <v>993818.42</v>
      </c>
    </row>
    <row r="487" spans="1:5" ht="31.5" x14ac:dyDescent="0.25">
      <c r="A487" s="18" t="s">
        <v>94</v>
      </c>
      <c r="B487" s="23" t="s">
        <v>482</v>
      </c>
      <c r="C487" s="24">
        <v>1850000</v>
      </c>
      <c r="D487" s="24">
        <v>860174</v>
      </c>
      <c r="E487" s="9">
        <f t="shared" si="8"/>
        <v>989826</v>
      </c>
    </row>
    <row r="488" spans="1:5" ht="15.75" x14ac:dyDescent="0.25">
      <c r="A488" s="18" t="s">
        <v>87</v>
      </c>
      <c r="B488" s="23" t="s">
        <v>483</v>
      </c>
      <c r="C488" s="24">
        <v>4992.42</v>
      </c>
      <c r="D488" s="24">
        <v>1000</v>
      </c>
      <c r="E488" s="9">
        <f t="shared" si="8"/>
        <v>3992.42</v>
      </c>
    </row>
    <row r="489" spans="1:5" ht="15.75" x14ac:dyDescent="0.25">
      <c r="A489" s="18" t="s">
        <v>88</v>
      </c>
      <c r="B489" s="23" t="s">
        <v>484</v>
      </c>
      <c r="C489" s="24">
        <v>7.58</v>
      </c>
      <c r="D489" s="24">
        <v>7.58</v>
      </c>
      <c r="E489" s="9">
        <f t="shared" si="8"/>
        <v>0</v>
      </c>
    </row>
    <row r="490" spans="1:5" ht="15.75" x14ac:dyDescent="0.25">
      <c r="A490" s="18" t="s">
        <v>155</v>
      </c>
      <c r="B490" s="23" t="s">
        <v>485</v>
      </c>
      <c r="C490" s="24">
        <v>68600</v>
      </c>
      <c r="D490" s="24" t="s">
        <v>647</v>
      </c>
      <c r="E490" s="24">
        <v>68600</v>
      </c>
    </row>
    <row r="491" spans="1:5" ht="31.5" x14ac:dyDescent="0.25">
      <c r="A491" s="18" t="s">
        <v>80</v>
      </c>
      <c r="B491" s="23" t="s">
        <v>486</v>
      </c>
      <c r="C491" s="24">
        <v>68600</v>
      </c>
      <c r="D491" s="24" t="s">
        <v>647</v>
      </c>
      <c r="E491" s="24">
        <v>68600</v>
      </c>
    </row>
    <row r="492" spans="1:5" ht="47.25" x14ac:dyDescent="0.25">
      <c r="A492" s="18" t="s">
        <v>81</v>
      </c>
      <c r="B492" s="23" t="s">
        <v>487</v>
      </c>
      <c r="C492" s="24">
        <v>68600</v>
      </c>
      <c r="D492" s="24" t="s">
        <v>647</v>
      </c>
      <c r="E492" s="24">
        <v>68600</v>
      </c>
    </row>
    <row r="493" spans="1:5" ht="15.75" x14ac:dyDescent="0.25">
      <c r="A493" s="18" t="s">
        <v>83</v>
      </c>
      <c r="B493" s="23" t="s">
        <v>488</v>
      </c>
      <c r="C493" s="24">
        <v>68600</v>
      </c>
      <c r="D493" s="24" t="s">
        <v>647</v>
      </c>
      <c r="E493" s="24">
        <v>68600</v>
      </c>
    </row>
    <row r="494" spans="1:5" ht="31.5" x14ac:dyDescent="0.25">
      <c r="A494" s="18" t="s">
        <v>156</v>
      </c>
      <c r="B494" s="23" t="s">
        <v>489</v>
      </c>
      <c r="C494" s="24">
        <v>14198700</v>
      </c>
      <c r="D494" s="24">
        <v>959865.36</v>
      </c>
      <c r="E494" s="9">
        <f t="shared" si="8"/>
        <v>13238834.640000001</v>
      </c>
    </row>
    <row r="495" spans="1:5" ht="38.25" customHeight="1" x14ac:dyDescent="0.25">
      <c r="A495" s="18" t="s">
        <v>118</v>
      </c>
      <c r="B495" s="23" t="s">
        <v>490</v>
      </c>
      <c r="C495" s="24">
        <v>14198700</v>
      </c>
      <c r="D495" s="24">
        <v>959865.36</v>
      </c>
      <c r="E495" s="9">
        <f t="shared" si="8"/>
        <v>13238834.640000001</v>
      </c>
    </row>
    <row r="496" spans="1:5" ht="15.75" x14ac:dyDescent="0.25">
      <c r="A496" s="18" t="s">
        <v>119</v>
      </c>
      <c r="B496" s="23" t="s">
        <v>491</v>
      </c>
      <c r="C496" s="24">
        <v>14198700</v>
      </c>
      <c r="D496" s="24">
        <v>959865.36</v>
      </c>
      <c r="E496" s="9">
        <f t="shared" si="8"/>
        <v>13238834.640000001</v>
      </c>
    </row>
    <row r="497" spans="1:5" ht="47.25" x14ac:dyDescent="0.25">
      <c r="A497" s="18" t="s">
        <v>120</v>
      </c>
      <c r="B497" s="23" t="s">
        <v>492</v>
      </c>
      <c r="C497" s="24">
        <v>14198700</v>
      </c>
      <c r="D497" s="24">
        <v>959865.36</v>
      </c>
      <c r="E497" s="9">
        <f t="shared" si="8"/>
        <v>13238834.640000001</v>
      </c>
    </row>
    <row r="498" spans="1:5" ht="31.5" x14ac:dyDescent="0.25">
      <c r="A498" s="18" t="s">
        <v>157</v>
      </c>
      <c r="B498" s="23" t="s">
        <v>493</v>
      </c>
      <c r="C498" s="24">
        <v>8000</v>
      </c>
      <c r="D498" s="24">
        <v>1321</v>
      </c>
      <c r="E498" s="9">
        <f t="shared" si="8"/>
        <v>6679</v>
      </c>
    </row>
    <row r="499" spans="1:5" ht="31.5" x14ac:dyDescent="0.25">
      <c r="A499" s="18" t="s">
        <v>158</v>
      </c>
      <c r="B499" s="23" t="s">
        <v>494</v>
      </c>
      <c r="C499" s="24">
        <v>8000</v>
      </c>
      <c r="D499" s="24">
        <v>1321</v>
      </c>
      <c r="E499" s="9">
        <f t="shared" si="8"/>
        <v>6679</v>
      </c>
    </row>
    <row r="500" spans="1:5" ht="31.5" x14ac:dyDescent="0.25">
      <c r="A500" s="18" t="s">
        <v>159</v>
      </c>
      <c r="B500" s="23" t="s">
        <v>495</v>
      </c>
      <c r="C500" s="24">
        <v>8000</v>
      </c>
      <c r="D500" s="24">
        <v>1321</v>
      </c>
      <c r="E500" s="9">
        <f t="shared" si="8"/>
        <v>6679</v>
      </c>
    </row>
    <row r="501" spans="1:5" ht="15.75" x14ac:dyDescent="0.25">
      <c r="A501" s="18" t="s">
        <v>160</v>
      </c>
      <c r="B501" s="23" t="s">
        <v>496</v>
      </c>
      <c r="C501" s="24">
        <v>8000</v>
      </c>
      <c r="D501" s="24">
        <v>1321</v>
      </c>
      <c r="E501" s="9">
        <f t="shared" si="8"/>
        <v>6679</v>
      </c>
    </row>
    <row r="502" spans="1:5" ht="47.25" x14ac:dyDescent="0.25">
      <c r="A502" s="18" t="s">
        <v>161</v>
      </c>
      <c r="B502" s="23" t="s">
        <v>497</v>
      </c>
      <c r="C502" s="24">
        <v>41544500</v>
      </c>
      <c r="D502" s="24">
        <v>21313300</v>
      </c>
      <c r="E502" s="9">
        <f t="shared" si="8"/>
        <v>20231200</v>
      </c>
    </row>
    <row r="503" spans="1:5" ht="47.25" x14ac:dyDescent="0.25">
      <c r="A503" s="18" t="s">
        <v>162</v>
      </c>
      <c r="B503" s="23" t="s">
        <v>498</v>
      </c>
      <c r="C503" s="24">
        <v>11603000</v>
      </c>
      <c r="D503" s="24">
        <v>5801500</v>
      </c>
      <c r="E503" s="9">
        <f t="shared" si="8"/>
        <v>5801500</v>
      </c>
    </row>
    <row r="504" spans="1:5" ht="15.75" x14ac:dyDescent="0.25">
      <c r="A504" s="18" t="s">
        <v>106</v>
      </c>
      <c r="B504" s="23" t="s">
        <v>499</v>
      </c>
      <c r="C504" s="24">
        <v>11603000</v>
      </c>
      <c r="D504" s="24">
        <v>5801500</v>
      </c>
      <c r="E504" s="9">
        <f t="shared" si="8"/>
        <v>5801500</v>
      </c>
    </row>
    <row r="505" spans="1:5" ht="15.75" x14ac:dyDescent="0.25">
      <c r="A505" s="18" t="s">
        <v>163</v>
      </c>
      <c r="B505" s="23" t="s">
        <v>500</v>
      </c>
      <c r="C505" s="24">
        <v>11603000</v>
      </c>
      <c r="D505" s="24">
        <v>5801500</v>
      </c>
      <c r="E505" s="9">
        <f t="shared" si="8"/>
        <v>5801500</v>
      </c>
    </row>
    <row r="506" spans="1:5" ht="31.5" x14ac:dyDescent="0.25">
      <c r="A506" s="18" t="s">
        <v>28</v>
      </c>
      <c r="B506" s="23" t="s">
        <v>501</v>
      </c>
      <c r="C506" s="24">
        <v>11603000</v>
      </c>
      <c r="D506" s="24">
        <v>5801500</v>
      </c>
      <c r="E506" s="9">
        <f t="shared" si="8"/>
        <v>5801500</v>
      </c>
    </row>
    <row r="507" spans="1:5" ht="15.75" x14ac:dyDescent="0.25">
      <c r="A507" s="18" t="s">
        <v>164</v>
      </c>
      <c r="B507" s="23" t="s">
        <v>502</v>
      </c>
      <c r="C507" s="24">
        <v>27599500</v>
      </c>
      <c r="D507" s="24">
        <v>13169800</v>
      </c>
      <c r="E507" s="9">
        <f t="shared" si="8"/>
        <v>14429700</v>
      </c>
    </row>
    <row r="508" spans="1:5" ht="15.75" x14ac:dyDescent="0.25">
      <c r="A508" s="18" t="s">
        <v>106</v>
      </c>
      <c r="B508" s="23" t="s">
        <v>503</v>
      </c>
      <c r="C508" s="24">
        <v>27599500</v>
      </c>
      <c r="D508" s="24">
        <v>13169800</v>
      </c>
      <c r="E508" s="9">
        <f t="shared" si="8"/>
        <v>14429700</v>
      </c>
    </row>
    <row r="509" spans="1:5" ht="15.75" x14ac:dyDescent="0.25">
      <c r="A509" s="18" t="s">
        <v>163</v>
      </c>
      <c r="B509" s="23" t="s">
        <v>504</v>
      </c>
      <c r="C509" s="24">
        <v>27599500</v>
      </c>
      <c r="D509" s="24">
        <v>13169800</v>
      </c>
      <c r="E509" s="9">
        <f t="shared" si="8"/>
        <v>14429700</v>
      </c>
    </row>
    <row r="510" spans="1:5" ht="15.75" x14ac:dyDescent="0.25">
      <c r="A510" s="18" t="s">
        <v>164</v>
      </c>
      <c r="B510" s="23" t="s">
        <v>505</v>
      </c>
      <c r="C510" s="24">
        <v>27599500</v>
      </c>
      <c r="D510" s="24">
        <v>13169800</v>
      </c>
      <c r="E510" s="9">
        <f t="shared" si="8"/>
        <v>14429700</v>
      </c>
    </row>
    <row r="511" spans="1:5" ht="31.5" x14ac:dyDescent="0.25">
      <c r="A511" s="18" t="s">
        <v>165</v>
      </c>
      <c r="B511" s="23" t="s">
        <v>506</v>
      </c>
      <c r="C511" s="24">
        <v>2342000</v>
      </c>
      <c r="D511" s="24">
        <v>2342000</v>
      </c>
      <c r="E511" s="9">
        <f t="shared" si="8"/>
        <v>0</v>
      </c>
    </row>
    <row r="512" spans="1:5" ht="15.75" x14ac:dyDescent="0.25">
      <c r="A512" s="18" t="s">
        <v>106</v>
      </c>
      <c r="B512" s="23" t="s">
        <v>507</v>
      </c>
      <c r="C512" s="24">
        <v>2342000</v>
      </c>
      <c r="D512" s="24">
        <v>2342000</v>
      </c>
      <c r="E512" s="9">
        <f t="shared" si="8"/>
        <v>0</v>
      </c>
    </row>
    <row r="513" spans="1:5" ht="15.75" x14ac:dyDescent="0.25">
      <c r="A513" s="18" t="s">
        <v>62</v>
      </c>
      <c r="B513" s="23" t="s">
        <v>508</v>
      </c>
      <c r="C513" s="24">
        <v>2342000</v>
      </c>
      <c r="D513" s="24">
        <v>2342000</v>
      </c>
      <c r="E513" s="9">
        <f t="shared" si="8"/>
        <v>0</v>
      </c>
    </row>
    <row r="514" spans="1:5" ht="23.25" customHeight="1" x14ac:dyDescent="0.25">
      <c r="A514" s="46" t="s">
        <v>509</v>
      </c>
      <c r="B514" s="46"/>
      <c r="C514" s="46"/>
      <c r="D514" s="46"/>
      <c r="E514" s="46"/>
    </row>
    <row r="515" spans="1:5" ht="31.5" x14ac:dyDescent="0.25">
      <c r="A515" s="27" t="s">
        <v>510</v>
      </c>
      <c r="B515" s="55" t="s">
        <v>653</v>
      </c>
      <c r="C515" s="28">
        <v>56394677.340000004</v>
      </c>
      <c r="D515" s="28">
        <v>-15525403.26</v>
      </c>
      <c r="E515" s="29"/>
    </row>
    <row r="516" spans="1:5" ht="15.75" x14ac:dyDescent="0.25">
      <c r="A516" s="30" t="s">
        <v>511</v>
      </c>
      <c r="B516" s="31"/>
      <c r="C516" s="31"/>
      <c r="D516" s="32"/>
      <c r="E516" s="33"/>
    </row>
    <row r="517" spans="1:5" ht="15.75" x14ac:dyDescent="0.25">
      <c r="A517" s="34" t="s">
        <v>512</v>
      </c>
      <c r="B517" s="35" t="s">
        <v>653</v>
      </c>
      <c r="C517" s="22" t="s">
        <v>647</v>
      </c>
      <c r="D517" s="22">
        <v>-1196706.57</v>
      </c>
      <c r="E517" s="29"/>
    </row>
    <row r="518" spans="1:5" ht="15.75" x14ac:dyDescent="0.25">
      <c r="A518" s="36" t="s">
        <v>639</v>
      </c>
      <c r="B518" s="37"/>
      <c r="C518" s="37"/>
      <c r="D518" s="37"/>
      <c r="E518" s="29"/>
    </row>
    <row r="519" spans="1:5" ht="31.5" x14ac:dyDescent="0.25">
      <c r="A519" s="18" t="s">
        <v>166</v>
      </c>
      <c r="B519" s="35" t="s">
        <v>515</v>
      </c>
      <c r="C519" s="38">
        <v>-1196706.57</v>
      </c>
      <c r="D519" s="39">
        <v>-1196706.57</v>
      </c>
      <c r="E519" s="16" t="s">
        <v>653</v>
      </c>
    </row>
    <row r="520" spans="1:5" ht="47.25" x14ac:dyDescent="0.25">
      <c r="A520" s="18" t="s">
        <v>167</v>
      </c>
      <c r="B520" s="35" t="s">
        <v>516</v>
      </c>
      <c r="C520" s="38">
        <v>-1196706.57</v>
      </c>
      <c r="D520" s="39">
        <v>-1196706.57</v>
      </c>
      <c r="E520" s="16" t="s">
        <v>653</v>
      </c>
    </row>
    <row r="521" spans="1:5" ht="63" x14ac:dyDescent="0.25">
      <c r="A521" s="18" t="s">
        <v>168</v>
      </c>
      <c r="B521" s="35" t="s">
        <v>517</v>
      </c>
      <c r="C521" s="38">
        <v>-1196706.57</v>
      </c>
      <c r="D521" s="39">
        <v>-1196706.57</v>
      </c>
      <c r="E521" s="16" t="s">
        <v>653</v>
      </c>
    </row>
    <row r="522" spans="1:5" ht="63" x14ac:dyDescent="0.25">
      <c r="A522" s="18" t="s">
        <v>169</v>
      </c>
      <c r="B522" s="35" t="s">
        <v>518</v>
      </c>
      <c r="C522" s="38">
        <v>-1196706.57</v>
      </c>
      <c r="D522" s="39">
        <v>-1196706.57</v>
      </c>
      <c r="E522" s="16" t="s">
        <v>653</v>
      </c>
    </row>
    <row r="523" spans="1:5" ht="31.5" x14ac:dyDescent="0.25">
      <c r="A523" s="18" t="s">
        <v>170</v>
      </c>
      <c r="B523" s="35" t="s">
        <v>519</v>
      </c>
      <c r="C523" s="38">
        <v>1196706.57</v>
      </c>
      <c r="D523" s="40" t="s">
        <v>647</v>
      </c>
      <c r="E523" s="16" t="s">
        <v>653</v>
      </c>
    </row>
    <row r="524" spans="1:5" ht="31.5" x14ac:dyDescent="0.25">
      <c r="A524" s="18" t="s">
        <v>171</v>
      </c>
      <c r="B524" s="35" t="s">
        <v>520</v>
      </c>
      <c r="C524" s="38">
        <v>1196706.57</v>
      </c>
      <c r="D524" s="40" t="s">
        <v>647</v>
      </c>
      <c r="E524" s="16" t="s">
        <v>653</v>
      </c>
    </row>
    <row r="525" spans="1:5" ht="31.5" x14ac:dyDescent="0.25">
      <c r="A525" s="18" t="s">
        <v>172</v>
      </c>
      <c r="B525" s="35" t="s">
        <v>521</v>
      </c>
      <c r="C525" s="38">
        <v>1196706.57</v>
      </c>
      <c r="D525" s="40" t="s">
        <v>647</v>
      </c>
      <c r="E525" s="16" t="s">
        <v>653</v>
      </c>
    </row>
    <row r="526" spans="1:5" ht="63" x14ac:dyDescent="0.25">
      <c r="A526" s="18" t="s">
        <v>173</v>
      </c>
      <c r="B526" s="35" t="s">
        <v>522</v>
      </c>
      <c r="C526" s="38">
        <v>1196706.57</v>
      </c>
      <c r="D526" s="40" t="s">
        <v>647</v>
      </c>
      <c r="E526" s="16" t="s">
        <v>653</v>
      </c>
    </row>
    <row r="527" spans="1:5" ht="78.75" x14ac:dyDescent="0.25">
      <c r="A527" s="18" t="s">
        <v>174</v>
      </c>
      <c r="B527" s="35" t="s">
        <v>523</v>
      </c>
      <c r="C527" s="38">
        <v>1196706.57</v>
      </c>
      <c r="D527" s="40" t="s">
        <v>647</v>
      </c>
      <c r="E527" s="16" t="s">
        <v>653</v>
      </c>
    </row>
    <row r="528" spans="1:5" ht="15.75" hidden="1" x14ac:dyDescent="0.25">
      <c r="A528" s="34" t="s">
        <v>513</v>
      </c>
      <c r="B528" s="35" t="s">
        <v>653</v>
      </c>
      <c r="C528" s="40" t="s">
        <v>647</v>
      </c>
      <c r="D528" s="40" t="s">
        <v>647</v>
      </c>
      <c r="E528" s="16" t="s">
        <v>653</v>
      </c>
    </row>
    <row r="529" spans="1:5" ht="15.75" hidden="1" x14ac:dyDescent="0.25">
      <c r="A529" s="36" t="s">
        <v>639</v>
      </c>
      <c r="B529" s="37"/>
      <c r="C529" s="41"/>
      <c r="D529" s="41"/>
      <c r="E529" s="16" t="s">
        <v>653</v>
      </c>
    </row>
    <row r="530" spans="1:5" ht="15.75" x14ac:dyDescent="0.25">
      <c r="A530" s="34" t="s">
        <v>514</v>
      </c>
      <c r="B530" s="35" t="s">
        <v>653</v>
      </c>
      <c r="C530" s="38">
        <v>56394677.340000004</v>
      </c>
      <c r="D530" s="38">
        <v>-14328696.689999999</v>
      </c>
      <c r="E530" s="16" t="s">
        <v>653</v>
      </c>
    </row>
    <row r="531" spans="1:5" ht="31.5" x14ac:dyDescent="0.25">
      <c r="A531" s="18" t="s">
        <v>175</v>
      </c>
      <c r="B531" s="35" t="s">
        <v>524</v>
      </c>
      <c r="C531" s="38">
        <v>56394677.340000004</v>
      </c>
      <c r="D531" s="38">
        <v>-14328696.689999999</v>
      </c>
      <c r="E531" s="16" t="s">
        <v>653</v>
      </c>
    </row>
    <row r="532" spans="1:5" ht="15.75" x14ac:dyDescent="0.25">
      <c r="A532" s="34" t="s">
        <v>640</v>
      </c>
      <c r="B532" s="35" t="s">
        <v>653</v>
      </c>
      <c r="C532" s="38">
        <v>-713090050.57000005</v>
      </c>
      <c r="D532" s="38">
        <v>-420069365.98000002</v>
      </c>
      <c r="E532" s="16" t="s">
        <v>653</v>
      </c>
    </row>
    <row r="533" spans="1:5" ht="15.75" x14ac:dyDescent="0.25">
      <c r="A533" s="18" t="s">
        <v>176</v>
      </c>
      <c r="B533" s="35" t="s">
        <v>525</v>
      </c>
      <c r="C533" s="38">
        <v>-713090050.57000005</v>
      </c>
      <c r="D533" s="38">
        <v>-420069365.98000002</v>
      </c>
      <c r="E533" s="16" t="s">
        <v>653</v>
      </c>
    </row>
    <row r="534" spans="1:5" ht="15.75" x14ac:dyDescent="0.25">
      <c r="A534" s="18" t="s">
        <v>177</v>
      </c>
      <c r="B534" s="35" t="s">
        <v>526</v>
      </c>
      <c r="C534" s="38">
        <v>-713090050.57000005</v>
      </c>
      <c r="D534" s="38">
        <v>-420069365.98000002</v>
      </c>
      <c r="E534" s="16" t="s">
        <v>653</v>
      </c>
    </row>
    <row r="535" spans="1:5" ht="31.5" x14ac:dyDescent="0.25">
      <c r="A535" s="18" t="s">
        <v>178</v>
      </c>
      <c r="B535" s="35" t="s">
        <v>527</v>
      </c>
      <c r="C535" s="38">
        <v>-713090050.57000005</v>
      </c>
      <c r="D535" s="38">
        <v>-420069365.98000002</v>
      </c>
      <c r="E535" s="16" t="s">
        <v>653</v>
      </c>
    </row>
    <row r="536" spans="1:5" ht="31.5" x14ac:dyDescent="0.25">
      <c r="A536" s="18" t="s">
        <v>179</v>
      </c>
      <c r="B536" s="35" t="s">
        <v>528</v>
      </c>
      <c r="C536" s="38">
        <v>-713090050.57000005</v>
      </c>
      <c r="D536" s="38">
        <v>-420069365.98000002</v>
      </c>
      <c r="E536" s="16" t="s">
        <v>653</v>
      </c>
    </row>
    <row r="537" spans="1:5" ht="15.75" x14ac:dyDescent="0.25">
      <c r="A537" s="34" t="s">
        <v>641</v>
      </c>
      <c r="B537" s="35" t="s">
        <v>653</v>
      </c>
      <c r="C537" s="38">
        <v>769484727.90999997</v>
      </c>
      <c r="D537" s="38">
        <v>405740669.29000002</v>
      </c>
      <c r="E537" s="16" t="s">
        <v>653</v>
      </c>
    </row>
    <row r="538" spans="1:5" ht="15.75" x14ac:dyDescent="0.25">
      <c r="A538" s="18" t="s">
        <v>180</v>
      </c>
      <c r="B538" s="35" t="s">
        <v>529</v>
      </c>
      <c r="C538" s="38">
        <v>769484727.90999997</v>
      </c>
      <c r="D538" s="38">
        <v>405740669.29000002</v>
      </c>
      <c r="E538" s="16" t="s">
        <v>653</v>
      </c>
    </row>
    <row r="539" spans="1:5" ht="15.75" x14ac:dyDescent="0.25">
      <c r="A539" s="18" t="s">
        <v>181</v>
      </c>
      <c r="B539" s="35" t="s">
        <v>530</v>
      </c>
      <c r="C539" s="38">
        <v>769484727.90999997</v>
      </c>
      <c r="D539" s="38">
        <v>405740669.29000002</v>
      </c>
      <c r="E539" s="16" t="s">
        <v>653</v>
      </c>
    </row>
    <row r="540" spans="1:5" ht="31.5" x14ac:dyDescent="0.25">
      <c r="A540" s="18" t="s">
        <v>182</v>
      </c>
      <c r="B540" s="35" t="s">
        <v>531</v>
      </c>
      <c r="C540" s="38">
        <v>769484727.90999997</v>
      </c>
      <c r="D540" s="38">
        <v>405740669.29000002</v>
      </c>
      <c r="E540" s="16" t="s">
        <v>653</v>
      </c>
    </row>
    <row r="541" spans="1:5" ht="31.5" x14ac:dyDescent="0.25">
      <c r="A541" s="18" t="s">
        <v>183</v>
      </c>
      <c r="B541" s="35" t="s">
        <v>532</v>
      </c>
      <c r="C541" s="38">
        <v>769484727.90999997</v>
      </c>
      <c r="D541" s="38">
        <v>405740669.29000002</v>
      </c>
      <c r="E541" s="16" t="s">
        <v>653</v>
      </c>
    </row>
    <row r="542" spans="1:5" ht="15.75" x14ac:dyDescent="0.25">
      <c r="A542" s="42"/>
      <c r="B542" s="42"/>
      <c r="C542" s="42"/>
      <c r="D542" s="42"/>
      <c r="E542" s="42"/>
    </row>
    <row r="543" spans="1:5" ht="15.75" x14ac:dyDescent="0.25">
      <c r="A543" s="42"/>
      <c r="B543" s="42"/>
      <c r="C543" s="42"/>
      <c r="D543" s="42"/>
      <c r="E543" s="42"/>
    </row>
    <row r="544" spans="1:5" ht="15.75" x14ac:dyDescent="0.25">
      <c r="A544" s="42"/>
      <c r="B544" s="42"/>
      <c r="C544" s="42"/>
      <c r="D544" s="42"/>
      <c r="E544" s="42"/>
    </row>
    <row r="545" spans="1:5" ht="15.75" x14ac:dyDescent="0.25">
      <c r="A545" s="42"/>
      <c r="B545" s="42"/>
      <c r="C545" s="42"/>
      <c r="D545" s="42"/>
      <c r="E545" s="42"/>
    </row>
    <row r="546" spans="1:5" ht="15.75" x14ac:dyDescent="0.25">
      <c r="A546" s="42"/>
      <c r="B546" s="42"/>
      <c r="C546" s="42"/>
      <c r="D546" s="42"/>
      <c r="E546" s="42"/>
    </row>
    <row r="547" spans="1:5" ht="15.75" x14ac:dyDescent="0.25">
      <c r="A547" s="42"/>
      <c r="B547" s="42"/>
      <c r="C547" s="42"/>
      <c r="D547" s="42"/>
      <c r="E547" s="42"/>
    </row>
    <row r="548" spans="1:5" ht="15.75" x14ac:dyDescent="0.25">
      <c r="A548" s="42"/>
      <c r="B548" s="42"/>
      <c r="C548" s="42"/>
      <c r="D548" s="42"/>
      <c r="E548" s="42"/>
    </row>
    <row r="549" spans="1:5" ht="15.75" x14ac:dyDescent="0.25">
      <c r="A549" s="42"/>
      <c r="B549" s="42"/>
      <c r="C549" s="42"/>
      <c r="D549" s="42"/>
      <c r="E549" s="42"/>
    </row>
    <row r="550" spans="1:5" ht="15.75" x14ac:dyDescent="0.25">
      <c r="A550" s="42"/>
      <c r="B550" s="42"/>
      <c r="C550" s="42"/>
      <c r="D550" s="42"/>
      <c r="E550" s="42"/>
    </row>
    <row r="551" spans="1:5" ht="15.75" x14ac:dyDescent="0.25">
      <c r="A551" s="42"/>
      <c r="B551" s="42"/>
      <c r="C551" s="42"/>
      <c r="D551" s="42"/>
      <c r="E551" s="42"/>
    </row>
    <row r="552" spans="1:5" ht="15.75" x14ac:dyDescent="0.25">
      <c r="A552" s="42"/>
      <c r="B552" s="42"/>
      <c r="C552" s="42"/>
      <c r="D552" s="42"/>
      <c r="E552" s="42"/>
    </row>
    <row r="553" spans="1:5" ht="15.75" x14ac:dyDescent="0.25">
      <c r="A553" s="42"/>
      <c r="B553" s="42"/>
      <c r="C553" s="42"/>
      <c r="D553" s="42"/>
      <c r="E553" s="42"/>
    </row>
    <row r="554" spans="1:5" ht="15.75" x14ac:dyDescent="0.25">
      <c r="A554" s="42"/>
      <c r="B554" s="42"/>
      <c r="C554" s="42"/>
      <c r="D554" s="42"/>
      <c r="E554" s="42"/>
    </row>
    <row r="555" spans="1:5" ht="15.75" x14ac:dyDescent="0.25">
      <c r="A555" s="42"/>
      <c r="B555" s="42"/>
      <c r="C555" s="42"/>
      <c r="D555" s="42"/>
      <c r="E555" s="42"/>
    </row>
    <row r="556" spans="1:5" ht="15.75" x14ac:dyDescent="0.25">
      <c r="A556" s="42"/>
      <c r="B556" s="42"/>
      <c r="C556" s="42"/>
      <c r="D556" s="42"/>
      <c r="E556" s="42"/>
    </row>
    <row r="557" spans="1:5" ht="15.75" x14ac:dyDescent="0.25">
      <c r="A557" s="42"/>
      <c r="B557" s="42"/>
      <c r="C557" s="42"/>
      <c r="D557" s="42"/>
      <c r="E557" s="42"/>
    </row>
    <row r="558" spans="1:5" ht="15.75" x14ac:dyDescent="0.25">
      <c r="A558" s="42"/>
      <c r="B558" s="42"/>
      <c r="C558" s="42"/>
      <c r="D558" s="42"/>
      <c r="E558" s="42"/>
    </row>
    <row r="559" spans="1:5" ht="15.75" x14ac:dyDescent="0.25">
      <c r="A559" s="42"/>
      <c r="B559" s="42"/>
      <c r="C559" s="42"/>
      <c r="D559" s="42"/>
      <c r="E559" s="42"/>
    </row>
    <row r="560" spans="1:5" ht="15.75" x14ac:dyDescent="0.25">
      <c r="A560" s="42"/>
      <c r="B560" s="42"/>
      <c r="C560" s="42"/>
      <c r="D560" s="42"/>
      <c r="E560" s="42"/>
    </row>
    <row r="561" spans="1:5" ht="15.75" x14ac:dyDescent="0.25">
      <c r="A561" s="42"/>
      <c r="B561" s="42"/>
      <c r="C561" s="42"/>
      <c r="D561" s="42"/>
      <c r="E561" s="42"/>
    </row>
    <row r="562" spans="1:5" ht="15.75" x14ac:dyDescent="0.25">
      <c r="A562" s="42"/>
      <c r="B562" s="42"/>
      <c r="C562" s="42"/>
      <c r="D562" s="42"/>
      <c r="E562" s="42"/>
    </row>
    <row r="563" spans="1:5" ht="15.75" x14ac:dyDescent="0.25">
      <c r="A563" s="42"/>
      <c r="B563" s="42"/>
      <c r="C563" s="42"/>
      <c r="D563" s="42"/>
      <c r="E563" s="42"/>
    </row>
    <row r="564" spans="1:5" ht="15.75" x14ac:dyDescent="0.25">
      <c r="A564" s="42"/>
      <c r="B564" s="42"/>
      <c r="C564" s="42"/>
      <c r="D564" s="42"/>
      <c r="E564" s="42"/>
    </row>
    <row r="565" spans="1:5" ht="15.75" x14ac:dyDescent="0.25">
      <c r="A565" s="42"/>
      <c r="B565" s="42"/>
      <c r="C565" s="42"/>
      <c r="D565" s="42"/>
      <c r="E565" s="42"/>
    </row>
    <row r="566" spans="1:5" ht="15.75" x14ac:dyDescent="0.25">
      <c r="A566" s="42"/>
      <c r="B566" s="42"/>
      <c r="C566" s="42"/>
      <c r="D566" s="42"/>
      <c r="E566" s="42"/>
    </row>
    <row r="567" spans="1:5" ht="15.75" x14ac:dyDescent="0.25">
      <c r="A567" s="42"/>
      <c r="B567" s="42"/>
      <c r="C567" s="42"/>
      <c r="D567" s="42"/>
      <c r="E567" s="42"/>
    </row>
    <row r="568" spans="1:5" ht="15.75" x14ac:dyDescent="0.25">
      <c r="A568" s="42"/>
      <c r="B568" s="42"/>
      <c r="C568" s="42"/>
      <c r="D568" s="42"/>
      <c r="E568" s="42"/>
    </row>
    <row r="569" spans="1:5" ht="15.75" x14ac:dyDescent="0.25">
      <c r="A569" s="42"/>
      <c r="B569" s="42"/>
      <c r="C569" s="42"/>
      <c r="D569" s="42"/>
      <c r="E569" s="42"/>
    </row>
    <row r="570" spans="1:5" ht="15.75" x14ac:dyDescent="0.25">
      <c r="A570" s="42"/>
      <c r="B570" s="42"/>
      <c r="C570" s="42"/>
      <c r="D570" s="42"/>
      <c r="E570" s="42"/>
    </row>
    <row r="571" spans="1:5" ht="15.75" x14ac:dyDescent="0.25">
      <c r="A571" s="42"/>
      <c r="B571" s="42"/>
      <c r="C571" s="42"/>
      <c r="D571" s="42"/>
      <c r="E571" s="42"/>
    </row>
    <row r="572" spans="1:5" ht="15.75" x14ac:dyDescent="0.25">
      <c r="A572" s="42"/>
      <c r="B572" s="42"/>
      <c r="C572" s="42"/>
      <c r="D572" s="42"/>
      <c r="E572" s="42"/>
    </row>
    <row r="573" spans="1:5" ht="15.75" x14ac:dyDescent="0.25">
      <c r="A573" s="42"/>
      <c r="B573" s="42"/>
      <c r="C573" s="42"/>
      <c r="D573" s="42"/>
      <c r="E573" s="42"/>
    </row>
    <row r="574" spans="1:5" ht="15.75" x14ac:dyDescent="0.25">
      <c r="A574" s="42"/>
      <c r="B574" s="42"/>
      <c r="C574" s="42"/>
      <c r="D574" s="42"/>
      <c r="E574" s="42"/>
    </row>
    <row r="575" spans="1:5" ht="15.75" x14ac:dyDescent="0.25">
      <c r="A575" s="42"/>
      <c r="B575" s="42"/>
      <c r="C575" s="42"/>
      <c r="D575" s="42"/>
      <c r="E575" s="42"/>
    </row>
    <row r="576" spans="1:5" ht="15.75" x14ac:dyDescent="0.25">
      <c r="A576" s="42"/>
      <c r="B576" s="42"/>
      <c r="C576" s="42"/>
      <c r="D576" s="42"/>
      <c r="E576" s="42"/>
    </row>
    <row r="577" spans="1:5" ht="15.75" x14ac:dyDescent="0.25">
      <c r="A577" s="42"/>
      <c r="B577" s="42"/>
      <c r="C577" s="42"/>
      <c r="D577" s="42"/>
      <c r="E577" s="42"/>
    </row>
    <row r="578" spans="1:5" ht="15.75" x14ac:dyDescent="0.25">
      <c r="A578" s="42"/>
      <c r="B578" s="42"/>
      <c r="C578" s="42"/>
      <c r="D578" s="42"/>
      <c r="E578" s="42"/>
    </row>
    <row r="579" spans="1:5" ht="15.75" x14ac:dyDescent="0.25">
      <c r="A579" s="42"/>
      <c r="B579" s="42"/>
      <c r="C579" s="42"/>
      <c r="D579" s="42"/>
      <c r="E579" s="42"/>
    </row>
    <row r="580" spans="1:5" ht="15.75" x14ac:dyDescent="0.25">
      <c r="A580" s="42"/>
      <c r="B580" s="42"/>
      <c r="C580" s="42"/>
      <c r="D580" s="42"/>
      <c r="E580" s="42"/>
    </row>
    <row r="581" spans="1:5" ht="15.75" x14ac:dyDescent="0.25">
      <c r="A581" s="42"/>
      <c r="B581" s="42"/>
      <c r="C581" s="42"/>
      <c r="D581" s="42"/>
      <c r="E581" s="42"/>
    </row>
    <row r="582" spans="1:5" ht="15.75" x14ac:dyDescent="0.25">
      <c r="A582" s="42"/>
      <c r="B582" s="42"/>
      <c r="C582" s="42"/>
      <c r="D582" s="42"/>
      <c r="E582" s="42"/>
    </row>
    <row r="583" spans="1:5" ht="15.75" x14ac:dyDescent="0.25">
      <c r="A583" s="42"/>
      <c r="B583" s="42"/>
      <c r="C583" s="42"/>
      <c r="D583" s="42"/>
      <c r="E583" s="42"/>
    </row>
    <row r="584" spans="1:5" ht="15.75" x14ac:dyDescent="0.25">
      <c r="A584" s="42"/>
      <c r="B584" s="42"/>
      <c r="C584" s="42"/>
      <c r="D584" s="42"/>
      <c r="E584" s="42"/>
    </row>
    <row r="585" spans="1:5" ht="15.75" x14ac:dyDescent="0.25">
      <c r="A585" s="42"/>
      <c r="B585" s="42"/>
      <c r="C585" s="42"/>
      <c r="D585" s="42"/>
      <c r="E585" s="42"/>
    </row>
    <row r="586" spans="1:5" ht="15.75" x14ac:dyDescent="0.25">
      <c r="A586" s="42"/>
      <c r="B586" s="42"/>
      <c r="C586" s="42"/>
      <c r="D586" s="42"/>
      <c r="E586" s="42"/>
    </row>
    <row r="587" spans="1:5" ht="15.75" x14ac:dyDescent="0.25">
      <c r="A587" s="42"/>
      <c r="B587" s="42"/>
      <c r="C587" s="42"/>
      <c r="D587" s="42"/>
      <c r="E587" s="42"/>
    </row>
    <row r="588" spans="1:5" ht="15.75" x14ac:dyDescent="0.25">
      <c r="A588" s="42"/>
      <c r="B588" s="42"/>
      <c r="C588" s="42"/>
      <c r="D588" s="42"/>
      <c r="E588" s="42"/>
    </row>
    <row r="589" spans="1:5" ht="15.75" x14ac:dyDescent="0.25">
      <c r="A589" s="42"/>
      <c r="B589" s="42"/>
      <c r="C589" s="42"/>
      <c r="D589" s="42"/>
      <c r="E589" s="42"/>
    </row>
    <row r="590" spans="1:5" ht="15.75" x14ac:dyDescent="0.25">
      <c r="A590" s="42"/>
      <c r="B590" s="42"/>
      <c r="C590" s="42"/>
      <c r="D590" s="42"/>
      <c r="E590" s="42"/>
    </row>
    <row r="591" spans="1:5" ht="15.75" x14ac:dyDescent="0.25">
      <c r="A591" s="42"/>
      <c r="B591" s="42"/>
      <c r="C591" s="42"/>
      <c r="D591" s="42"/>
      <c r="E591" s="42"/>
    </row>
    <row r="592" spans="1:5" ht="15.75" x14ac:dyDescent="0.25">
      <c r="A592" s="42"/>
      <c r="B592" s="42"/>
      <c r="C592" s="42"/>
      <c r="D592" s="42"/>
      <c r="E592" s="42"/>
    </row>
    <row r="593" spans="1:5" ht="15.75" x14ac:dyDescent="0.25">
      <c r="A593" s="42"/>
      <c r="B593" s="42"/>
      <c r="C593" s="42"/>
      <c r="D593" s="42"/>
      <c r="E593" s="42"/>
    </row>
    <row r="594" spans="1:5" ht="15.75" x14ac:dyDescent="0.25">
      <c r="A594" s="42"/>
      <c r="B594" s="42"/>
      <c r="C594" s="42"/>
      <c r="D594" s="42"/>
      <c r="E594" s="42"/>
    </row>
    <row r="595" spans="1:5" ht="15.75" x14ac:dyDescent="0.25">
      <c r="A595" s="42"/>
      <c r="B595" s="42"/>
      <c r="C595" s="42"/>
      <c r="D595" s="42"/>
      <c r="E595" s="42"/>
    </row>
    <row r="596" spans="1:5" ht="15.75" x14ac:dyDescent="0.25">
      <c r="A596" s="42"/>
      <c r="B596" s="42"/>
      <c r="C596" s="42"/>
      <c r="D596" s="42"/>
      <c r="E596" s="42"/>
    </row>
    <row r="597" spans="1:5" ht="15.75" x14ac:dyDescent="0.25">
      <c r="A597" s="42"/>
      <c r="B597" s="42"/>
      <c r="C597" s="42"/>
      <c r="D597" s="42"/>
      <c r="E597" s="42"/>
    </row>
    <row r="598" spans="1:5" ht="15.75" x14ac:dyDescent="0.25">
      <c r="A598" s="42"/>
      <c r="B598" s="42"/>
      <c r="C598" s="42"/>
      <c r="D598" s="42"/>
      <c r="E598" s="42"/>
    </row>
    <row r="599" spans="1:5" ht="15.75" x14ac:dyDescent="0.25">
      <c r="A599" s="42"/>
      <c r="B599" s="42"/>
      <c r="C599" s="42"/>
      <c r="D599" s="42"/>
      <c r="E599" s="42"/>
    </row>
    <row r="600" spans="1:5" ht="15.75" x14ac:dyDescent="0.25">
      <c r="A600" s="42"/>
      <c r="B600" s="42"/>
      <c r="C600" s="42"/>
      <c r="D600" s="42"/>
      <c r="E600" s="42"/>
    </row>
    <row r="601" spans="1:5" ht="15.75" x14ac:dyDescent="0.25">
      <c r="A601" s="42"/>
      <c r="B601" s="42"/>
      <c r="C601" s="42"/>
      <c r="D601" s="42"/>
      <c r="E601" s="42"/>
    </row>
    <row r="602" spans="1:5" ht="15.75" x14ac:dyDescent="0.25">
      <c r="A602" s="42"/>
      <c r="B602" s="42"/>
      <c r="C602" s="42"/>
      <c r="D602" s="42"/>
      <c r="E602" s="42"/>
    </row>
    <row r="603" spans="1:5" ht="15.75" x14ac:dyDescent="0.25">
      <c r="A603" s="42"/>
      <c r="B603" s="42"/>
      <c r="C603" s="42"/>
      <c r="D603" s="42"/>
      <c r="E603" s="42"/>
    </row>
    <row r="604" spans="1:5" ht="15.75" x14ac:dyDescent="0.25">
      <c r="A604" s="42"/>
      <c r="B604" s="42"/>
      <c r="C604" s="42"/>
      <c r="D604" s="42"/>
      <c r="E604" s="42"/>
    </row>
    <row r="605" spans="1:5" ht="15.75" x14ac:dyDescent="0.25">
      <c r="A605" s="42"/>
      <c r="B605" s="42"/>
      <c r="C605" s="42"/>
      <c r="D605" s="42"/>
      <c r="E605" s="42"/>
    </row>
    <row r="606" spans="1:5" ht="15.75" x14ac:dyDescent="0.25">
      <c r="A606" s="42"/>
      <c r="B606" s="42"/>
      <c r="C606" s="42"/>
      <c r="D606" s="42"/>
      <c r="E606" s="42"/>
    </row>
    <row r="607" spans="1:5" ht="15.75" x14ac:dyDescent="0.25">
      <c r="A607" s="42"/>
      <c r="B607" s="42"/>
      <c r="C607" s="42"/>
      <c r="D607" s="42"/>
      <c r="E607" s="42"/>
    </row>
    <row r="608" spans="1:5" ht="15.75" x14ac:dyDescent="0.25">
      <c r="A608" s="42"/>
      <c r="B608" s="42"/>
      <c r="C608" s="42"/>
      <c r="D608" s="42"/>
      <c r="E608" s="42"/>
    </row>
    <row r="609" spans="1:5" ht="15.75" x14ac:dyDescent="0.25">
      <c r="A609" s="42"/>
      <c r="B609" s="42"/>
      <c r="C609" s="42"/>
      <c r="D609" s="42"/>
      <c r="E609" s="42"/>
    </row>
    <row r="610" spans="1:5" ht="15.75" x14ac:dyDescent="0.25">
      <c r="A610" s="42"/>
      <c r="B610" s="42"/>
      <c r="C610" s="42"/>
      <c r="D610" s="42"/>
      <c r="E610" s="42"/>
    </row>
    <row r="611" spans="1:5" ht="15.75" x14ac:dyDescent="0.25">
      <c r="A611" s="42"/>
      <c r="B611" s="42"/>
      <c r="C611" s="42"/>
      <c r="D611" s="42"/>
      <c r="E611" s="42"/>
    </row>
    <row r="612" spans="1:5" ht="15.75" x14ac:dyDescent="0.25">
      <c r="A612" s="42"/>
      <c r="B612" s="42"/>
      <c r="C612" s="42"/>
      <c r="D612" s="42"/>
      <c r="E612" s="42"/>
    </row>
    <row r="613" spans="1:5" ht="15.75" x14ac:dyDescent="0.25">
      <c r="A613" s="42"/>
      <c r="B613" s="42"/>
      <c r="C613" s="42"/>
      <c r="D613" s="42"/>
      <c r="E613" s="42"/>
    </row>
    <row r="614" spans="1:5" ht="15.75" x14ac:dyDescent="0.25">
      <c r="A614" s="42"/>
      <c r="B614" s="42"/>
      <c r="C614" s="42"/>
      <c r="D614" s="42"/>
      <c r="E614" s="42"/>
    </row>
    <row r="615" spans="1:5" ht="15.75" x14ac:dyDescent="0.25">
      <c r="A615" s="42"/>
      <c r="B615" s="42"/>
      <c r="C615" s="42"/>
      <c r="D615" s="42"/>
      <c r="E615" s="42"/>
    </row>
    <row r="616" spans="1:5" ht="15.75" x14ac:dyDescent="0.25">
      <c r="A616" s="42"/>
      <c r="B616" s="42"/>
      <c r="C616" s="42"/>
      <c r="D616" s="42"/>
      <c r="E616" s="42"/>
    </row>
    <row r="617" spans="1:5" ht="15.75" x14ac:dyDescent="0.25">
      <c r="A617" s="42"/>
      <c r="B617" s="42"/>
      <c r="C617" s="42"/>
      <c r="D617" s="42"/>
      <c r="E617" s="42"/>
    </row>
    <row r="618" spans="1:5" ht="15.75" x14ac:dyDescent="0.25">
      <c r="A618" s="42"/>
      <c r="B618" s="42"/>
      <c r="C618" s="42"/>
      <c r="D618" s="42"/>
      <c r="E618" s="42"/>
    </row>
    <row r="619" spans="1:5" ht="15.75" x14ac:dyDescent="0.25">
      <c r="A619" s="42"/>
      <c r="B619" s="42"/>
      <c r="C619" s="42"/>
      <c r="D619" s="42"/>
      <c r="E619" s="42"/>
    </row>
    <row r="620" spans="1:5" ht="15.75" x14ac:dyDescent="0.25">
      <c r="A620" s="42"/>
      <c r="B620" s="42"/>
      <c r="C620" s="42"/>
      <c r="D620" s="42"/>
      <c r="E620" s="42"/>
    </row>
    <row r="621" spans="1:5" ht="15.75" x14ac:dyDescent="0.25">
      <c r="A621" s="42"/>
      <c r="B621" s="42"/>
      <c r="C621" s="42"/>
      <c r="D621" s="42"/>
      <c r="E621" s="42"/>
    </row>
    <row r="622" spans="1:5" ht="15.75" x14ac:dyDescent="0.25">
      <c r="A622" s="42"/>
      <c r="B622" s="42"/>
      <c r="C622" s="42"/>
      <c r="D622" s="42"/>
      <c r="E622" s="42"/>
    </row>
    <row r="623" spans="1:5" ht="15.75" x14ac:dyDescent="0.25">
      <c r="A623" s="42"/>
      <c r="B623" s="42"/>
      <c r="C623" s="42"/>
      <c r="D623" s="42"/>
      <c r="E623" s="42"/>
    </row>
    <row r="624" spans="1:5" ht="15.75" x14ac:dyDescent="0.25">
      <c r="A624" s="42"/>
      <c r="B624" s="42"/>
      <c r="C624" s="42"/>
      <c r="D624" s="42"/>
      <c r="E624" s="42"/>
    </row>
    <row r="625" spans="1:5" ht="15.75" x14ac:dyDescent="0.25">
      <c r="A625" s="42"/>
      <c r="B625" s="42"/>
      <c r="C625" s="42"/>
      <c r="D625" s="42"/>
      <c r="E625" s="42"/>
    </row>
    <row r="626" spans="1:5" ht="15.75" x14ac:dyDescent="0.25">
      <c r="A626" s="42"/>
      <c r="B626" s="42"/>
      <c r="C626" s="42"/>
      <c r="D626" s="42"/>
      <c r="E626" s="42"/>
    </row>
    <row r="627" spans="1:5" ht="15.75" x14ac:dyDescent="0.25">
      <c r="A627" s="42"/>
      <c r="B627" s="42"/>
      <c r="C627" s="42"/>
      <c r="D627" s="42"/>
      <c r="E627" s="42"/>
    </row>
    <row r="628" spans="1:5" ht="15.75" x14ac:dyDescent="0.25">
      <c r="A628" s="42"/>
      <c r="B628" s="42"/>
      <c r="C628" s="42"/>
      <c r="D628" s="42"/>
      <c r="E628" s="42"/>
    </row>
    <row r="629" spans="1:5" ht="15.75" x14ac:dyDescent="0.25">
      <c r="A629" s="42"/>
      <c r="B629" s="42"/>
      <c r="C629" s="42"/>
      <c r="D629" s="42"/>
      <c r="E629" s="42"/>
    </row>
    <row r="630" spans="1:5" ht="15.75" x14ac:dyDescent="0.25">
      <c r="A630" s="42"/>
      <c r="B630" s="42"/>
      <c r="C630" s="42"/>
      <c r="D630" s="42"/>
      <c r="E630" s="42"/>
    </row>
    <row r="631" spans="1:5" ht="15.75" x14ac:dyDescent="0.25">
      <c r="A631" s="42"/>
      <c r="B631" s="42"/>
      <c r="C631" s="42"/>
      <c r="D631" s="42"/>
      <c r="E631" s="42"/>
    </row>
    <row r="632" spans="1:5" ht="15.75" x14ac:dyDescent="0.25">
      <c r="A632" s="42"/>
      <c r="B632" s="42"/>
      <c r="C632" s="42"/>
      <c r="D632" s="42"/>
      <c r="E632" s="42"/>
    </row>
    <row r="633" spans="1:5" ht="15.75" x14ac:dyDescent="0.25">
      <c r="A633" s="42"/>
      <c r="B633" s="42"/>
      <c r="C633" s="42"/>
      <c r="D633" s="42"/>
      <c r="E633" s="42"/>
    </row>
    <row r="634" spans="1:5" ht="15.75" x14ac:dyDescent="0.25">
      <c r="A634" s="42"/>
      <c r="B634" s="42"/>
      <c r="C634" s="42"/>
      <c r="D634" s="42"/>
      <c r="E634" s="42"/>
    </row>
    <row r="635" spans="1:5" ht="15.75" x14ac:dyDescent="0.25">
      <c r="A635" s="42"/>
      <c r="B635" s="42"/>
      <c r="C635" s="42"/>
      <c r="D635" s="42"/>
      <c r="E635" s="42"/>
    </row>
    <row r="636" spans="1:5" ht="15.75" x14ac:dyDescent="0.25">
      <c r="A636" s="42"/>
      <c r="B636" s="42"/>
      <c r="C636" s="42"/>
      <c r="D636" s="42"/>
      <c r="E636" s="42"/>
    </row>
    <row r="637" spans="1:5" ht="15.75" x14ac:dyDescent="0.25">
      <c r="A637" s="42"/>
      <c r="B637" s="42"/>
      <c r="C637" s="42"/>
      <c r="D637" s="42"/>
      <c r="E637" s="42"/>
    </row>
    <row r="638" spans="1:5" ht="15.75" x14ac:dyDescent="0.25">
      <c r="A638" s="42"/>
      <c r="B638" s="42"/>
      <c r="C638" s="42"/>
      <c r="D638" s="42"/>
      <c r="E638" s="42"/>
    </row>
    <row r="639" spans="1:5" ht="15.75" x14ac:dyDescent="0.25">
      <c r="A639" s="42"/>
      <c r="B639" s="42"/>
      <c r="C639" s="42"/>
      <c r="D639" s="42"/>
      <c r="E639" s="42"/>
    </row>
    <row r="640" spans="1:5" ht="15.75" x14ac:dyDescent="0.25">
      <c r="A640" s="42"/>
      <c r="B640" s="42"/>
      <c r="C640" s="42"/>
      <c r="D640" s="42"/>
      <c r="E640" s="42"/>
    </row>
    <row r="641" spans="1:5" ht="15.75" x14ac:dyDescent="0.25">
      <c r="A641" s="42"/>
      <c r="B641" s="42"/>
      <c r="C641" s="42"/>
      <c r="D641" s="42"/>
      <c r="E641" s="42"/>
    </row>
    <row r="642" spans="1:5" ht="15.75" x14ac:dyDescent="0.25">
      <c r="A642" s="42"/>
      <c r="B642" s="42"/>
      <c r="C642" s="42"/>
      <c r="D642" s="42"/>
      <c r="E642" s="42"/>
    </row>
    <row r="643" spans="1:5" ht="15.75" x14ac:dyDescent="0.25">
      <c r="A643" s="42"/>
      <c r="B643" s="42"/>
      <c r="C643" s="42"/>
      <c r="D643" s="42"/>
      <c r="E643" s="42"/>
    </row>
    <row r="644" spans="1:5" ht="15.75" x14ac:dyDescent="0.25">
      <c r="A644" s="42"/>
      <c r="B644" s="42"/>
      <c r="C644" s="42"/>
      <c r="D644" s="42"/>
      <c r="E644" s="42"/>
    </row>
    <row r="645" spans="1:5" ht="15.75" x14ac:dyDescent="0.25">
      <c r="A645" s="42"/>
      <c r="B645" s="42"/>
      <c r="C645" s="42"/>
      <c r="D645" s="42"/>
      <c r="E645" s="42"/>
    </row>
    <row r="646" spans="1:5" ht="15.75" x14ac:dyDescent="0.25">
      <c r="A646" s="42"/>
      <c r="B646" s="42"/>
      <c r="C646" s="42"/>
      <c r="D646" s="42"/>
      <c r="E646" s="42"/>
    </row>
    <row r="647" spans="1:5" ht="15.75" x14ac:dyDescent="0.25">
      <c r="A647" s="42"/>
      <c r="B647" s="42"/>
      <c r="C647" s="42"/>
      <c r="D647" s="42"/>
      <c r="E647" s="42"/>
    </row>
    <row r="648" spans="1:5" ht="15.75" x14ac:dyDescent="0.25">
      <c r="A648" s="42"/>
      <c r="B648" s="42"/>
      <c r="C648" s="42"/>
      <c r="D648" s="42"/>
      <c r="E648" s="42"/>
    </row>
    <row r="649" spans="1:5" ht="15.75" x14ac:dyDescent="0.25">
      <c r="A649" s="42"/>
      <c r="B649" s="42"/>
      <c r="C649" s="42"/>
      <c r="D649" s="42"/>
      <c r="E649" s="42"/>
    </row>
    <row r="650" spans="1:5" ht="15.75" x14ac:dyDescent="0.25">
      <c r="A650" s="42"/>
      <c r="B650" s="42"/>
      <c r="C650" s="42"/>
      <c r="D650" s="42"/>
      <c r="E650" s="42"/>
    </row>
    <row r="651" spans="1:5" ht="15.75" x14ac:dyDescent="0.25">
      <c r="A651" s="42"/>
      <c r="B651" s="42"/>
      <c r="C651" s="42"/>
      <c r="D651" s="42"/>
      <c r="E651" s="42"/>
    </row>
    <row r="652" spans="1:5" ht="15.75" x14ac:dyDescent="0.25">
      <c r="A652" s="42"/>
      <c r="B652" s="42"/>
      <c r="C652" s="42"/>
      <c r="D652" s="42"/>
      <c r="E652" s="42"/>
    </row>
    <row r="653" spans="1:5" ht="15.75" x14ac:dyDescent="0.25">
      <c r="A653" s="42"/>
      <c r="B653" s="42"/>
      <c r="C653" s="42"/>
      <c r="D653" s="42"/>
      <c r="E653" s="42"/>
    </row>
    <row r="654" spans="1:5" ht="15.75" x14ac:dyDescent="0.25">
      <c r="A654" s="42"/>
      <c r="B654" s="42"/>
      <c r="C654" s="42"/>
      <c r="D654" s="42"/>
      <c r="E654" s="42"/>
    </row>
    <row r="655" spans="1:5" ht="15.75" x14ac:dyDescent="0.25">
      <c r="A655" s="42"/>
      <c r="B655" s="42"/>
      <c r="C655" s="42"/>
      <c r="D655" s="42"/>
      <c r="E655" s="42"/>
    </row>
    <row r="656" spans="1:5" ht="15.75" x14ac:dyDescent="0.25">
      <c r="A656" s="42"/>
      <c r="B656" s="42"/>
      <c r="C656" s="42"/>
      <c r="D656" s="42"/>
      <c r="E656" s="42"/>
    </row>
    <row r="657" spans="1:5" ht="15.75" x14ac:dyDescent="0.25">
      <c r="A657" s="42"/>
      <c r="B657" s="42"/>
      <c r="C657" s="42"/>
      <c r="D657" s="42"/>
      <c r="E657" s="42"/>
    </row>
    <row r="658" spans="1:5" ht="15.75" x14ac:dyDescent="0.25">
      <c r="A658" s="42"/>
      <c r="B658" s="42"/>
      <c r="C658" s="42"/>
      <c r="D658" s="42"/>
      <c r="E658" s="42"/>
    </row>
    <row r="659" spans="1:5" ht="15.75" x14ac:dyDescent="0.25">
      <c r="A659" s="42"/>
      <c r="B659" s="42"/>
      <c r="C659" s="42"/>
      <c r="D659" s="42"/>
      <c r="E659" s="42"/>
    </row>
    <row r="660" spans="1:5" ht="15.75" x14ac:dyDescent="0.25">
      <c r="A660" s="42"/>
      <c r="B660" s="42"/>
      <c r="C660" s="42"/>
      <c r="D660" s="42"/>
      <c r="E660" s="42"/>
    </row>
    <row r="661" spans="1:5" ht="15.75" x14ac:dyDescent="0.25">
      <c r="A661" s="42"/>
      <c r="B661" s="42"/>
      <c r="C661" s="42"/>
      <c r="D661" s="42"/>
      <c r="E661" s="42"/>
    </row>
    <row r="662" spans="1:5" ht="15.75" x14ac:dyDescent="0.25">
      <c r="A662" s="42"/>
      <c r="B662" s="42"/>
      <c r="C662" s="42"/>
      <c r="D662" s="42"/>
      <c r="E662" s="42"/>
    </row>
    <row r="663" spans="1:5" ht="15.75" x14ac:dyDescent="0.25">
      <c r="A663" s="42"/>
      <c r="B663" s="42"/>
      <c r="C663" s="42"/>
      <c r="D663" s="42"/>
      <c r="E663" s="42"/>
    </row>
    <row r="664" spans="1:5" ht="15.75" x14ac:dyDescent="0.25">
      <c r="A664" s="42"/>
      <c r="B664" s="42"/>
      <c r="C664" s="42"/>
      <c r="D664" s="42"/>
      <c r="E664" s="42"/>
    </row>
    <row r="665" spans="1:5" ht="15.75" x14ac:dyDescent="0.25">
      <c r="A665" s="42"/>
      <c r="B665" s="42"/>
      <c r="C665" s="42"/>
      <c r="D665" s="42"/>
      <c r="E665" s="42"/>
    </row>
    <row r="666" spans="1:5" ht="15.75" x14ac:dyDescent="0.25">
      <c r="A666" s="42"/>
      <c r="B666" s="42"/>
      <c r="C666" s="42"/>
      <c r="D666" s="42"/>
      <c r="E666" s="42"/>
    </row>
    <row r="667" spans="1:5" ht="15.75" x14ac:dyDescent="0.25">
      <c r="A667" s="42"/>
      <c r="B667" s="42"/>
      <c r="C667" s="42"/>
      <c r="D667" s="42"/>
      <c r="E667" s="42"/>
    </row>
    <row r="668" spans="1:5" ht="15.75" x14ac:dyDescent="0.25">
      <c r="A668" s="42"/>
      <c r="B668" s="42"/>
      <c r="C668" s="42"/>
      <c r="D668" s="42"/>
      <c r="E668" s="42"/>
    </row>
    <row r="669" spans="1:5" ht="15.75" x14ac:dyDescent="0.25">
      <c r="A669" s="42"/>
      <c r="B669" s="42"/>
      <c r="C669" s="42"/>
      <c r="D669" s="42"/>
      <c r="E669" s="42"/>
    </row>
    <row r="670" spans="1:5" ht="15.75" x14ac:dyDescent="0.25">
      <c r="A670" s="42"/>
      <c r="B670" s="42"/>
      <c r="C670" s="42"/>
      <c r="D670" s="42"/>
      <c r="E670" s="42"/>
    </row>
    <row r="671" spans="1:5" ht="15.75" x14ac:dyDescent="0.25">
      <c r="A671" s="42"/>
      <c r="B671" s="42"/>
      <c r="C671" s="42"/>
      <c r="D671" s="42"/>
      <c r="E671" s="42"/>
    </row>
    <row r="672" spans="1:5" ht="15.75" x14ac:dyDescent="0.25">
      <c r="A672" s="42"/>
      <c r="B672" s="42"/>
      <c r="C672" s="42"/>
      <c r="D672" s="42"/>
      <c r="E672" s="42"/>
    </row>
    <row r="673" spans="1:5" ht="15.75" x14ac:dyDescent="0.25">
      <c r="A673" s="42"/>
      <c r="B673" s="42"/>
      <c r="C673" s="42"/>
      <c r="D673" s="42"/>
      <c r="E673" s="42"/>
    </row>
    <row r="674" spans="1:5" ht="15.75" x14ac:dyDescent="0.25">
      <c r="A674" s="42"/>
      <c r="B674" s="42"/>
      <c r="C674" s="42"/>
      <c r="D674" s="42"/>
      <c r="E674" s="42"/>
    </row>
    <row r="675" spans="1:5" ht="15.75" x14ac:dyDescent="0.25">
      <c r="A675" s="42"/>
      <c r="B675" s="42"/>
      <c r="C675" s="42"/>
      <c r="D675" s="42"/>
      <c r="E675" s="42"/>
    </row>
    <row r="676" spans="1:5" ht="15.75" x14ac:dyDescent="0.25">
      <c r="A676" s="42"/>
      <c r="B676" s="42"/>
      <c r="C676" s="42"/>
      <c r="D676" s="42"/>
      <c r="E676" s="42"/>
    </row>
    <row r="677" spans="1:5" ht="15.75" x14ac:dyDescent="0.25">
      <c r="A677" s="42"/>
      <c r="B677" s="42"/>
      <c r="C677" s="42"/>
      <c r="D677" s="42"/>
      <c r="E677" s="42"/>
    </row>
    <row r="678" spans="1:5" ht="15.75" x14ac:dyDescent="0.25">
      <c r="A678" s="42"/>
      <c r="B678" s="42"/>
      <c r="C678" s="42"/>
      <c r="D678" s="42"/>
      <c r="E678" s="42"/>
    </row>
    <row r="679" spans="1:5" ht="15.75" x14ac:dyDescent="0.25">
      <c r="A679" s="42"/>
      <c r="B679" s="42"/>
      <c r="C679" s="42"/>
      <c r="D679" s="42"/>
      <c r="E679" s="42"/>
    </row>
    <row r="680" spans="1:5" ht="15.75" x14ac:dyDescent="0.25">
      <c r="A680" s="42"/>
      <c r="B680" s="42"/>
      <c r="C680" s="42"/>
      <c r="D680" s="42"/>
      <c r="E680" s="42"/>
    </row>
    <row r="681" spans="1:5" ht="15.75" x14ac:dyDescent="0.25">
      <c r="A681" s="42"/>
      <c r="B681" s="42"/>
      <c r="C681" s="42"/>
      <c r="D681" s="42"/>
      <c r="E681" s="42"/>
    </row>
    <row r="682" spans="1:5" ht="15.75" x14ac:dyDescent="0.25">
      <c r="A682" s="42"/>
      <c r="B682" s="42"/>
      <c r="C682" s="42"/>
      <c r="D682" s="42"/>
      <c r="E682" s="42"/>
    </row>
    <row r="683" spans="1:5" ht="15.75" x14ac:dyDescent="0.25">
      <c r="A683" s="42"/>
      <c r="B683" s="42"/>
      <c r="C683" s="42"/>
      <c r="D683" s="42"/>
      <c r="E683" s="42"/>
    </row>
    <row r="684" spans="1:5" ht="15.75" x14ac:dyDescent="0.25">
      <c r="A684" s="42"/>
      <c r="B684" s="42"/>
      <c r="C684" s="42"/>
      <c r="D684" s="42"/>
      <c r="E684" s="42"/>
    </row>
    <row r="685" spans="1:5" ht="15.75" x14ac:dyDescent="0.25">
      <c r="A685" s="42"/>
      <c r="B685" s="42"/>
      <c r="C685" s="42"/>
      <c r="D685" s="42"/>
      <c r="E685" s="42"/>
    </row>
    <row r="686" spans="1:5" ht="15.75" x14ac:dyDescent="0.25">
      <c r="A686" s="42"/>
      <c r="B686" s="42"/>
      <c r="C686" s="42"/>
      <c r="D686" s="42"/>
      <c r="E686" s="42"/>
    </row>
    <row r="687" spans="1:5" ht="15.75" x14ac:dyDescent="0.25">
      <c r="A687" s="42"/>
      <c r="B687" s="42"/>
      <c r="C687" s="42"/>
      <c r="D687" s="42"/>
      <c r="E687" s="42"/>
    </row>
    <row r="688" spans="1:5" ht="15.75" x14ac:dyDescent="0.25">
      <c r="A688" s="42"/>
      <c r="B688" s="42"/>
      <c r="C688" s="42"/>
      <c r="D688" s="42"/>
      <c r="E688" s="42"/>
    </row>
    <row r="689" spans="1:5" ht="15.75" x14ac:dyDescent="0.25">
      <c r="A689" s="42"/>
      <c r="B689" s="42"/>
      <c r="C689" s="42"/>
      <c r="D689" s="42"/>
      <c r="E689" s="42"/>
    </row>
    <row r="690" spans="1:5" ht="15.75" x14ac:dyDescent="0.25">
      <c r="A690" s="42"/>
      <c r="B690" s="42"/>
      <c r="C690" s="42"/>
      <c r="D690" s="42"/>
      <c r="E690" s="42"/>
    </row>
    <row r="691" spans="1:5" ht="15.75" x14ac:dyDescent="0.25">
      <c r="A691" s="42"/>
      <c r="B691" s="42"/>
      <c r="C691" s="42"/>
      <c r="D691" s="42"/>
      <c r="E691" s="42"/>
    </row>
    <row r="692" spans="1:5" ht="15.75" x14ac:dyDescent="0.25">
      <c r="A692" s="42"/>
      <c r="B692" s="42"/>
      <c r="C692" s="42"/>
      <c r="D692" s="42"/>
      <c r="E692" s="42"/>
    </row>
    <row r="693" spans="1:5" ht="15.75" x14ac:dyDescent="0.25">
      <c r="A693" s="42"/>
      <c r="B693" s="42"/>
      <c r="C693" s="42"/>
      <c r="D693" s="42"/>
      <c r="E693" s="42"/>
    </row>
    <row r="694" spans="1:5" ht="15.75" x14ac:dyDescent="0.25">
      <c r="A694" s="42"/>
      <c r="B694" s="42"/>
      <c r="C694" s="42"/>
      <c r="D694" s="42"/>
      <c r="E694" s="42"/>
    </row>
    <row r="695" spans="1:5" ht="15.75" x14ac:dyDescent="0.25">
      <c r="A695" s="42"/>
      <c r="B695" s="42"/>
      <c r="C695" s="42"/>
      <c r="D695" s="42"/>
      <c r="E695" s="42"/>
    </row>
    <row r="696" spans="1:5" ht="15.75" x14ac:dyDescent="0.25">
      <c r="A696" s="42"/>
      <c r="B696" s="42"/>
      <c r="C696" s="42"/>
      <c r="D696" s="42"/>
      <c r="E696" s="42"/>
    </row>
    <row r="697" spans="1:5" ht="15.75" x14ac:dyDescent="0.25">
      <c r="A697" s="42"/>
      <c r="B697" s="42"/>
      <c r="C697" s="42"/>
      <c r="D697" s="42"/>
      <c r="E697" s="42"/>
    </row>
    <row r="698" spans="1:5" ht="15.75" x14ac:dyDescent="0.25">
      <c r="A698" s="42"/>
      <c r="B698" s="42"/>
      <c r="C698" s="42"/>
      <c r="D698" s="42"/>
      <c r="E698" s="42"/>
    </row>
    <row r="699" spans="1:5" ht="15.75" x14ac:dyDescent="0.25">
      <c r="A699" s="42"/>
      <c r="B699" s="42"/>
      <c r="C699" s="42"/>
      <c r="D699" s="42"/>
      <c r="E699" s="42"/>
    </row>
    <row r="700" spans="1:5" ht="15.75" x14ac:dyDescent="0.25">
      <c r="A700" s="42"/>
      <c r="B700" s="42"/>
      <c r="C700" s="42"/>
      <c r="D700" s="42"/>
      <c r="E700" s="42"/>
    </row>
    <row r="701" spans="1:5" ht="15.75" x14ac:dyDescent="0.25">
      <c r="A701" s="42"/>
      <c r="B701" s="42"/>
      <c r="C701" s="42"/>
      <c r="D701" s="42"/>
      <c r="E701" s="42"/>
    </row>
    <row r="702" spans="1:5" ht="15.75" x14ac:dyDescent="0.25">
      <c r="A702" s="42"/>
      <c r="B702" s="42"/>
      <c r="C702" s="42"/>
      <c r="D702" s="42"/>
      <c r="E702" s="42"/>
    </row>
    <row r="703" spans="1:5" ht="15.75" x14ac:dyDescent="0.25">
      <c r="A703" s="42"/>
      <c r="B703" s="42"/>
      <c r="C703" s="42"/>
      <c r="D703" s="42"/>
      <c r="E703" s="42"/>
    </row>
    <row r="704" spans="1:5" ht="15.75" x14ac:dyDescent="0.25">
      <c r="A704" s="42"/>
      <c r="B704" s="42"/>
      <c r="C704" s="42"/>
      <c r="D704" s="42"/>
      <c r="E704" s="42"/>
    </row>
    <row r="705" spans="1:5" ht="15.75" x14ac:dyDescent="0.25">
      <c r="A705" s="42"/>
      <c r="B705" s="42"/>
      <c r="C705" s="42"/>
      <c r="D705" s="42"/>
      <c r="E705" s="42"/>
    </row>
    <row r="706" spans="1:5" ht="15.75" x14ac:dyDescent="0.25">
      <c r="A706" s="42"/>
      <c r="B706" s="42"/>
      <c r="C706" s="42"/>
      <c r="D706" s="42"/>
      <c r="E706" s="42"/>
    </row>
    <row r="707" spans="1:5" ht="15.75" x14ac:dyDescent="0.25">
      <c r="A707" s="42"/>
      <c r="B707" s="42"/>
      <c r="C707" s="42"/>
      <c r="D707" s="42"/>
      <c r="E707" s="42"/>
    </row>
    <row r="708" spans="1:5" ht="15.75" x14ac:dyDescent="0.25">
      <c r="A708" s="42"/>
      <c r="B708" s="42"/>
      <c r="C708" s="42"/>
      <c r="D708" s="42"/>
      <c r="E708" s="42"/>
    </row>
  </sheetData>
  <mergeCells count="13">
    <mergeCell ref="A166:E166"/>
    <mergeCell ref="A514:E514"/>
    <mergeCell ref="B1:F1"/>
    <mergeCell ref="B2:F2"/>
    <mergeCell ref="B3:F3"/>
    <mergeCell ref="B4:F4"/>
    <mergeCell ref="A6:E6"/>
    <mergeCell ref="D8:D10"/>
    <mergeCell ref="E8:E10"/>
    <mergeCell ref="A8:A10"/>
    <mergeCell ref="B8:B10"/>
    <mergeCell ref="C8:C10"/>
    <mergeCell ref="A12:E12"/>
  </mergeCells>
  <phoneticPr fontId="0" type="noConversion"/>
  <pageMargins left="0.98425196850393704" right="0.39370078740157483" top="0.39370078740157483" bottom="0.19685039370078741" header="0.51181102362204722" footer="0.51181102362204722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2021-07-08T12:22:38Z</cp:lastPrinted>
  <dcterms:created xsi:type="dcterms:W3CDTF">2018-04-10T07:25:11Z</dcterms:created>
  <dcterms:modified xsi:type="dcterms:W3CDTF">2021-07-26T05:28:27Z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