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75" windowWidth="28455" windowHeight="13935"/>
  </bookViews>
  <sheets>
    <sheet name="Доходы" sheetId="2" r:id="rId1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E163" i="2" l="1"/>
  <c r="E164" i="2"/>
  <c r="E165" i="2"/>
  <c r="E166" i="2"/>
  <c r="E167" i="2"/>
  <c r="E168" i="2"/>
  <c r="E169" i="2"/>
  <c r="E170" i="2"/>
  <c r="E171" i="2"/>
  <c r="E172" i="2"/>
  <c r="E173" i="2"/>
  <c r="E179" i="2"/>
  <c r="E180" i="2"/>
  <c r="E181" i="2"/>
  <c r="E182" i="2"/>
  <c r="E184" i="2"/>
  <c r="E185" i="2"/>
  <c r="E186" i="2"/>
  <c r="E187" i="2"/>
  <c r="E188" i="2"/>
  <c r="E189" i="2"/>
  <c r="E190" i="2"/>
  <c r="E191" i="2"/>
  <c r="E192" i="2"/>
  <c r="E193" i="2"/>
  <c r="E195" i="2"/>
  <c r="E196" i="2"/>
  <c r="E197" i="2"/>
  <c r="E198" i="2"/>
  <c r="E199" i="2"/>
  <c r="E201" i="2"/>
  <c r="E202" i="2"/>
  <c r="E203" i="2"/>
  <c r="E204" i="2"/>
  <c r="E205" i="2"/>
  <c r="E206" i="2"/>
  <c r="E207" i="2"/>
  <c r="E208" i="2"/>
  <c r="E212" i="2"/>
  <c r="E213" i="2"/>
  <c r="E214" i="2"/>
  <c r="E215" i="2"/>
  <c r="E217" i="2"/>
  <c r="E218" i="2"/>
  <c r="E219" i="2"/>
  <c r="E221" i="2"/>
  <c r="E222" i="2"/>
  <c r="E223" i="2"/>
  <c r="E224" i="2"/>
  <c r="E225" i="2"/>
  <c r="E226" i="2"/>
  <c r="E227" i="2"/>
  <c r="E228" i="2"/>
  <c r="E229" i="2"/>
  <c r="E231" i="2"/>
  <c r="E241" i="2"/>
  <c r="E242" i="2"/>
  <c r="E243" i="2"/>
  <c r="E244" i="2"/>
  <c r="E245" i="2"/>
  <c r="E246" i="2"/>
  <c r="E247" i="2"/>
  <c r="E248" i="2"/>
  <c r="E249" i="2"/>
  <c r="E250" i="2"/>
  <c r="E255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81" i="2"/>
  <c r="E282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3" i="2"/>
  <c r="E334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1" i="2"/>
  <c r="E352" i="2"/>
  <c r="E353" i="2"/>
  <c r="E354" i="2"/>
  <c r="E355" i="2"/>
  <c r="E356" i="2"/>
  <c r="E359" i="2"/>
  <c r="E360" i="2"/>
  <c r="E361" i="2"/>
  <c r="E362" i="2"/>
  <c r="E363" i="2"/>
  <c r="E366" i="2"/>
  <c r="E367" i="2"/>
  <c r="E368" i="2"/>
  <c r="E369" i="2"/>
  <c r="E370" i="2"/>
  <c r="E371" i="2"/>
  <c r="E372" i="2"/>
  <c r="E373" i="2"/>
  <c r="E374" i="2"/>
  <c r="E375" i="2"/>
  <c r="E376" i="2"/>
  <c r="E383" i="2"/>
  <c r="E384" i="2"/>
  <c r="E385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2" i="2"/>
  <c r="E423" i="2"/>
  <c r="E424" i="2"/>
  <c r="E425" i="2"/>
  <c r="E426" i="2"/>
  <c r="E427" i="2"/>
  <c r="E428" i="2"/>
  <c r="E429" i="2"/>
  <c r="E430" i="2"/>
  <c r="E431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4" i="2"/>
  <c r="E455" i="2"/>
  <c r="E456" i="2"/>
  <c r="E457" i="2"/>
  <c r="E458" i="2"/>
  <c r="E459" i="2"/>
  <c r="E462" i="2"/>
  <c r="E463" i="2"/>
  <c r="E464" i="2"/>
  <c r="E465" i="2"/>
  <c r="E466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16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5" i="2"/>
  <c r="E69" i="2"/>
  <c r="E70" i="2"/>
  <c r="E73" i="2"/>
  <c r="E74" i="2"/>
  <c r="E75" i="2"/>
  <c r="E76" i="2"/>
  <c r="E77" i="2"/>
  <c r="E78" i="2"/>
  <c r="E81" i="2"/>
  <c r="E82" i="2"/>
  <c r="E85" i="2"/>
  <c r="E86" i="2"/>
  <c r="E93" i="2"/>
  <c r="E94" i="2"/>
  <c r="E95" i="2"/>
  <c r="E96" i="2"/>
  <c r="E97" i="2"/>
  <c r="E102" i="2"/>
  <c r="E103" i="2"/>
  <c r="E104" i="2"/>
  <c r="E106" i="2"/>
  <c r="E110" i="2"/>
  <c r="E111" i="2"/>
  <c r="E112" i="2"/>
  <c r="E113" i="2"/>
  <c r="E114" i="2"/>
  <c r="E115" i="2"/>
  <c r="E116" i="2"/>
  <c r="E117" i="2"/>
  <c r="E118" i="2"/>
  <c r="E119" i="2"/>
  <c r="E128" i="2"/>
  <c r="E129" i="2"/>
  <c r="E130" i="2"/>
  <c r="E131" i="2"/>
  <c r="E134" i="2"/>
  <c r="E135" i="2"/>
  <c r="E136" i="2"/>
  <c r="E137" i="2"/>
  <c r="E138" i="2"/>
  <c r="E139" i="2"/>
  <c r="E140" i="2"/>
  <c r="E141" i="2"/>
  <c r="E142" i="2"/>
  <c r="E145" i="2"/>
  <c r="E146" i="2"/>
  <c r="E147" i="2"/>
  <c r="E148" i="2"/>
  <c r="E149" i="2"/>
  <c r="E150" i="2"/>
  <c r="E151" i="2"/>
  <c r="E152" i="2"/>
  <c r="E153" i="2"/>
  <c r="E154" i="2"/>
  <c r="E155" i="2"/>
  <c r="E158" i="2"/>
  <c r="E159" i="2"/>
  <c r="E160" i="2"/>
  <c r="E13" i="2"/>
</calcChain>
</file>

<file path=xl/sharedStrings.xml><?xml version="1.0" encoding="utf-8"?>
<sst xmlns="http://schemas.openxmlformats.org/spreadsheetml/2006/main" count="1217" uniqueCount="773">
  <si>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</si>
  <si>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</si>
  <si>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</si>
  <si>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</si>
  <si>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</si>
  <si>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</si>
  <si>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>из них:</t>
  </si>
  <si>
    <t>увеличение остатков средств, всего</t>
  </si>
  <si>
    <t>уменьшение остатков средств, всего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</si>
  <si>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</si>
  <si>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</si>
  <si>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</si>
  <si>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</si>
  <si>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</si>
  <si>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-</t>
  </si>
  <si>
    <t>Отчет об исполнении районного бюджета  за  I квартал   2021  года</t>
  </si>
  <si>
    <t>Утвержденные бюджетные назначения             на 2021 год</t>
  </si>
  <si>
    <t>Исполнено                        на 01.04.2021 год</t>
  </si>
  <si>
    <t>Доходы бюджета - ИТОГО</t>
  </si>
  <si>
    <t xml:space="preserve">в том числе: 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</si>
  <si>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</si>
  <si>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</si>
  <si>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</si>
  <si>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</si>
  <si>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</si>
  <si>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</si>
  <si>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</si>
  <si>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</si>
  <si>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</si>
  <si>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</si>
  <si>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</si>
  <si>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</si>
  <si>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</si>
  <si>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</si>
  <si>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</si>
  <si>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</si>
  <si>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</si>
  <si>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</si>
  <si>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</si>
  <si>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</si>
  <si>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</si>
  <si>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</si>
  <si>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</si>
  <si>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</si>
  <si>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</si>
  <si>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</si>
  <si>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</si>
  <si>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</si>
  <si>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</si>
  <si>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</si>
  <si>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</si>
  <si>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</si>
  <si>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</si>
  <si>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</si>
  <si>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</si>
  <si>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</si>
  <si>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</si>
  <si>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</si>
  <si>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</si>
  <si>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</si>
  <si>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</si>
  <si>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</si>
  <si>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</si>
  <si>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</si>
  <si>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</si>
  <si>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</si>
  <si>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</si>
  <si>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</si>
  <si>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</si>
  <si>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</si>
  <si>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</si>
  <si>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</si>
  <si>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</si>
  <si>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</si>
  <si>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</si>
  <si>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</si>
  <si>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</si>
  <si>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</si>
  <si>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</si>
  <si>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</si>
  <si>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</si>
  <si>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</si>
  <si>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</si>
  <si>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</si>
  <si>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</si>
  <si>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</si>
  <si>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</si>
  <si>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</si>
  <si>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</si>
  <si>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</si>
  <si>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</si>
  <si>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</si>
  <si>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</si>
  <si>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</si>
  <si>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</si>
  <si>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</si>
  <si>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</si>
  <si>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</si>
  <si>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</si>
  <si>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</si>
  <si>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</si>
  <si>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</si>
  <si>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</si>
  <si>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 
Денежные средства, изымаемые в собственность муниципального района в соответствии с решениями судов (за исключением обвинительных приговоров судов)
</t>
  </si>
  <si>
    <t xml:space="preserve">  
Платежи в целях возмещения причиненного ущерба (убытков)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</si>
  <si>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</si>
  <si>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</si>
  <si>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</si>
  <si>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</si>
  <si>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</si>
  <si>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</si>
  <si>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Невыясненные поступления, зачисляемые в бюджеты сельских поселений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</si>
  <si>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</si>
  <si>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</si>
  <si>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</si>
  <si>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</si>
  <si>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</si>
  <si>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Дотации на выравнивание бюджетной обеспеченности
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</si>
  <si>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</si>
  <si>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 
Дотации бюджетам на поддержку мер по обеспечению сбалансированности бюджетов
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</si>
  <si>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</si>
  <si>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</si>
  <si>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</si>
  <si>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</si>
  <si>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</si>
  <si>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</si>
  <si>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</si>
  <si>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</si>
  <si>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</si>
  <si>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</si>
  <si>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</si>
  <si>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</si>
  <si>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реализацию мероприятий по обеспечению жильем молодых семей
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</si>
  <si>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</si>
  <si>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 
Субсидии бюджетам на поддержку отрасли культуры
</t>
  </si>
  <si>
    <t xml:space="preserve">  
Субсидии бюджетам муниципальных районов на поддержку отрасли культуры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</si>
  <si>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</si>
  <si>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</si>
  <si>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</si>
  <si>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</si>
  <si>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</si>
  <si>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</si>
  <si>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</si>
  <si>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</si>
  <si>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</si>
  <si>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</si>
  <si>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</si>
  <si>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Единая субвенция местным бюджетам
</t>
  </si>
  <si>
    <t xml:space="preserve">  
Единая субвенция бюджетам муниципальных районов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</si>
  <si>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</si>
  <si>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</si>
  <si>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</si>
  <si>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</si>
  <si>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</si>
  <si>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</si>
  <si>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</si>
  <si>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</si>
  <si>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</si>
  <si>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Прочие межбюджетные трансферты, передаваемые бюджетам
</t>
  </si>
  <si>
    <t xml:space="preserve">  
Прочие межбюджетные трансферты, передаваемые бюджетам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</si>
  <si>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</si>
  <si>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</si>
  <si>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</si>
  <si>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</si>
  <si>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</si>
  <si>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</si>
  <si>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</si>
  <si>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</si>
  <si>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</si>
  <si>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</si>
  <si>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</si>
  <si>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</si>
  <si>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</si>
  <si>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</si>
  <si>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</si>
  <si>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</si>
  <si>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</si>
  <si>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</si>
  <si>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</si>
  <si>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</si>
  <si>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</si>
  <si>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</si>
  <si>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</si>
  <si>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</si>
  <si>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</si>
  <si>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</si>
  <si>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</si>
  <si>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</si>
  <si>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</si>
  <si>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</si>
  <si>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</si>
  <si>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</si>
  <si>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</si>
  <si>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</si>
  <si>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</si>
  <si>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</si>
  <si>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</si>
  <si>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</si>
  <si>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</si>
  <si>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</si>
  <si>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</si>
  <si>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</si>
  <si>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</si>
  <si>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</si>
  <si>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</si>
  <si>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</si>
  <si>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</si>
  <si>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</si>
  <si>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</si>
  <si>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</si>
  <si>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</si>
  <si>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</si>
  <si>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</si>
  <si>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</si>
  <si>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000 1140200000 0000 000</t>
  </si>
  <si>
    <t xml:space="preserve"> 000 1140205005 0000 440</t>
  </si>
  <si>
    <t xml:space="preserve"> 000 1140205305 0000 440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</si>
  <si>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</si>
  <si>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</si>
  <si>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</si>
  <si>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</si>
  <si>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</si>
  <si>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</si>
  <si>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</si>
  <si>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</si>
  <si>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</si>
  <si>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</si>
  <si>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</si>
  <si>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</si>
  <si>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</si>
  <si>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</si>
  <si>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</si>
  <si>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</si>
  <si>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</si>
  <si>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</si>
  <si>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</si>
  <si>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</si>
  <si>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</si>
  <si>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</si>
  <si>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</si>
  <si>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</si>
  <si>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</si>
  <si>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</si>
  <si>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</si>
  <si>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</si>
  <si>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</si>
  <si>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</si>
  <si>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</si>
  <si>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000 1160900000 0000 140</t>
  </si>
  <si>
    <t xml:space="preserve"> 000 1160904005 0000 140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</si>
  <si>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</si>
  <si>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</si>
  <si>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</si>
  <si>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</si>
  <si>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</si>
  <si>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</si>
  <si>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</si>
  <si>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000 1170105010 0000 180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</si>
  <si>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</si>
  <si>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</si>
  <si>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</si>
  <si>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</si>
  <si>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</si>
  <si>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</si>
  <si>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</si>
  <si>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</si>
  <si>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</si>
  <si>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</si>
  <si>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</si>
  <si>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</si>
  <si>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</si>
  <si>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</si>
  <si>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</si>
  <si>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</si>
  <si>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</si>
  <si>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</si>
  <si>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</si>
  <si>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</si>
  <si>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</si>
  <si>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</si>
  <si>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</si>
  <si>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</si>
  <si>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</si>
  <si>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</si>
  <si>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</si>
  <si>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</si>
  <si>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</si>
  <si>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</si>
  <si>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</si>
  <si>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</si>
  <si>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</si>
  <si>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000 2023546900 0000 150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</si>
  <si>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</si>
  <si>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</si>
  <si>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</si>
  <si>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</si>
  <si>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</si>
  <si>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</si>
  <si>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</si>
  <si>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</si>
  <si>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</si>
  <si>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</si>
  <si>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</si>
  <si>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</si>
  <si>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</si>
  <si>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</si>
  <si>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</si>
  <si>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</si>
  <si>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</si>
  <si>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>2. Расзоды бюджета</t>
  </si>
  <si>
    <t>Расходы бюджета - ИТОГО</t>
  </si>
  <si>
    <t xml:space="preserve">  
ОБЩЕГОСУДАРСТВЕННЫЕ ВОПРОСЫ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</si>
  <si>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</si>
  <si>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Расходы на выплаты персоналу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</si>
  <si>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</si>
  <si>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</si>
  <si>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</si>
  <si>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Закупка товаров, работ и услуг для обеспечения государственных (муниципальных) нужд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</si>
  <si>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</si>
  <si>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работ, услуг в сфере информационно-коммуникационных технологий
</t>
  </si>
  <si>
    <t xml:space="preserve">  
Прочая закупка товаров, работ и услуг
</t>
  </si>
  <si>
    <t xml:space="preserve">  
Закупка энергетических ресурсов
</t>
  </si>
  <si>
    <t xml:space="preserve">  
Иные бюджетные ассигнования
</t>
  </si>
  <si>
    <t xml:space="preserve">  
Уплата налогов, сборов и иных платежей
</t>
  </si>
  <si>
    <t xml:space="preserve">  
Уплата прочих налогов, сборов
</t>
  </si>
  <si>
    <t xml:space="preserve">  
Уплата иных платежей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</si>
  <si>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</si>
  <si>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</si>
  <si>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Исполнение судебных актов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</si>
  <si>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</si>
  <si>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Уплата налога на имущество организаций и земельного налога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</si>
  <si>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</si>
  <si>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</si>
  <si>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Резервные средства
</t>
  </si>
  <si>
    <t xml:space="preserve">  
Другие общегосударственные вопросы
</t>
  </si>
  <si>
    <t xml:space="preserve">  
Расходы на выплаты персоналу казенных учреждений
</t>
  </si>
  <si>
    <t xml:space="preserve">  
Фонд оплаты труда учреждений
</t>
  </si>
  <si>
    <t xml:space="preserve">  
Иные выплаты персоналу учреждений, за исключением фонда оплаты труда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</si>
  <si>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</si>
  <si>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Межбюджетные трансферты
</t>
  </si>
  <si>
    <t xml:space="preserve">  
НАЦИОНАЛЬНАЯ ОБОРОНА
</t>
  </si>
  <si>
    <t xml:space="preserve">  
Мобилизационная подготовка экономики
</t>
  </si>
  <si>
    <t xml:space="preserve">  
НАЦИОНАЛЬНАЯ БЕЗОПАСНОСТЬ И ПРАВООХРАНИТЕЛЬНАЯ ДЕЯТЕЛЬНОСТЬ
</t>
  </si>
  <si>
    <t xml:space="preserve">  
Гражданская оборона
</t>
  </si>
  <si>
    <t xml:space="preserve">  
Предоставление субсидий бюджетным, автономным учреждениям и иным некоммерческим организациям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</si>
  <si>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</si>
  <si>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НАЦИОНАЛЬНАЯ ЭКОНОМИКА
</t>
  </si>
  <si>
    <t xml:space="preserve">  
Общеэкономические вопросы
</t>
  </si>
  <si>
    <t xml:space="preserve">  
Сельское хозяйство и рыболовство
</t>
  </si>
  <si>
    <t xml:space="preserve">  
Транспорт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</si>
  <si>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</si>
  <si>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</si>
  <si>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</si>
  <si>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</si>
  <si>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
</t>
  </si>
  <si>
    <t xml:space="preserve">  
ЖИЛИЩНО-КОММУНАЛЬНОЕ ХОЗЯЙСТВО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</si>
  <si>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</si>
  <si>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Капитальные вложения в объекты государственной (муниципальной) собственности
</t>
  </si>
  <si>
    <t xml:space="preserve">  
Бюджетные инвестиции
</t>
  </si>
  <si>
    <t xml:space="preserve">  
Коммунальное хозяйство
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</si>
  <si>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</si>
  <si>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</si>
  <si>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</si>
  <si>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ОХРАНА ОКРУЖАЮЩЕЙ СРЕДЫ
</t>
  </si>
  <si>
    <t xml:space="preserve">  
Охрана объектов растительного и животного мира и среды их обитания
</t>
  </si>
  <si>
    <t xml:space="preserve">  
ОБРАЗОВАНИЕ
</t>
  </si>
  <si>
    <t xml:space="preserve">  
Дошкольное образование
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</si>
  <si>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</si>
  <si>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</si>
  <si>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Общее образование
</t>
  </si>
  <si>
    <t xml:space="preserve">  
Социальное обеспечение и иные выплаты населению
</t>
  </si>
  <si>
    <t xml:space="preserve">  
Стипендии
</t>
  </si>
  <si>
    <t xml:space="preserve">  
Субсидии бюджетным учреждениям на иные цели
</t>
  </si>
  <si>
    <t xml:space="preserve">  
Дополнительное образование детей
</t>
  </si>
  <si>
    <t xml:space="preserve">  
Молодежная политика
</t>
  </si>
  <si>
    <t xml:space="preserve">  
Социальные выплаты гражданам, кроме публичных нормативных социальных выплат
</t>
  </si>
  <si>
    <t xml:space="preserve">  
Приобретение товаров, работ, услуг в пользу граждан в целях их социального обеспечения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</si>
  <si>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</si>
  <si>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</si>
  <si>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</si>
  <si>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СОЦИАЛЬНАЯ ПОЛИТИКА
</t>
  </si>
  <si>
    <t xml:space="preserve">  
Пенсионное обеспечение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</si>
  <si>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</si>
  <si>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Социальное обеспечение населения
</t>
  </si>
  <si>
    <t xml:space="preserve">  
Публичные нормативные социальные выплаты гражданам
</t>
  </si>
  <si>
    <t xml:space="preserve">  
Пособия, компенсации, меры социальной поддержки по публичным нормативным обязательствам
</t>
  </si>
  <si>
    <t xml:space="preserve">  
Субсидии гражданам на приобретение жилья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</si>
  <si>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</si>
  <si>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</si>
  <si>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Субсидии (гранты в форме субсидий), не подлежащие казначейскому сопровождению
</t>
  </si>
  <si>
    <t xml:space="preserve">  
ФИЗИЧЕСКАЯ КУЛЬТУРА И СПОРТ
</t>
  </si>
  <si>
    <t xml:space="preserve">  
Массовый спорт
</t>
  </si>
  <si>
    <t xml:space="preserve">  
Спорт высших достижений
</t>
  </si>
  <si>
    <t xml:space="preserve">  
Другие вопросы в области физической культуры и спорта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</si>
  <si>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</si>
  <si>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</si>
  <si>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</si>
  <si>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Обслуживание муниципального долга
</t>
  </si>
  <si>
    <t xml:space="preserve">  
МЕЖБЮДЖЕТНЫЕ ТРАНСФЕРТЫ ОБЩЕГО ХАРАКТЕРА БЮДЖЕТАМ БЮДЖЕТНОЙ СИСТЕМЫ РОССИЙСКОЙ ФЕДЕРАЦИИ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</si>
  <si>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</si>
  <si>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Дотации
</t>
  </si>
  <si>
    <t xml:space="preserve">  
Иные дотации
</t>
  </si>
  <si>
    <t xml:space="preserve">  
Прочие межбюджетные трансферты общего характера
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</si>
  <si>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</si>
  <si>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</si>
  <si>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</si>
  <si>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</si>
  <si>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</si>
  <si>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</si>
  <si>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</si>
  <si>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</si>
  <si>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</si>
  <si>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</si>
  <si>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000 0103 0000000000 247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</si>
  <si>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</si>
  <si>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</si>
  <si>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</si>
  <si>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</si>
  <si>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</si>
  <si>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</si>
  <si>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</si>
  <si>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</si>
  <si>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</si>
  <si>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</si>
  <si>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</si>
  <si>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</si>
  <si>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</si>
  <si>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</si>
  <si>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</si>
  <si>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</si>
  <si>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</si>
  <si>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</si>
  <si>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</si>
  <si>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</si>
  <si>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</si>
  <si>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</si>
  <si>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</si>
  <si>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</si>
  <si>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</si>
  <si>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</si>
  <si>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</si>
  <si>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</si>
  <si>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</si>
  <si>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</si>
  <si>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</si>
  <si>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</si>
  <si>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</si>
  <si>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</si>
  <si>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</si>
  <si>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</si>
  <si>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</si>
  <si>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</si>
  <si>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</si>
  <si>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</si>
  <si>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</si>
  <si>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</si>
  <si>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</si>
  <si>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</si>
  <si>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</si>
  <si>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</si>
  <si>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</si>
  <si>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</si>
  <si>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</si>
  <si>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</si>
  <si>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</si>
  <si>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</si>
  <si>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</si>
  <si>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</si>
  <si>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</si>
  <si>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</si>
  <si>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</si>
  <si>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</si>
  <si>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</si>
  <si>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</si>
  <si>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000 0204 0000000000 100</t>
  </si>
  <si>
    <t xml:space="preserve"> 000 0204 0000000000 110</t>
  </si>
  <si>
    <t xml:space="preserve"> 000 0204 0000000000 112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</si>
  <si>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</si>
  <si>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</si>
  <si>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</si>
  <si>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</si>
  <si>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</si>
  <si>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</si>
  <si>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</si>
  <si>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</si>
  <si>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</si>
  <si>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</si>
  <si>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</si>
  <si>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</si>
  <si>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</si>
  <si>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000 0309 0000000000 247</t>
  </si>
  <si>
    <t xml:space="preserve"> 000 0309 0000000000 800</t>
  </si>
  <si>
    <t xml:space="preserve"> 000 0309 0000000000 850</t>
  </si>
  <si>
    <t xml:space="preserve"> 000 0309 0000000000 852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</si>
  <si>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</si>
  <si>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</si>
  <si>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</si>
  <si>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</si>
  <si>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</si>
  <si>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</si>
  <si>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</si>
  <si>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</si>
  <si>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</si>
  <si>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</si>
  <si>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</si>
  <si>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</si>
  <si>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</si>
  <si>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</si>
  <si>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</si>
  <si>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</si>
  <si>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</si>
  <si>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</si>
  <si>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</si>
  <si>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</si>
  <si>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</si>
  <si>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</si>
  <si>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</si>
  <si>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</si>
  <si>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</si>
  <si>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</si>
  <si>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</si>
  <si>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</si>
  <si>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</si>
  <si>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</si>
  <si>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</si>
  <si>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</si>
  <si>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</si>
  <si>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</si>
  <si>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</si>
  <si>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</si>
  <si>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</si>
  <si>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</si>
  <si>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</si>
  <si>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</si>
  <si>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</si>
  <si>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</si>
  <si>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</si>
  <si>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</si>
  <si>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</si>
  <si>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</si>
  <si>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</si>
  <si>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</si>
  <si>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</si>
  <si>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</si>
  <si>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</si>
  <si>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</si>
  <si>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</si>
  <si>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</si>
  <si>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</si>
  <si>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</si>
  <si>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</si>
  <si>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</si>
  <si>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</si>
  <si>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</si>
  <si>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</si>
  <si>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</si>
  <si>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</si>
  <si>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</si>
  <si>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</si>
  <si>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</si>
  <si>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</si>
  <si>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</si>
  <si>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</si>
  <si>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</si>
  <si>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</si>
  <si>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</si>
  <si>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</si>
  <si>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</si>
  <si>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</si>
  <si>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</si>
  <si>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</si>
  <si>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</si>
  <si>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</si>
  <si>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</si>
  <si>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</si>
  <si>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</si>
  <si>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</si>
  <si>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</si>
  <si>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</si>
  <si>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</si>
  <si>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</si>
  <si>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</si>
  <si>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</si>
  <si>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</si>
  <si>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</si>
  <si>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</si>
  <si>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</si>
  <si>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</si>
  <si>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</si>
  <si>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</si>
  <si>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</si>
  <si>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</si>
  <si>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</si>
  <si>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</si>
  <si>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</si>
  <si>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</si>
  <si>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</si>
  <si>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000 0703 0000000000 340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</si>
  <si>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</si>
  <si>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</si>
  <si>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</si>
  <si>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</si>
  <si>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</si>
  <si>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</si>
  <si>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</si>
  <si>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</si>
  <si>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</si>
  <si>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</si>
  <si>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</si>
  <si>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</si>
  <si>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</si>
  <si>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</si>
  <si>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</si>
  <si>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</si>
  <si>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</si>
  <si>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</si>
  <si>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</si>
  <si>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</si>
  <si>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</si>
  <si>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</si>
  <si>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</si>
  <si>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</si>
  <si>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</si>
  <si>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</si>
  <si>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</si>
  <si>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</si>
  <si>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</si>
  <si>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</si>
  <si>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</si>
  <si>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</si>
  <si>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</si>
  <si>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</si>
  <si>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</si>
  <si>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</si>
  <si>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</si>
  <si>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</si>
  <si>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</si>
  <si>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</si>
  <si>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</si>
  <si>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</si>
  <si>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</si>
  <si>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</si>
  <si>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</si>
  <si>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</si>
  <si>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</si>
  <si>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</si>
  <si>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</si>
  <si>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</si>
  <si>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</si>
  <si>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</si>
  <si>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</si>
  <si>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</si>
  <si>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</si>
  <si>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</si>
  <si>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</si>
  <si>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</si>
  <si>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</si>
  <si>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</si>
  <si>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</si>
  <si>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</si>
  <si>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</si>
  <si>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</si>
  <si>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</si>
  <si>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</si>
  <si>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</si>
  <si>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</si>
  <si>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</si>
  <si>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</si>
  <si>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</si>
  <si>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</si>
  <si>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</si>
  <si>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</si>
  <si>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</si>
  <si>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</si>
  <si>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</si>
  <si>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</si>
  <si>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</si>
  <si>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</si>
  <si>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</si>
  <si>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</si>
  <si>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</si>
  <si>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</si>
  <si>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</si>
  <si>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</si>
  <si>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</si>
  <si>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</si>
  <si>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</si>
  <si>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</si>
  <si>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</si>
  <si>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</si>
  <si>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</si>
  <si>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</si>
  <si>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</si>
  <si>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</si>
  <si>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</si>
  <si>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</si>
  <si>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</si>
  <si>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</si>
  <si>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000 1102 0000000000 247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</si>
  <si>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</si>
  <si>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</si>
  <si>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</si>
  <si>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</si>
  <si>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</si>
  <si>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</si>
  <si>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</si>
  <si>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000 1103 0000000000 000</t>
  </si>
  <si>
    <t xml:space="preserve"> 000 1103 0000000000 200</t>
  </si>
  <si>
    <t xml:space="preserve"> 000 1103 0000000000 240</t>
  </si>
  <si>
    <t xml:space="preserve"> 000 1103 0000000000 244</t>
  </si>
  <si>
    <t xml:space="preserve"> 000 1105 0000000000 000</t>
  </si>
  <si>
    <t xml:space="preserve"> 000 1105 0000000000 400</t>
  </si>
  <si>
    <t xml:space="preserve"> 000 1105 0000000000 410</t>
  </si>
  <si>
    <t xml:space="preserve"> 000 1105 0000000000 414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</si>
  <si>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</si>
  <si>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</si>
  <si>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</si>
  <si>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</si>
  <si>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</si>
  <si>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</si>
  <si>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</si>
  <si>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</si>
  <si>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</si>
  <si>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</si>
  <si>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</si>
  <si>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</si>
  <si>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</si>
  <si>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</si>
  <si>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</si>
  <si>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</si>
  <si>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</si>
  <si>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</si>
  <si>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</si>
  <si>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</si>
  <si>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</si>
  <si>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</si>
  <si>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</si>
  <si>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</si>
  <si>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Иные источники внутреннего финансирования дефицитов бюджетов
</t>
  </si>
  <si>
    <t xml:space="preserve">  
Бюджетные кредиты, предоставленные внутри страны в валюте Российской Федерации
</t>
  </si>
  <si>
    <t xml:space="preserve">  
Возврат бюджетных кредитов, предоставленных внутри страны в валюте Российской Федерации
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</si>
  <si>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</si>
  <si>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</si>
  <si>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</si>
  <si>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</si>
  <si>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</si>
  <si>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</si>
  <si>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</si>
  <si>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</si>
  <si>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</si>
  <si>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</si>
  <si>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</si>
  <si>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</si>
  <si>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</si>
  <si>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</si>
  <si>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</si>
  <si>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</si>
  <si>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</si>
  <si>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</si>
  <si>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</si>
  <si>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</si>
  <si>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</si>
  <si>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</si>
  <si>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</si>
  <si>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</si>
  <si>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</si>
  <si>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</si>
  <si>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</si>
  <si>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</si>
  <si>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</si>
  <si>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</si>
  <si>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</si>
  <si>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от 08.04. 2021 года № 566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</si>
</sst>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7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Arial Cyr"/>
      <charset val="204"/>
    </font>
    <font>
      <b/>
      <sz val="11"/>
      <color rgb="FF000000"/>
      <name val="Arial Cyr"/>
      <charset val="204"/>
    </font>
    <font>
      <sz val="11"/>
      <color rgb="FF000000"/>
      <name val="Arial Cyr"/>
    </font>
    <font>
      <sz val="12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9" fillId="0" borderId="3">
      <alignment horizontal="left" wrapText="1"/>
    </xf>
    <xf numFmtId="0" fontId="10" fillId="0" borderId="0"/>
    <xf numFmtId="0" fontId="10" fillId="0" borderId="0"/>
    <xf numFmtId="0" fontId="1" fillId="0" borderId="0"/>
    <xf numFmtId="0" fontId="11" fillId="0" borderId="4">
      <alignment horizontal="left" wrapText="1" indent="2"/>
    </xf>
    <xf numFmtId="49" fontId="11" fillId="0" borderId="0">
      <alignment wrapText="1"/>
    </xf>
    <xf numFmtId="49" fontId="11" fillId="0" borderId="5">
      <alignment horizontal="left"/>
    </xf>
    <xf numFmtId="0" fontId="11" fillId="0" borderId="6">
      <alignment horizontal="center" vertical="center" shrinkToFit="1"/>
    </xf>
    <xf numFmtId="0" fontId="11" fillId="0" borderId="7">
      <alignment horizontal="center" vertical="center" shrinkToFit="1"/>
    </xf>
    <xf numFmtId="49" fontId="11" fillId="0" borderId="0">
      <alignment horizontal="center"/>
    </xf>
    <xf numFmtId="0" fontId="11" fillId="0" borderId="5">
      <alignment horizontal="center" shrinkToFit="1"/>
    </xf>
    <xf numFmtId="49" fontId="11" fillId="0" borderId="8">
      <alignment horizontal="center" vertical="center"/>
    </xf>
    <xf numFmtId="49" fontId="11" fillId="0" borderId="3">
      <alignment horizontal="center" vertical="center"/>
    </xf>
    <xf numFmtId="49" fontId="11" fillId="0" borderId="5">
      <alignment horizontal="center" vertical="center" shrinkToFit="1"/>
    </xf>
    <xf numFmtId="165" fontId="11" fillId="0" borderId="3">
      <alignment horizontal="right" vertical="center" shrinkToFit="1"/>
    </xf>
    <xf numFmtId="4" fontId="11" fillId="0" borderId="3">
      <alignment horizontal="right" shrinkToFit="1"/>
    </xf>
    <xf numFmtId="49" fontId="12" fillId="0" borderId="0"/>
    <xf numFmtId="49" fontId="9" fillId="0" borderId="5">
      <alignment shrinkToFit="1"/>
    </xf>
    <xf numFmtId="49" fontId="11" fillId="0" borderId="5">
      <alignment horizontal="right"/>
    </xf>
    <xf numFmtId="165" fontId="11" fillId="0" borderId="9">
      <alignment horizontal="right" vertical="center" shrinkToFit="1"/>
    </xf>
    <xf numFmtId="4" fontId="11" fillId="0" borderId="9">
      <alignment horizontal="right" shrinkToFit="1"/>
    </xf>
    <xf numFmtId="0" fontId="13" fillId="0" borderId="9">
      <alignment wrapText="1"/>
    </xf>
    <xf numFmtId="0" fontId="13" fillId="0" borderId="9"/>
    <xf numFmtId="49" fontId="11" fillId="0" borderId="9">
      <alignment horizontal="center" shrinkToFit="1"/>
    </xf>
    <xf numFmtId="49" fontId="11" fillId="0" borderId="3">
      <alignment horizontal="center" vertical="center" shrinkToFit="1"/>
    </xf>
    <xf numFmtId="0" fontId="9" fillId="0" borderId="10">
      <alignment horizontal="left"/>
    </xf>
    <xf numFmtId="0" fontId="14" fillId="0" borderId="0">
      <alignment horizontal="center"/>
    </xf>
    <xf numFmtId="0" fontId="9" fillId="0" borderId="0">
      <alignment horizontal="left"/>
    </xf>
    <xf numFmtId="49" fontId="11" fillId="0" borderId="0">
      <alignment horizontal="left"/>
    </xf>
    <xf numFmtId="0" fontId="9" fillId="0" borderId="5"/>
    <xf numFmtId="0" fontId="9" fillId="0" borderId="10"/>
    <xf numFmtId="0" fontId="9" fillId="0" borderId="11">
      <alignment horizontal="left"/>
    </xf>
    <xf numFmtId="0" fontId="9" fillId="0" borderId="0">
      <alignment horizontal="center"/>
    </xf>
    <xf numFmtId="0" fontId="11" fillId="0" borderId="0">
      <alignment horizontal="center"/>
    </xf>
    <xf numFmtId="0" fontId="11" fillId="0" borderId="5">
      <alignment horizontal="center" wrapText="1"/>
    </xf>
    <xf numFmtId="0" fontId="14" fillId="0" borderId="10">
      <alignment horizontal="center"/>
    </xf>
    <xf numFmtId="0" fontId="12" fillId="0" borderId="0">
      <alignment horizontal="left"/>
    </xf>
    <xf numFmtId="0" fontId="11" fillId="0" borderId="11"/>
    <xf numFmtId="0" fontId="14" fillId="0" borderId="0"/>
    <xf numFmtId="49" fontId="9" fillId="0" borderId="0"/>
    <xf numFmtId="49" fontId="9" fillId="0" borderId="11"/>
    <xf numFmtId="49" fontId="14" fillId="0" borderId="0"/>
    <xf numFmtId="0" fontId="9" fillId="0" borderId="3">
      <alignment horizontal="left"/>
    </xf>
    <xf numFmtId="0" fontId="15" fillId="2" borderId="0"/>
    <xf numFmtId="0" fontId="9" fillId="0" borderId="0"/>
    <xf numFmtId="0" fontId="16" fillId="0" borderId="0"/>
    <xf numFmtId="0" fontId="11" fillId="0" borderId="0"/>
    <xf numFmtId="0" fontId="11" fillId="0" borderId="0">
      <alignment horizontal="left"/>
    </xf>
    <xf numFmtId="0" fontId="11" fillId="0" borderId="3">
      <alignment horizontal="center" vertical="top" wrapText="1"/>
    </xf>
    <xf numFmtId="0" fontId="11" fillId="0" borderId="3">
      <alignment horizontal="center" vertical="center"/>
    </xf>
    <xf numFmtId="0" fontId="11" fillId="0" borderId="12">
      <alignment horizontal="left" wrapText="1"/>
    </xf>
    <xf numFmtId="0" fontId="11" fillId="0" borderId="4">
      <alignment horizontal="left" wrapText="1"/>
    </xf>
    <xf numFmtId="0" fontId="11" fillId="0" borderId="13">
      <alignment horizontal="left" wrapText="1" indent="2"/>
    </xf>
    <xf numFmtId="0" fontId="10" fillId="0" borderId="0"/>
    <xf numFmtId="0" fontId="10" fillId="0" borderId="0"/>
    <xf numFmtId="0" fontId="11" fillId="0" borderId="10">
      <alignment horizontal="left"/>
    </xf>
    <xf numFmtId="0" fontId="11" fillId="0" borderId="14">
      <alignment horizontal="center" vertical="center"/>
    </xf>
    <xf numFmtId="49" fontId="11" fillId="0" borderId="6">
      <alignment horizontal="center" wrapText="1"/>
    </xf>
    <xf numFmtId="49" fontId="11" fillId="0" borderId="15">
      <alignment horizontal="center" shrinkToFit="1"/>
    </xf>
    <xf numFmtId="49" fontId="11" fillId="0" borderId="16">
      <alignment horizontal="center" shrinkToFit="1"/>
    </xf>
    <xf numFmtId="0" fontId="15" fillId="0" borderId="0"/>
    <xf numFmtId="0" fontId="17" fillId="0" borderId="0"/>
    <xf numFmtId="49" fontId="11" fillId="0" borderId="8">
      <alignment horizontal="center"/>
    </xf>
    <xf numFmtId="49" fontId="11" fillId="0" borderId="17">
      <alignment horizontal="center"/>
    </xf>
    <xf numFmtId="49" fontId="11" fillId="0" borderId="18">
      <alignment horizontal="center"/>
    </xf>
    <xf numFmtId="49" fontId="11" fillId="0" borderId="0"/>
    <xf numFmtId="0" fontId="11" fillId="0" borderId="5">
      <alignment horizontal="left" wrapText="1"/>
    </xf>
    <xf numFmtId="0" fontId="11" fillId="0" borderId="19">
      <alignment horizontal="left" wrapText="1"/>
    </xf>
    <xf numFmtId="49" fontId="11" fillId="0" borderId="10"/>
    <xf numFmtId="49" fontId="11" fillId="0" borderId="3">
      <alignment horizontal="center" vertical="top" wrapText="1"/>
    </xf>
    <xf numFmtId="49" fontId="11" fillId="0" borderId="14">
      <alignment horizontal="center" vertical="center"/>
    </xf>
    <xf numFmtId="4" fontId="11" fillId="0" borderId="8">
      <alignment horizontal="right" shrinkToFit="1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6" fillId="0" borderId="0">
      <alignment horizontal="center"/>
    </xf>
    <xf numFmtId="0" fontId="17" fillId="0" borderId="20"/>
    <xf numFmtId="0" fontId="11" fillId="0" borderId="21">
      <alignment horizontal="right"/>
    </xf>
    <xf numFmtId="49" fontId="11" fillId="0" borderId="21">
      <alignment horizontal="right" vertical="center"/>
    </xf>
    <xf numFmtId="49" fontId="11" fillId="0" borderId="21">
      <alignment horizontal="right"/>
    </xf>
    <xf numFmtId="49" fontId="11" fillId="0" borderId="21"/>
    <xf numFmtId="0" fontId="11" fillId="0" borderId="5">
      <alignment horizontal="center"/>
    </xf>
    <xf numFmtId="0" fontId="11" fillId="0" borderId="14">
      <alignment horizontal="center"/>
    </xf>
    <xf numFmtId="49" fontId="11" fillId="0" borderId="22">
      <alignment horizontal="center"/>
    </xf>
    <xf numFmtId="164" fontId="11" fillId="0" borderId="23">
      <alignment horizontal="center"/>
    </xf>
    <xf numFmtId="49" fontId="11" fillId="0" borderId="23">
      <alignment horizontal="center" vertical="center"/>
    </xf>
    <xf numFmtId="49" fontId="11" fillId="0" borderId="23">
      <alignment horizontal="center"/>
    </xf>
    <xf numFmtId="49" fontId="11" fillId="0" borderId="24">
      <alignment horizontal="center"/>
    </xf>
    <xf numFmtId="0" fontId="16" fillId="0" borderId="5">
      <alignment horizontal="center"/>
    </xf>
    <xf numFmtId="0" fontId="18" fillId="0" borderId="0">
      <alignment horizontal="right"/>
    </xf>
    <xf numFmtId="0" fontId="18" fillId="0" borderId="25">
      <alignment horizontal="right"/>
    </xf>
    <xf numFmtId="0" fontId="18" fillId="0" borderId="26">
      <alignment horizontal="right"/>
    </xf>
    <xf numFmtId="0" fontId="9" fillId="0" borderId="27"/>
    <xf numFmtId="0" fontId="9" fillId="0" borderId="25"/>
    <xf numFmtId="0" fontId="11" fillId="0" borderId="28">
      <alignment horizontal="left" wrapText="1"/>
    </xf>
    <xf numFmtId="0" fontId="11" fillId="0" borderId="9">
      <alignment horizontal="left" wrapText="1"/>
    </xf>
    <xf numFmtId="0" fontId="10" fillId="0" borderId="10"/>
    <xf numFmtId="0" fontId="11" fillId="0" borderId="6">
      <alignment horizontal="center" shrinkToFit="1"/>
    </xf>
    <xf numFmtId="0" fontId="11" fillId="0" borderId="15">
      <alignment horizontal="center" shrinkToFit="1"/>
    </xf>
    <xf numFmtId="49" fontId="11" fillId="0" borderId="16">
      <alignment horizontal="center" wrapText="1"/>
    </xf>
    <xf numFmtId="49" fontId="11" fillId="0" borderId="29">
      <alignment horizontal="center" shrinkToFit="1"/>
    </xf>
    <xf numFmtId="0" fontId="10" fillId="0" borderId="11"/>
    <xf numFmtId="0" fontId="11" fillId="0" borderId="14">
      <alignment horizontal="center" vertical="center" shrinkToFit="1"/>
    </xf>
    <xf numFmtId="49" fontId="11" fillId="0" borderId="18">
      <alignment horizontal="center" wrapText="1"/>
    </xf>
    <xf numFmtId="49" fontId="11" fillId="0" borderId="30">
      <alignment horizontal="center"/>
    </xf>
    <xf numFmtId="49" fontId="11" fillId="0" borderId="14">
      <alignment horizontal="center" vertical="center" shrinkToFit="1"/>
    </xf>
    <xf numFmtId="165" fontId="11" fillId="0" borderId="17">
      <alignment horizontal="right" shrinkToFit="1"/>
    </xf>
    <xf numFmtId="4" fontId="11" fillId="0" borderId="18">
      <alignment horizontal="right" wrapText="1"/>
    </xf>
    <xf numFmtId="4" fontId="11" fillId="0" borderId="30">
      <alignment horizontal="right" shrinkToFit="1"/>
    </xf>
    <xf numFmtId="49" fontId="11" fillId="0" borderId="0">
      <alignment horizontal="right"/>
    </xf>
    <xf numFmtId="4" fontId="11" fillId="0" borderId="31">
      <alignment horizontal="right" shrinkToFit="1"/>
    </xf>
    <xf numFmtId="165" fontId="11" fillId="0" borderId="32">
      <alignment horizontal="right" shrinkToFit="1"/>
    </xf>
    <xf numFmtId="4" fontId="11" fillId="0" borderId="13">
      <alignment horizontal="right" wrapText="1"/>
    </xf>
    <xf numFmtId="49" fontId="11" fillId="0" borderId="33">
      <alignment horizontal="center"/>
    </xf>
    <xf numFmtId="0" fontId="16" fillId="0" borderId="25">
      <alignment horizontal="center"/>
    </xf>
    <xf numFmtId="49" fontId="9" fillId="0" borderId="25"/>
    <xf numFmtId="49" fontId="9" fillId="0" borderId="26"/>
    <xf numFmtId="0" fontId="9" fillId="0" borderId="26">
      <alignment wrapText="1"/>
    </xf>
    <xf numFmtId="0" fontId="9" fillId="0" borderId="26"/>
    <xf numFmtId="0" fontId="11" fillId="0" borderId="0">
      <alignment wrapText="1"/>
    </xf>
    <xf numFmtId="0" fontId="11" fillId="0" borderId="5">
      <alignment horizontal="left"/>
    </xf>
    <xf numFmtId="0" fontId="11" fillId="0" borderId="12">
      <alignment horizontal="left" wrapText="1" indent="2"/>
    </xf>
    <xf numFmtId="0" fontId="11" fillId="0" borderId="34">
      <alignment horizontal="left" wrapTex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6" fillId="0" borderId="5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9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9" fillId="0" borderId="1" xfId="94" applyNumberFormat="1" applyBorder="1" applyProtection="1"/>
    <xf numFmtId="49" fontId="6" fillId="0" borderId="2" xfId="73" applyNumberFormat="1" applyFont="1" applyBorder="1" applyProtection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49" fontId="11" fillId="0" borderId="2" xfId="68" applyNumberFormat="1" applyBorder="1" applyAlignment="1" applyProtection="1">
      <alignment horizontal="center"/>
    </xf>
    <xf numFmtId="4" fontId="11" fillId="0" borderId="2" xfId="70" applyNumberFormat="1" applyBorder="1" applyAlignment="1" applyProtection="1">
      <alignment horizontal="right"/>
    </xf>
    <xf numFmtId="4" fontId="11" fillId="0" borderId="2" xfId="70" applyNumberFormat="1" applyBorder="1" applyAlignment="1" applyProtection="1">
      <alignment horizontal="center"/>
    </xf>
    <xf numFmtId="4" fontId="22" fillId="0" borderId="19" xfId="70" applyNumberFormat="1" applyFont="1" applyAlignment="1" applyProtection="1">
      <alignment horizontal="right"/>
    </xf>
    <xf numFmtId="4" fontId="23" fillId="0" borderId="2" xfId="116" applyNumberFormat="1" applyFont="1" applyBorder="1" applyAlignment="1" applyProtection="1"/>
    <xf numFmtId="4" fontId="23" fillId="0" borderId="2" xfId="116" applyNumberFormat="1" applyFont="1" applyBorder="1" applyAlignment="1" applyProtection="1">
      <alignment horizontal="center"/>
    </xf>
    <xf numFmtId="0" fontId="23" fillId="0" borderId="2" xfId="104" applyNumberFormat="1" applyFont="1" applyBorder="1" applyAlignment="1" applyProtection="1">
      <alignment horizontal="left" wrapText="1"/>
    </xf>
    <xf numFmtId="49" fontId="23" fillId="0" borderId="17" xfId="66" applyNumberFormat="1" applyFont="1" applyProtection="1">
      <alignment horizontal="center"/>
    </xf>
    <xf numFmtId="0" fontId="1" fillId="0" borderId="2" xfId="0" applyFont="1" applyBorder="1" applyProtection="1">
      <protection locked="0"/>
    </xf>
    <xf numFmtId="0" fontId="23" fillId="0" borderId="35" xfId="9" applyNumberFormat="1" applyFont="1" applyBorder="1" applyAlignment="1" applyProtection="1">
      <alignment horizontal="left" wrapText="1"/>
    </xf>
    <xf numFmtId="49" fontId="23" fillId="0" borderId="37" xfId="67" applyNumberFormat="1" applyFont="1" applyBorder="1" applyProtection="1">
      <alignment horizontal="center"/>
    </xf>
    <xf numFmtId="0" fontId="23" fillId="0" borderId="0" xfId="21" applyNumberFormat="1" applyFont="1" applyBorder="1" applyAlignment="1" applyProtection="1"/>
    <xf numFmtId="0" fontId="1" fillId="0" borderId="35" xfId="0" applyFont="1" applyBorder="1" applyProtection="1">
      <protection locked="0"/>
    </xf>
    <xf numFmtId="0" fontId="23" fillId="0" borderId="2" xfId="8" applyNumberFormat="1" applyFont="1" applyBorder="1" applyAlignment="1" applyProtection="1">
      <alignment horizontal="left" wrapText="1" indent="1"/>
    </xf>
    <xf numFmtId="49" fontId="23" fillId="0" borderId="2" xfId="17" applyNumberFormat="1" applyFont="1" applyBorder="1" applyAlignment="1" applyProtection="1">
      <alignment horizontal="center"/>
    </xf>
    <xf numFmtId="4" fontId="16" fillId="0" borderId="2" xfId="116" applyNumberFormat="1" applyFont="1" applyBorder="1" applyAlignment="1" applyProtection="1">
      <alignment horizontal="right"/>
    </xf>
    <xf numFmtId="0" fontId="23" fillId="0" borderId="2" xfId="10" applyNumberFormat="1" applyFont="1" applyBorder="1" applyAlignment="1" applyProtection="1">
      <alignment horizontal="left" wrapText="1" indent="2"/>
    </xf>
    <xf numFmtId="49" fontId="23" fillId="0" borderId="2" xfId="67" applyNumberFormat="1" applyFont="1" applyBorder="1" applyProtection="1">
      <alignment horizontal="center"/>
    </xf>
    <xf numFmtId="0" fontId="25" fillId="0" borderId="2" xfId="56" applyNumberFormat="1" applyFont="1" applyBorder="1" applyAlignment="1" applyProtection="1">
      <alignment horizontal="left" wrapText="1" indent="2"/>
    </xf>
    <xf numFmtId="0" fontId="1" fillId="0" borderId="2" xfId="0" applyFont="1" applyBorder="1" applyAlignment="1" applyProtection="1">
      <alignment horizontal="center"/>
      <protection locked="0"/>
    </xf>
    <xf numFmtId="49" fontId="23" fillId="0" borderId="2" xfId="67" applyNumberFormat="1" applyFont="1" applyBorder="1" applyAlignment="1" applyProtection="1">
      <alignment horizontal="center"/>
    </xf>
    <xf numFmtId="49" fontId="9" fillId="0" borderId="2" xfId="17" applyNumberFormat="1" applyFont="1" applyBorder="1" applyAlignment="1" applyProtection="1">
      <alignment horizontal="center"/>
    </xf>
    <xf numFmtId="49" fontId="9" fillId="0" borderId="2" xfId="67" applyNumberFormat="1" applyFont="1" applyBorder="1" applyProtection="1">
      <alignment horizontal="center"/>
    </xf>
    <xf numFmtId="0" fontId="23" fillId="0" borderId="2" xfId="55" applyNumberFormat="1" applyFont="1" applyBorder="1" applyAlignment="1" applyProtection="1">
      <alignment horizontal="left" wrapText="1" indent="1"/>
    </xf>
    <xf numFmtId="0" fontId="23" fillId="0" borderId="2" xfId="54" applyNumberFormat="1" applyFont="1" applyBorder="1" applyProtection="1">
      <alignment horizontal="left" wrapText="1"/>
    </xf>
    <xf numFmtId="4" fontId="24" fillId="0" borderId="2" xfId="0" applyNumberFormat="1" applyFont="1" applyBorder="1" applyProtection="1">
      <protection locked="0"/>
    </xf>
    <xf numFmtId="4" fontId="24" fillId="0" borderId="2" xfId="0" applyNumberFormat="1" applyFont="1" applyBorder="1" applyAlignment="1" applyProtection="1">
      <alignment horizontal="center"/>
      <protection locked="0"/>
    </xf>
    <xf numFmtId="0" fontId="16" fillId="0" borderId="2" xfId="104" applyNumberFormat="1" applyFont="1" applyBorder="1" applyAlignment="1" applyProtection="1">
      <alignment horizontal="left" wrapText="1"/>
    </xf>
    <xf numFmtId="49" fontId="26" fillId="0" borderId="2" xfId="113" applyNumberFormat="1" applyFont="1" applyBorder="1" applyAlignment="1" applyProtection="1">
      <alignment horizontal="center" wrapText="1"/>
    </xf>
    <xf numFmtId="0" fontId="21" fillId="0" borderId="2" xfId="16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 applyProtection="1">
      <alignment horizontal="center"/>
      <protection locked="0"/>
    </xf>
    <xf numFmtId="49" fontId="6" fillId="0" borderId="2" xfId="72" applyNumberFormat="1" applyFont="1" applyBorder="1" applyProtection="1">
      <alignment horizontal="center" vertical="top" wrapText="1"/>
    </xf>
    <xf numFmtId="49" fontId="6" fillId="0" borderId="2" xfId="72" applyFont="1" applyBorder="1" applyProtection="1">
      <alignment horizontal="center" vertical="top" wrapText="1"/>
      <protection locked="0"/>
    </xf>
    <xf numFmtId="0" fontId="6" fillId="0" borderId="2" xfId="51" applyNumberFormat="1" applyFont="1" applyBorder="1" applyProtection="1">
      <alignment horizontal="center" vertical="top" wrapText="1"/>
    </xf>
    <xf numFmtId="0" fontId="6" fillId="0" borderId="2" xfId="51" applyFont="1" applyBorder="1" applyProtection="1">
      <alignment horizontal="center" vertical="top" wrapText="1"/>
      <protection locked="0"/>
    </xf>
    <xf numFmtId="0" fontId="3" fillId="0" borderId="2" xfId="51" applyNumberFormat="1" applyFont="1" applyBorder="1" applyProtection="1">
      <alignment horizontal="center" vertical="top" wrapText="1"/>
    </xf>
    <xf numFmtId="0" fontId="3" fillId="0" borderId="2" xfId="51" applyFont="1" applyBorder="1" applyProtection="1">
      <alignment horizontal="center" vertical="top" wrapText="1"/>
      <protection locked="0"/>
    </xf>
    <xf numFmtId="0" fontId="7" fillId="0" borderId="35" xfId="90" applyNumberFormat="1" applyFont="1" applyBorder="1" applyProtection="1">
      <alignment horizontal="center"/>
    </xf>
    <xf numFmtId="0" fontId="7" fillId="0" borderId="35" xfId="90" applyFont="1" applyBorder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tabSelected="1" zoomScaleNormal="100" workbookViewId="0">
      <selection activeCell="B16" sqref="B16"/>
    </sheetView>
  </sheetViews>
  <sheetFormatPr defaultRowHeight="15" x14ac:dyDescent="0.25"/>
  <cols>
    <col min="1" max="1" width="50.7109375" style="10" customWidth="1"/>
    <col min="2" max="2" width="25.140625" style="9" customWidth="1"/>
    <col min="3" max="3" width="19" style="1" customWidth="1"/>
    <col min="4" max="5" width="19.85546875" style="1" customWidth="1"/>
    <col min="6" max="6" width="9.140625" style="1" hidden="1" customWidth="1"/>
    <col min="7" max="7" width="13.85546875" style="1" customWidth="1"/>
    <col min="8" max="8" width="10" style="1" bestFit="1" customWidth="1"/>
    <col min="9" max="16384" width="9.140625" style="1"/>
  </cols>
  <sheetData>
    <row r="1" spans="1:6" ht="18.75" x14ac:dyDescent="0.25">
      <c r="B1" s="43" t="s">
        <v>1</v>
      </c>
      <c r="C1" s="43"/>
      <c r="D1" s="43"/>
      <c r="E1" s="43"/>
      <c r="F1" s="43"/>
    </row>
    <row r="2" spans="1:6" ht="18.75" x14ac:dyDescent="0.25">
      <c r="B2" s="43" t="s">
        <v>2</v>
      </c>
      <c r="C2" s="43"/>
      <c r="D2" s="43"/>
      <c r="E2" s="43"/>
      <c r="F2" s="43"/>
    </row>
    <row r="3" spans="1:6" ht="18.75" x14ac:dyDescent="0.25">
      <c r="B3" s="43" t="s">
        <v>3</v>
      </c>
      <c r="C3" s="43"/>
      <c r="D3" s="43"/>
      <c r="E3" s="43"/>
      <c r="F3" s="43"/>
    </row>
    <row r="4" spans="1:6" ht="18.75" x14ac:dyDescent="0.25">
      <c r="B4" s="43" t="s">
        <v>772</v>
      </c>
      <c r="C4" s="43"/>
      <c r="D4" s="43"/>
      <c r="E4" s="43"/>
      <c r="F4" s="43"/>
    </row>
    <row r="5" spans="1:6" ht="18.75" x14ac:dyDescent="0.25">
      <c r="B5" s="8"/>
      <c r="C5" s="3"/>
      <c r="D5" s="3"/>
      <c r="E5" s="3"/>
      <c r="F5" s="3"/>
    </row>
    <row r="6" spans="1:6" ht="18.75" x14ac:dyDescent="0.3">
      <c r="A6" s="44" t="s">
        <v>15</v>
      </c>
      <c r="B6" s="44"/>
      <c r="C6" s="44"/>
      <c r="D6" s="44"/>
      <c r="E6" s="44"/>
      <c r="F6" s="3"/>
    </row>
    <row r="7" spans="1:6" x14ac:dyDescent="0.25">
      <c r="E7" s="5" t="s">
        <v>5</v>
      </c>
      <c r="F7" s="2"/>
    </row>
    <row r="8" spans="1:6" x14ac:dyDescent="0.25">
      <c r="A8" s="49" t="s">
        <v>10</v>
      </c>
      <c r="B8" s="49" t="s">
        <v>0</v>
      </c>
      <c r="C8" s="45" t="s">
        <v>16</v>
      </c>
      <c r="D8" s="45" t="s">
        <v>17</v>
      </c>
      <c r="E8" s="47" t="s">
        <v>11</v>
      </c>
      <c r="F8" s="6"/>
    </row>
    <row r="9" spans="1:6" x14ac:dyDescent="0.25">
      <c r="A9" s="50"/>
      <c r="B9" s="50"/>
      <c r="C9" s="46"/>
      <c r="D9" s="46"/>
      <c r="E9" s="48"/>
      <c r="F9" s="4"/>
    </row>
    <row r="10" spans="1:6" ht="39.75" customHeight="1" x14ac:dyDescent="0.25">
      <c r="A10" s="50"/>
      <c r="B10" s="50"/>
      <c r="C10" s="46"/>
      <c r="D10" s="46"/>
      <c r="E10" s="48"/>
      <c r="F10" s="4"/>
    </row>
    <row r="11" spans="1:6" ht="16.5" x14ac:dyDescent="0.25">
      <c r="A11" s="7">
        <v>1</v>
      </c>
      <c r="B11" s="7">
        <v>2</v>
      </c>
      <c r="C11" s="7" t="s">
        <v>4</v>
      </c>
      <c r="D11" s="7" t="s">
        <v>12</v>
      </c>
      <c r="E11" s="7" t="s">
        <v>13</v>
      </c>
      <c r="F11" s="4"/>
    </row>
    <row r="12" spans="1:6" ht="16.5" x14ac:dyDescent="0.25">
      <c r="A12" s="51" t="s">
        <v>9</v>
      </c>
      <c r="B12" s="52"/>
      <c r="C12" s="52"/>
      <c r="D12" s="52"/>
      <c r="E12" s="52"/>
      <c r="F12" s="4"/>
    </row>
    <row r="13" spans="1:6" ht="15.75" x14ac:dyDescent="0.25">
      <c r="A13" s="37" t="s">
        <v>18</v>
      </c>
      <c r="B13" s="11" t="s">
        <v>162</v>
      </c>
      <c r="C13" s="38">
        <v>660029273</v>
      </c>
      <c r="D13" s="38">
        <v>125536535.20999999</v>
      </c>
      <c r="E13" s="38">
        <f>C13-D13</f>
        <v>534492737.79000002</v>
      </c>
    </row>
    <row r="14" spans="1:6" ht="15.75" x14ac:dyDescent="0.25">
      <c r="A14" s="36" t="s">
        <v>19</v>
      </c>
      <c r="B14" s="11"/>
      <c r="C14" s="38"/>
      <c r="D14" s="38"/>
      <c r="E14" s="38">
        <f t="shared" ref="E14:E59" si="0">C14-D14</f>
        <v>0</v>
      </c>
    </row>
    <row r="15" spans="1:6" ht="30.75" customHeight="1" x14ac:dyDescent="0.25">
      <c r="A15" s="31" t="s">
        <v>20</v>
      </c>
      <c r="B15" s="11" t="s">
        <v>163</v>
      </c>
      <c r="C15" s="38">
        <v>222266600</v>
      </c>
      <c r="D15" s="38">
        <v>40266852.210000001</v>
      </c>
      <c r="E15" s="38">
        <f t="shared" si="0"/>
        <v>181999747.78999999</v>
      </c>
    </row>
    <row r="16" spans="1:6" ht="33" customHeight="1" x14ac:dyDescent="0.25">
      <c r="A16" s="31" t="s">
        <v>21</v>
      </c>
      <c r="B16" s="11" t="s">
        <v>164</v>
      </c>
      <c r="C16" s="38">
        <v>123300000</v>
      </c>
      <c r="D16" s="38">
        <v>25069083.989999998</v>
      </c>
      <c r="E16" s="38">
        <f t="shared" si="0"/>
        <v>98230916.010000005</v>
      </c>
    </row>
    <row r="17" spans="1:5" ht="27.75" customHeight="1" x14ac:dyDescent="0.25">
      <c r="A17" s="31" t="s">
        <v>22</v>
      </c>
      <c r="B17" s="11" t="s">
        <v>165</v>
      </c>
      <c r="C17" s="38">
        <v>123300000</v>
      </c>
      <c r="D17" s="38">
        <v>25069083.989999998</v>
      </c>
      <c r="E17" s="38">
        <f t="shared" si="0"/>
        <v>98230916.010000005</v>
      </c>
    </row>
    <row r="18" spans="1:5" ht="108" customHeight="1" x14ac:dyDescent="0.25">
      <c r="A18" s="31" t="s">
        <v>23</v>
      </c>
      <c r="B18" s="11" t="s">
        <v>166</v>
      </c>
      <c r="C18" s="38">
        <v>120300000</v>
      </c>
      <c r="D18" s="38">
        <v>24902714.870000001</v>
      </c>
      <c r="E18" s="38">
        <f t="shared" si="0"/>
        <v>95397285.129999995</v>
      </c>
    </row>
    <row r="19" spans="1:5" ht="150.75" customHeight="1" x14ac:dyDescent="0.25">
      <c r="A19" s="31" t="s">
        <v>24</v>
      </c>
      <c r="B19" s="11" t="s">
        <v>167</v>
      </c>
      <c r="C19" s="38">
        <v>2000000</v>
      </c>
      <c r="D19" s="38">
        <v>48868.97</v>
      </c>
      <c r="E19" s="38">
        <f t="shared" si="0"/>
        <v>1951131.03</v>
      </c>
    </row>
    <row r="20" spans="1:5" ht="76.5" customHeight="1" x14ac:dyDescent="0.25">
      <c r="A20" s="31" t="s">
        <v>25</v>
      </c>
      <c r="B20" s="11" t="s">
        <v>168</v>
      </c>
      <c r="C20" s="38">
        <v>1000000</v>
      </c>
      <c r="D20" s="38">
        <v>117500.15</v>
      </c>
      <c r="E20" s="38">
        <f t="shared" si="0"/>
        <v>882499.85</v>
      </c>
    </row>
    <row r="21" spans="1:5" ht="57" customHeight="1" x14ac:dyDescent="0.25">
      <c r="A21" s="31" t="s">
        <v>26</v>
      </c>
      <c r="B21" s="11" t="s">
        <v>169</v>
      </c>
      <c r="C21" s="38">
        <v>12612900</v>
      </c>
      <c r="D21" s="38">
        <v>2828059.9</v>
      </c>
      <c r="E21" s="38">
        <f t="shared" si="0"/>
        <v>9784840.0999999996</v>
      </c>
    </row>
    <row r="22" spans="1:5" ht="75" x14ac:dyDescent="0.25">
      <c r="A22" s="31" t="s">
        <v>27</v>
      </c>
      <c r="B22" s="11" t="s">
        <v>170</v>
      </c>
      <c r="C22" s="38">
        <v>12612900</v>
      </c>
      <c r="D22" s="38">
        <v>2828059.9</v>
      </c>
      <c r="E22" s="38">
        <f t="shared" si="0"/>
        <v>9784840.0999999996</v>
      </c>
    </row>
    <row r="23" spans="1:5" ht="120" x14ac:dyDescent="0.25">
      <c r="A23" s="31" t="s">
        <v>28</v>
      </c>
      <c r="B23" s="11" t="s">
        <v>171</v>
      </c>
      <c r="C23" s="38">
        <v>5400000</v>
      </c>
      <c r="D23" s="38">
        <v>1269182.76</v>
      </c>
      <c r="E23" s="38">
        <f t="shared" si="0"/>
        <v>4130817.24</v>
      </c>
    </row>
    <row r="24" spans="1:5" ht="180" x14ac:dyDescent="0.25">
      <c r="A24" s="31" t="s">
        <v>29</v>
      </c>
      <c r="B24" s="11" t="s">
        <v>172</v>
      </c>
      <c r="C24" s="38">
        <v>5400000</v>
      </c>
      <c r="D24" s="38">
        <v>1269182.76</v>
      </c>
      <c r="E24" s="38">
        <f t="shared" si="0"/>
        <v>4130817.24</v>
      </c>
    </row>
    <row r="25" spans="1:5" ht="135" x14ac:dyDescent="0.25">
      <c r="A25" s="31" t="s">
        <v>30</v>
      </c>
      <c r="B25" s="11" t="s">
        <v>173</v>
      </c>
      <c r="C25" s="38">
        <v>32900</v>
      </c>
      <c r="D25" s="38">
        <v>8901.5499999999993</v>
      </c>
      <c r="E25" s="38">
        <f t="shared" si="0"/>
        <v>23998.45</v>
      </c>
    </row>
    <row r="26" spans="1:5" ht="195" x14ac:dyDescent="0.25">
      <c r="A26" s="31" t="s">
        <v>31</v>
      </c>
      <c r="B26" s="11" t="s">
        <v>174</v>
      </c>
      <c r="C26" s="38">
        <v>32900</v>
      </c>
      <c r="D26" s="38">
        <v>8901.5499999999993</v>
      </c>
      <c r="E26" s="38">
        <f t="shared" si="0"/>
        <v>23998.45</v>
      </c>
    </row>
    <row r="27" spans="1:5" ht="120" x14ac:dyDescent="0.25">
      <c r="A27" s="31" t="s">
        <v>32</v>
      </c>
      <c r="B27" s="11" t="s">
        <v>175</v>
      </c>
      <c r="C27" s="38">
        <v>7180000</v>
      </c>
      <c r="D27" s="38">
        <v>1776642.85</v>
      </c>
      <c r="E27" s="38">
        <f t="shared" si="0"/>
        <v>5403357.1500000004</v>
      </c>
    </row>
    <row r="28" spans="1:5" ht="180" x14ac:dyDescent="0.25">
      <c r="A28" s="31" t="s">
        <v>33</v>
      </c>
      <c r="B28" s="11" t="s">
        <v>176</v>
      </c>
      <c r="C28" s="38">
        <v>7180000</v>
      </c>
      <c r="D28" s="38">
        <v>1776642.85</v>
      </c>
      <c r="E28" s="38">
        <f t="shared" si="0"/>
        <v>5403357.1500000004</v>
      </c>
    </row>
    <row r="29" spans="1:5" ht="120" x14ac:dyDescent="0.25">
      <c r="A29" s="31" t="s">
        <v>34</v>
      </c>
      <c r="B29" s="11" t="s">
        <v>177</v>
      </c>
      <c r="C29" s="39" t="s">
        <v>14</v>
      </c>
      <c r="D29" s="38">
        <v>-226667.26</v>
      </c>
      <c r="E29" s="39" t="s">
        <v>14</v>
      </c>
    </row>
    <row r="30" spans="1:5" ht="180" x14ac:dyDescent="0.25">
      <c r="A30" s="31" t="s">
        <v>35</v>
      </c>
      <c r="B30" s="11" t="s">
        <v>178</v>
      </c>
      <c r="C30" s="39" t="s">
        <v>14</v>
      </c>
      <c r="D30" s="38">
        <v>-226667.26</v>
      </c>
      <c r="E30" s="39" t="s">
        <v>14</v>
      </c>
    </row>
    <row r="31" spans="1:5" ht="45" x14ac:dyDescent="0.25">
      <c r="A31" s="31" t="s">
        <v>36</v>
      </c>
      <c r="B31" s="11" t="s">
        <v>179</v>
      </c>
      <c r="C31" s="38">
        <v>6512000</v>
      </c>
      <c r="D31" s="38">
        <v>6881052.1799999997</v>
      </c>
      <c r="E31" s="38">
        <f t="shared" si="0"/>
        <v>-369052.1799999997</v>
      </c>
    </row>
    <row r="32" spans="1:5" ht="60" x14ac:dyDescent="0.25">
      <c r="A32" s="31" t="s">
        <v>37</v>
      </c>
      <c r="B32" s="11" t="s">
        <v>180</v>
      </c>
      <c r="C32" s="38">
        <v>2100000</v>
      </c>
      <c r="D32" s="38">
        <v>492505.05</v>
      </c>
      <c r="E32" s="38">
        <f t="shared" si="0"/>
        <v>1607494.95</v>
      </c>
    </row>
    <row r="33" spans="1:5" ht="75" x14ac:dyDescent="0.25">
      <c r="A33" s="31" t="s">
        <v>38</v>
      </c>
      <c r="B33" s="11" t="s">
        <v>181</v>
      </c>
      <c r="C33" s="38">
        <v>2000000</v>
      </c>
      <c r="D33" s="38">
        <v>110160.02</v>
      </c>
      <c r="E33" s="38">
        <f t="shared" si="0"/>
        <v>1889839.98</v>
      </c>
    </row>
    <row r="34" spans="1:5" ht="75" x14ac:dyDescent="0.25">
      <c r="A34" s="31" t="s">
        <v>38</v>
      </c>
      <c r="B34" s="11" t="s">
        <v>182</v>
      </c>
      <c r="C34" s="38">
        <v>2000000</v>
      </c>
      <c r="D34" s="38">
        <v>110160.02</v>
      </c>
      <c r="E34" s="38">
        <f t="shared" si="0"/>
        <v>1889839.98</v>
      </c>
    </row>
    <row r="35" spans="1:5" ht="75" x14ac:dyDescent="0.25">
      <c r="A35" s="31" t="s">
        <v>39</v>
      </c>
      <c r="B35" s="11" t="s">
        <v>183</v>
      </c>
      <c r="C35" s="38">
        <v>100000</v>
      </c>
      <c r="D35" s="38">
        <v>382345.03</v>
      </c>
      <c r="E35" s="38">
        <f t="shared" si="0"/>
        <v>-282345.03000000003</v>
      </c>
    </row>
    <row r="36" spans="1:5" ht="105" x14ac:dyDescent="0.25">
      <c r="A36" s="31" t="s">
        <v>40</v>
      </c>
      <c r="B36" s="11" t="s">
        <v>184</v>
      </c>
      <c r="C36" s="38">
        <v>100000</v>
      </c>
      <c r="D36" s="38">
        <v>382345.03</v>
      </c>
      <c r="E36" s="38">
        <f t="shared" si="0"/>
        <v>-282345.03000000003</v>
      </c>
    </row>
    <row r="37" spans="1:5" ht="60" x14ac:dyDescent="0.25">
      <c r="A37" s="31" t="s">
        <v>41</v>
      </c>
      <c r="B37" s="11" t="s">
        <v>185</v>
      </c>
      <c r="C37" s="38">
        <v>1315000</v>
      </c>
      <c r="D37" s="38">
        <v>1387269.16</v>
      </c>
      <c r="E37" s="38">
        <f t="shared" si="0"/>
        <v>-72269.159999999916</v>
      </c>
    </row>
    <row r="38" spans="1:5" ht="60" x14ac:dyDescent="0.25">
      <c r="A38" s="31" t="s">
        <v>41</v>
      </c>
      <c r="B38" s="11" t="s">
        <v>186</v>
      </c>
      <c r="C38" s="38">
        <v>1315000</v>
      </c>
      <c r="D38" s="38">
        <v>1387269.16</v>
      </c>
      <c r="E38" s="38">
        <f t="shared" si="0"/>
        <v>-72269.159999999916</v>
      </c>
    </row>
    <row r="39" spans="1:5" ht="45" x14ac:dyDescent="0.25">
      <c r="A39" s="31" t="s">
        <v>42</v>
      </c>
      <c r="B39" s="11" t="s">
        <v>187</v>
      </c>
      <c r="C39" s="38">
        <v>2797000</v>
      </c>
      <c r="D39" s="38">
        <v>4266817.8600000003</v>
      </c>
      <c r="E39" s="38">
        <f t="shared" si="0"/>
        <v>-1469817.8600000003</v>
      </c>
    </row>
    <row r="40" spans="1:5" ht="45" x14ac:dyDescent="0.25">
      <c r="A40" s="31" t="s">
        <v>42</v>
      </c>
      <c r="B40" s="11" t="s">
        <v>188</v>
      </c>
      <c r="C40" s="38">
        <v>2797000</v>
      </c>
      <c r="D40" s="38">
        <v>4266817.8600000003</v>
      </c>
      <c r="E40" s="38">
        <f t="shared" si="0"/>
        <v>-1469817.8600000003</v>
      </c>
    </row>
    <row r="41" spans="1:5" ht="60" x14ac:dyDescent="0.25">
      <c r="A41" s="31" t="s">
        <v>43</v>
      </c>
      <c r="B41" s="11" t="s">
        <v>189</v>
      </c>
      <c r="C41" s="38">
        <v>300000</v>
      </c>
      <c r="D41" s="38">
        <v>734460.11</v>
      </c>
      <c r="E41" s="38">
        <f t="shared" si="0"/>
        <v>-434460.11</v>
      </c>
    </row>
    <row r="42" spans="1:5" ht="90" x14ac:dyDescent="0.25">
      <c r="A42" s="31" t="s">
        <v>44</v>
      </c>
      <c r="B42" s="11" t="s">
        <v>190</v>
      </c>
      <c r="C42" s="38">
        <v>300000</v>
      </c>
      <c r="D42" s="38">
        <v>734460.11</v>
      </c>
      <c r="E42" s="38">
        <f t="shared" si="0"/>
        <v>-434460.11</v>
      </c>
    </row>
    <row r="43" spans="1:5" ht="45" x14ac:dyDescent="0.25">
      <c r="A43" s="31" t="s">
        <v>45</v>
      </c>
      <c r="B43" s="11" t="s">
        <v>191</v>
      </c>
      <c r="C43" s="38">
        <v>4400000</v>
      </c>
      <c r="D43" s="38">
        <v>798881.67</v>
      </c>
      <c r="E43" s="38">
        <f t="shared" si="0"/>
        <v>3601118.33</v>
      </c>
    </row>
    <row r="44" spans="1:5" ht="75" x14ac:dyDescent="0.25">
      <c r="A44" s="31" t="s">
        <v>46</v>
      </c>
      <c r="B44" s="11" t="s">
        <v>192</v>
      </c>
      <c r="C44" s="38">
        <v>4400000</v>
      </c>
      <c r="D44" s="38">
        <v>798881.67</v>
      </c>
      <c r="E44" s="38">
        <f t="shared" si="0"/>
        <v>3601118.33</v>
      </c>
    </row>
    <row r="45" spans="1:5" ht="90" x14ac:dyDescent="0.25">
      <c r="A45" s="31" t="s">
        <v>47</v>
      </c>
      <c r="B45" s="11" t="s">
        <v>193</v>
      </c>
      <c r="C45" s="38">
        <v>4400000</v>
      </c>
      <c r="D45" s="38">
        <v>798881.67</v>
      </c>
      <c r="E45" s="38">
        <f t="shared" si="0"/>
        <v>3601118.33</v>
      </c>
    </row>
    <row r="46" spans="1:5" ht="75" x14ac:dyDescent="0.25">
      <c r="A46" s="31" t="s">
        <v>48</v>
      </c>
      <c r="B46" s="11" t="s">
        <v>194</v>
      </c>
      <c r="C46" s="38">
        <v>28518000</v>
      </c>
      <c r="D46" s="38">
        <v>2060850.22</v>
      </c>
      <c r="E46" s="38">
        <f t="shared" si="0"/>
        <v>26457149.780000001</v>
      </c>
    </row>
    <row r="47" spans="1:5" ht="135" x14ac:dyDescent="0.25">
      <c r="A47" s="31" t="s">
        <v>49</v>
      </c>
      <c r="B47" s="11" t="s">
        <v>195</v>
      </c>
      <c r="C47" s="38">
        <v>28518000</v>
      </c>
      <c r="D47" s="38">
        <v>2060850.22</v>
      </c>
      <c r="E47" s="38">
        <f t="shared" si="0"/>
        <v>26457149.780000001</v>
      </c>
    </row>
    <row r="48" spans="1:5" ht="105.75" customHeight="1" x14ac:dyDescent="0.25">
      <c r="A48" s="31" t="s">
        <v>50</v>
      </c>
      <c r="B48" s="11" t="s">
        <v>196</v>
      </c>
      <c r="C48" s="38">
        <v>28397000</v>
      </c>
      <c r="D48" s="38">
        <v>2015299</v>
      </c>
      <c r="E48" s="38">
        <f t="shared" si="0"/>
        <v>26381701</v>
      </c>
    </row>
    <row r="49" spans="1:5" ht="135" customHeight="1" x14ac:dyDescent="0.25">
      <c r="A49" s="31" t="s">
        <v>51</v>
      </c>
      <c r="B49" s="11" t="s">
        <v>197</v>
      </c>
      <c r="C49" s="38">
        <v>20951000</v>
      </c>
      <c r="D49" s="38">
        <v>770443.98</v>
      </c>
      <c r="E49" s="38">
        <f t="shared" si="0"/>
        <v>20180556.02</v>
      </c>
    </row>
    <row r="50" spans="1:5" ht="135" x14ac:dyDescent="0.25">
      <c r="A50" s="31" t="s">
        <v>52</v>
      </c>
      <c r="B50" s="11" t="s">
        <v>198</v>
      </c>
      <c r="C50" s="38">
        <v>7446000</v>
      </c>
      <c r="D50" s="38">
        <v>1244855.02</v>
      </c>
      <c r="E50" s="38">
        <f t="shared" si="0"/>
        <v>6201144.9800000004</v>
      </c>
    </row>
    <row r="51" spans="1:5" ht="150" x14ac:dyDescent="0.25">
      <c r="A51" s="31" t="s">
        <v>53</v>
      </c>
      <c r="B51" s="11" t="s">
        <v>199</v>
      </c>
      <c r="C51" s="38">
        <v>121000</v>
      </c>
      <c r="D51" s="38">
        <v>45551.22</v>
      </c>
      <c r="E51" s="38">
        <f t="shared" si="0"/>
        <v>75448.78</v>
      </c>
    </row>
    <row r="52" spans="1:5" ht="120" x14ac:dyDescent="0.25">
      <c r="A52" s="31" t="s">
        <v>54</v>
      </c>
      <c r="B52" s="11" t="s">
        <v>200</v>
      </c>
      <c r="C52" s="38">
        <v>121000</v>
      </c>
      <c r="D52" s="38">
        <v>45551.22</v>
      </c>
      <c r="E52" s="38">
        <f t="shared" si="0"/>
        <v>75448.78</v>
      </c>
    </row>
    <row r="53" spans="1:5" ht="48.75" customHeight="1" x14ac:dyDescent="0.25">
      <c r="A53" s="31" t="s">
        <v>55</v>
      </c>
      <c r="B53" s="11" t="s">
        <v>201</v>
      </c>
      <c r="C53" s="38">
        <v>235000</v>
      </c>
      <c r="D53" s="38">
        <v>97184.02</v>
      </c>
      <c r="E53" s="38">
        <f t="shared" si="0"/>
        <v>137815.97999999998</v>
      </c>
    </row>
    <row r="54" spans="1:5" ht="46.5" customHeight="1" x14ac:dyDescent="0.25">
      <c r="A54" s="31" t="s">
        <v>56</v>
      </c>
      <c r="B54" s="11" t="s">
        <v>202</v>
      </c>
      <c r="C54" s="38">
        <v>235000</v>
      </c>
      <c r="D54" s="38">
        <v>97184.02</v>
      </c>
      <c r="E54" s="38">
        <f t="shared" si="0"/>
        <v>137815.97999999998</v>
      </c>
    </row>
    <row r="55" spans="1:5" ht="46.5" customHeight="1" x14ac:dyDescent="0.25">
      <c r="A55" s="31" t="s">
        <v>57</v>
      </c>
      <c r="B55" s="11" t="s">
        <v>203</v>
      </c>
      <c r="C55" s="38">
        <v>160000</v>
      </c>
      <c r="D55" s="38">
        <v>43789.64</v>
      </c>
      <c r="E55" s="38">
        <f t="shared" si="0"/>
        <v>116210.36</v>
      </c>
    </row>
    <row r="56" spans="1:5" ht="43.5" customHeight="1" x14ac:dyDescent="0.25">
      <c r="A56" s="31" t="s">
        <v>58</v>
      </c>
      <c r="B56" s="11" t="s">
        <v>204</v>
      </c>
      <c r="C56" s="38">
        <v>75000</v>
      </c>
      <c r="D56" s="38">
        <v>53394.38</v>
      </c>
      <c r="E56" s="38">
        <f t="shared" si="0"/>
        <v>21605.620000000003</v>
      </c>
    </row>
    <row r="57" spans="1:5" ht="37.5" customHeight="1" x14ac:dyDescent="0.25">
      <c r="A57" s="31" t="s">
        <v>59</v>
      </c>
      <c r="B57" s="11" t="s">
        <v>205</v>
      </c>
      <c r="C57" s="38">
        <v>75000</v>
      </c>
      <c r="D57" s="38">
        <v>53394.38</v>
      </c>
      <c r="E57" s="38">
        <f t="shared" si="0"/>
        <v>21605.620000000003</v>
      </c>
    </row>
    <row r="58" spans="1:5" ht="49.5" customHeight="1" x14ac:dyDescent="0.25">
      <c r="A58" s="31" t="s">
        <v>60</v>
      </c>
      <c r="B58" s="11" t="s">
        <v>206</v>
      </c>
      <c r="C58" s="38">
        <v>15171700</v>
      </c>
      <c r="D58" s="38">
        <v>1490983.74</v>
      </c>
      <c r="E58" s="38">
        <f t="shared" si="0"/>
        <v>13680716.26</v>
      </c>
    </row>
    <row r="59" spans="1:5" ht="31.5" customHeight="1" x14ac:dyDescent="0.25">
      <c r="A59" s="31" t="s">
        <v>61</v>
      </c>
      <c r="B59" s="11" t="s">
        <v>207</v>
      </c>
      <c r="C59" s="38">
        <v>15171700</v>
      </c>
      <c r="D59" s="38">
        <v>1485865.32</v>
      </c>
      <c r="E59" s="38">
        <f t="shared" si="0"/>
        <v>13685834.68</v>
      </c>
    </row>
    <row r="60" spans="1:5" ht="30.75" customHeight="1" x14ac:dyDescent="0.25">
      <c r="A60" s="31" t="s">
        <v>62</v>
      </c>
      <c r="B60" s="11" t="s">
        <v>208</v>
      </c>
      <c r="C60" s="38">
        <v>15171700</v>
      </c>
      <c r="D60" s="38">
        <v>1485865.32</v>
      </c>
      <c r="E60" s="38">
        <f t="shared" ref="E60:E112" si="1">C60-D60</f>
        <v>13685834.68</v>
      </c>
    </row>
    <row r="61" spans="1:5" ht="57" customHeight="1" x14ac:dyDescent="0.25">
      <c r="A61" s="31" t="s">
        <v>63</v>
      </c>
      <c r="B61" s="11" t="s">
        <v>209</v>
      </c>
      <c r="C61" s="38">
        <v>15171700</v>
      </c>
      <c r="D61" s="38">
        <v>1485865.32</v>
      </c>
      <c r="E61" s="38">
        <f t="shared" si="1"/>
        <v>13685834.68</v>
      </c>
    </row>
    <row r="62" spans="1:5" ht="39" customHeight="1" x14ac:dyDescent="0.25">
      <c r="A62" s="31" t="s">
        <v>64</v>
      </c>
      <c r="B62" s="11" t="s">
        <v>210</v>
      </c>
      <c r="C62" s="39" t="s">
        <v>14</v>
      </c>
      <c r="D62" s="38">
        <v>5118.42</v>
      </c>
      <c r="E62" s="39" t="s">
        <v>14</v>
      </c>
    </row>
    <row r="63" spans="1:5" ht="75" x14ac:dyDescent="0.25">
      <c r="A63" s="31" t="s">
        <v>65</v>
      </c>
      <c r="B63" s="11" t="s">
        <v>211</v>
      </c>
      <c r="C63" s="39" t="s">
        <v>14</v>
      </c>
      <c r="D63" s="38">
        <v>5118.42</v>
      </c>
      <c r="E63" s="39" t="s">
        <v>14</v>
      </c>
    </row>
    <row r="64" spans="1:5" ht="75" x14ac:dyDescent="0.25">
      <c r="A64" s="31" t="s">
        <v>66</v>
      </c>
      <c r="B64" s="11" t="s">
        <v>212</v>
      </c>
      <c r="C64" s="39" t="s">
        <v>14</v>
      </c>
      <c r="D64" s="38">
        <v>5118.42</v>
      </c>
      <c r="E64" s="39" t="s">
        <v>14</v>
      </c>
    </row>
    <row r="65" spans="1:5" ht="55.5" customHeight="1" x14ac:dyDescent="0.25">
      <c r="A65" s="31" t="s">
        <v>67</v>
      </c>
      <c r="B65" s="11" t="s">
        <v>213</v>
      </c>
      <c r="C65" s="38">
        <v>30400000</v>
      </c>
      <c r="D65" s="38">
        <v>585935.15</v>
      </c>
      <c r="E65" s="38">
        <f t="shared" si="1"/>
        <v>29814064.850000001</v>
      </c>
    </row>
    <row r="66" spans="1:5" ht="120.75" customHeight="1" x14ac:dyDescent="0.25">
      <c r="A66" s="31" t="s">
        <v>68</v>
      </c>
      <c r="B66" s="11" t="s">
        <v>214</v>
      </c>
      <c r="C66" s="39" t="s">
        <v>14</v>
      </c>
      <c r="D66" s="38">
        <v>72944</v>
      </c>
      <c r="E66" s="39" t="s">
        <v>14</v>
      </c>
    </row>
    <row r="67" spans="1:5" ht="136.5" customHeight="1" x14ac:dyDescent="0.25">
      <c r="A67" s="31" t="s">
        <v>69</v>
      </c>
      <c r="B67" s="11" t="s">
        <v>215</v>
      </c>
      <c r="C67" s="39" t="s">
        <v>14</v>
      </c>
      <c r="D67" s="38">
        <v>72944</v>
      </c>
      <c r="E67" s="39" t="s">
        <v>14</v>
      </c>
    </row>
    <row r="68" spans="1:5" ht="150" x14ac:dyDescent="0.25">
      <c r="A68" s="31" t="s">
        <v>70</v>
      </c>
      <c r="B68" s="11" t="s">
        <v>216</v>
      </c>
      <c r="C68" s="39" t="s">
        <v>14</v>
      </c>
      <c r="D68" s="38">
        <v>72944</v>
      </c>
      <c r="E68" s="39" t="s">
        <v>14</v>
      </c>
    </row>
    <row r="69" spans="1:5" ht="75" x14ac:dyDescent="0.25">
      <c r="A69" s="31" t="s">
        <v>71</v>
      </c>
      <c r="B69" s="11" t="s">
        <v>217</v>
      </c>
      <c r="C69" s="38">
        <v>30400000</v>
      </c>
      <c r="D69" s="38">
        <v>512991.15</v>
      </c>
      <c r="E69" s="38">
        <f t="shared" si="1"/>
        <v>29887008.850000001</v>
      </c>
    </row>
    <row r="70" spans="1:5" ht="75" x14ac:dyDescent="0.25">
      <c r="A70" s="31" t="s">
        <v>72</v>
      </c>
      <c r="B70" s="11" t="s">
        <v>218</v>
      </c>
      <c r="C70" s="38">
        <v>30400000</v>
      </c>
      <c r="D70" s="38">
        <v>512991.15</v>
      </c>
      <c r="E70" s="38">
        <f t="shared" si="1"/>
        <v>29887008.850000001</v>
      </c>
    </row>
    <row r="71" spans="1:5" ht="93.75" customHeight="1" x14ac:dyDescent="0.25">
      <c r="A71" s="31" t="s">
        <v>73</v>
      </c>
      <c r="B71" s="11" t="s">
        <v>219</v>
      </c>
      <c r="C71" s="38">
        <v>30400000</v>
      </c>
      <c r="D71" s="39" t="s">
        <v>14</v>
      </c>
      <c r="E71" s="39" t="s">
        <v>14</v>
      </c>
    </row>
    <row r="72" spans="1:5" ht="90" x14ac:dyDescent="0.25">
      <c r="A72" s="31" t="s">
        <v>74</v>
      </c>
      <c r="B72" s="11" t="s">
        <v>220</v>
      </c>
      <c r="C72" s="39" t="s">
        <v>14</v>
      </c>
      <c r="D72" s="38">
        <v>512991.15</v>
      </c>
      <c r="E72" s="39" t="s">
        <v>14</v>
      </c>
    </row>
    <row r="73" spans="1:5" ht="45" x14ac:dyDescent="0.25">
      <c r="A73" s="31" t="s">
        <v>75</v>
      </c>
      <c r="B73" s="11" t="s">
        <v>221</v>
      </c>
      <c r="C73" s="38">
        <v>770000</v>
      </c>
      <c r="D73" s="38">
        <v>204029.05</v>
      </c>
      <c r="E73" s="38">
        <f t="shared" si="1"/>
        <v>565970.94999999995</v>
      </c>
    </row>
    <row r="74" spans="1:5" ht="75" x14ac:dyDescent="0.25">
      <c r="A74" s="31" t="s">
        <v>76</v>
      </c>
      <c r="B74" s="11" t="s">
        <v>222</v>
      </c>
      <c r="C74" s="38">
        <v>280000</v>
      </c>
      <c r="D74" s="38">
        <v>56987.85</v>
      </c>
      <c r="E74" s="38">
        <f t="shared" si="1"/>
        <v>223012.15</v>
      </c>
    </row>
    <row r="75" spans="1:5" ht="97.5" customHeight="1" x14ac:dyDescent="0.25">
      <c r="A75" s="31" t="s">
        <v>77</v>
      </c>
      <c r="B75" s="11" t="s">
        <v>223</v>
      </c>
      <c r="C75" s="38">
        <v>50000</v>
      </c>
      <c r="D75" s="38">
        <v>1075</v>
      </c>
      <c r="E75" s="38">
        <f t="shared" si="1"/>
        <v>48925</v>
      </c>
    </row>
    <row r="76" spans="1:5" ht="135" x14ac:dyDescent="0.25">
      <c r="A76" s="31" t="s">
        <v>78</v>
      </c>
      <c r="B76" s="11" t="s">
        <v>224</v>
      </c>
      <c r="C76" s="38">
        <v>50000</v>
      </c>
      <c r="D76" s="38">
        <v>1075</v>
      </c>
      <c r="E76" s="38">
        <f t="shared" si="1"/>
        <v>48925</v>
      </c>
    </row>
    <row r="77" spans="1:5" ht="127.5" customHeight="1" x14ac:dyDescent="0.25">
      <c r="A77" s="31" t="s">
        <v>79</v>
      </c>
      <c r="B77" s="11" t="s">
        <v>225</v>
      </c>
      <c r="C77" s="38">
        <v>40000</v>
      </c>
      <c r="D77" s="38">
        <v>9000</v>
      </c>
      <c r="E77" s="38">
        <f t="shared" si="1"/>
        <v>31000</v>
      </c>
    </row>
    <row r="78" spans="1:5" ht="165" x14ac:dyDescent="0.25">
      <c r="A78" s="31" t="s">
        <v>80</v>
      </c>
      <c r="B78" s="11" t="s">
        <v>226</v>
      </c>
      <c r="C78" s="38">
        <v>40000</v>
      </c>
      <c r="D78" s="38">
        <v>9000</v>
      </c>
      <c r="E78" s="38">
        <f t="shared" si="1"/>
        <v>31000</v>
      </c>
    </row>
    <row r="79" spans="1:5" ht="93.75" customHeight="1" x14ac:dyDescent="0.25">
      <c r="A79" s="31" t="s">
        <v>81</v>
      </c>
      <c r="B79" s="11" t="s">
        <v>227</v>
      </c>
      <c r="C79" s="39" t="s">
        <v>14</v>
      </c>
      <c r="D79" s="38">
        <v>300</v>
      </c>
      <c r="E79" s="39" t="s">
        <v>14</v>
      </c>
    </row>
    <row r="80" spans="1:5" ht="135" x14ac:dyDescent="0.25">
      <c r="A80" s="31" t="s">
        <v>82</v>
      </c>
      <c r="B80" s="11" t="s">
        <v>228</v>
      </c>
      <c r="C80" s="39" t="s">
        <v>14</v>
      </c>
      <c r="D80" s="38">
        <v>300</v>
      </c>
      <c r="E80" s="39" t="s">
        <v>14</v>
      </c>
    </row>
    <row r="81" spans="1:5" ht="120" x14ac:dyDescent="0.25">
      <c r="A81" s="31" t="s">
        <v>83</v>
      </c>
      <c r="B81" s="11" t="s">
        <v>229</v>
      </c>
      <c r="C81" s="38">
        <v>45000</v>
      </c>
      <c r="D81" s="38">
        <v>5099.71</v>
      </c>
      <c r="E81" s="38">
        <f t="shared" si="1"/>
        <v>39900.29</v>
      </c>
    </row>
    <row r="82" spans="1:5" ht="140.25" customHeight="1" x14ac:dyDescent="0.25">
      <c r="A82" s="31" t="s">
        <v>84</v>
      </c>
      <c r="B82" s="11" t="s">
        <v>230</v>
      </c>
      <c r="C82" s="38">
        <v>45000</v>
      </c>
      <c r="D82" s="38">
        <v>5099.71</v>
      </c>
      <c r="E82" s="38">
        <f t="shared" si="1"/>
        <v>39900.29</v>
      </c>
    </row>
    <row r="83" spans="1:5" ht="105" x14ac:dyDescent="0.25">
      <c r="A83" s="31" t="s">
        <v>85</v>
      </c>
      <c r="B83" s="11" t="s">
        <v>231</v>
      </c>
      <c r="C83" s="39" t="s">
        <v>14</v>
      </c>
      <c r="D83" s="38">
        <v>4500</v>
      </c>
      <c r="E83" s="39" t="s">
        <v>14</v>
      </c>
    </row>
    <row r="84" spans="1:5" ht="135" x14ac:dyDescent="0.25">
      <c r="A84" s="31" t="s">
        <v>86</v>
      </c>
      <c r="B84" s="11" t="s">
        <v>232</v>
      </c>
      <c r="C84" s="39" t="s">
        <v>14</v>
      </c>
      <c r="D84" s="38">
        <v>4500</v>
      </c>
      <c r="E84" s="39" t="s">
        <v>14</v>
      </c>
    </row>
    <row r="85" spans="1:5" ht="116.25" customHeight="1" x14ac:dyDescent="0.25">
      <c r="A85" s="31" t="s">
        <v>87</v>
      </c>
      <c r="B85" s="11" t="s">
        <v>233</v>
      </c>
      <c r="C85" s="38">
        <v>45000</v>
      </c>
      <c r="D85" s="38">
        <v>3000</v>
      </c>
      <c r="E85" s="38">
        <f t="shared" si="1"/>
        <v>42000</v>
      </c>
    </row>
    <row r="86" spans="1:5" ht="150" x14ac:dyDescent="0.25">
      <c r="A86" s="31" t="s">
        <v>88</v>
      </c>
      <c r="B86" s="11" t="s">
        <v>234</v>
      </c>
      <c r="C86" s="38">
        <v>45000</v>
      </c>
      <c r="D86" s="38">
        <v>3000</v>
      </c>
      <c r="E86" s="38">
        <f t="shared" si="1"/>
        <v>42000</v>
      </c>
    </row>
    <row r="87" spans="1:5" ht="120" x14ac:dyDescent="0.25">
      <c r="A87" s="31" t="s">
        <v>89</v>
      </c>
      <c r="B87" s="11" t="s">
        <v>235</v>
      </c>
      <c r="C87" s="39" t="s">
        <v>14</v>
      </c>
      <c r="D87" s="38">
        <v>750</v>
      </c>
      <c r="E87" s="39" t="s">
        <v>14</v>
      </c>
    </row>
    <row r="88" spans="1:5" ht="170.25" customHeight="1" x14ac:dyDescent="0.25">
      <c r="A88" s="31" t="s">
        <v>90</v>
      </c>
      <c r="B88" s="11" t="s">
        <v>236</v>
      </c>
      <c r="C88" s="39" t="s">
        <v>14</v>
      </c>
      <c r="D88" s="38">
        <v>750</v>
      </c>
      <c r="E88" s="39" t="s">
        <v>14</v>
      </c>
    </row>
    <row r="89" spans="1:5" ht="105" x14ac:dyDescent="0.25">
      <c r="A89" s="31" t="s">
        <v>91</v>
      </c>
      <c r="B89" s="11" t="s">
        <v>237</v>
      </c>
      <c r="C89" s="39" t="s">
        <v>14</v>
      </c>
      <c r="D89" s="38">
        <v>669.36</v>
      </c>
      <c r="E89" s="39" t="s">
        <v>14</v>
      </c>
    </row>
    <row r="90" spans="1:5" ht="150" x14ac:dyDescent="0.25">
      <c r="A90" s="31" t="s">
        <v>92</v>
      </c>
      <c r="B90" s="11" t="s">
        <v>238</v>
      </c>
      <c r="C90" s="39" t="s">
        <v>14</v>
      </c>
      <c r="D90" s="38">
        <v>669.36</v>
      </c>
      <c r="E90" s="39" t="s">
        <v>14</v>
      </c>
    </row>
    <row r="91" spans="1:5" ht="105" x14ac:dyDescent="0.25">
      <c r="A91" s="31" t="s">
        <v>93</v>
      </c>
      <c r="B91" s="11" t="s">
        <v>239</v>
      </c>
      <c r="C91" s="39" t="s">
        <v>14</v>
      </c>
      <c r="D91" s="38">
        <v>1079.06</v>
      </c>
      <c r="E91" s="39" t="s">
        <v>14</v>
      </c>
    </row>
    <row r="92" spans="1:5" ht="135" x14ac:dyDescent="0.25">
      <c r="A92" s="31" t="s">
        <v>94</v>
      </c>
      <c r="B92" s="11" t="s">
        <v>240</v>
      </c>
      <c r="C92" s="39" t="s">
        <v>14</v>
      </c>
      <c r="D92" s="38">
        <v>1079.06</v>
      </c>
      <c r="E92" s="39" t="s">
        <v>14</v>
      </c>
    </row>
    <row r="93" spans="1:5" ht="110.25" customHeight="1" x14ac:dyDescent="0.25">
      <c r="A93" s="31" t="s">
        <v>95</v>
      </c>
      <c r="B93" s="11" t="s">
        <v>241</v>
      </c>
      <c r="C93" s="38">
        <v>100000</v>
      </c>
      <c r="D93" s="38">
        <v>31514.720000000001</v>
      </c>
      <c r="E93" s="38">
        <f t="shared" si="1"/>
        <v>68485.279999999999</v>
      </c>
    </row>
    <row r="94" spans="1:5" ht="139.5" customHeight="1" x14ac:dyDescent="0.25">
      <c r="A94" s="31" t="s">
        <v>96</v>
      </c>
      <c r="B94" s="11" t="s">
        <v>242</v>
      </c>
      <c r="C94" s="38">
        <v>100000</v>
      </c>
      <c r="D94" s="38">
        <v>31514.720000000001</v>
      </c>
      <c r="E94" s="38">
        <f t="shared" si="1"/>
        <v>68485.279999999999</v>
      </c>
    </row>
    <row r="95" spans="1:5" ht="165" x14ac:dyDescent="0.25">
      <c r="A95" s="31" t="s">
        <v>97</v>
      </c>
      <c r="B95" s="11" t="s">
        <v>243</v>
      </c>
      <c r="C95" s="38">
        <v>90000</v>
      </c>
      <c r="D95" s="38">
        <v>79161.16</v>
      </c>
      <c r="E95" s="38">
        <f t="shared" si="1"/>
        <v>10838.839999999997</v>
      </c>
    </row>
    <row r="96" spans="1:5" ht="95.25" customHeight="1" x14ac:dyDescent="0.25">
      <c r="A96" s="31" t="s">
        <v>98</v>
      </c>
      <c r="B96" s="11" t="s">
        <v>244</v>
      </c>
      <c r="C96" s="38">
        <v>70000</v>
      </c>
      <c r="D96" s="38">
        <v>79161.16</v>
      </c>
      <c r="E96" s="38">
        <f t="shared" si="1"/>
        <v>-9161.1600000000035</v>
      </c>
    </row>
    <row r="97" spans="1:5" ht="115.5" customHeight="1" x14ac:dyDescent="0.25">
      <c r="A97" s="31" t="s">
        <v>99</v>
      </c>
      <c r="B97" s="11" t="s">
        <v>245</v>
      </c>
      <c r="C97" s="38">
        <v>70000</v>
      </c>
      <c r="D97" s="38">
        <v>79161.16</v>
      </c>
      <c r="E97" s="38">
        <f t="shared" si="1"/>
        <v>-9161.1600000000035</v>
      </c>
    </row>
    <row r="98" spans="1:5" ht="135" x14ac:dyDescent="0.25">
      <c r="A98" s="31" t="s">
        <v>100</v>
      </c>
      <c r="B98" s="11" t="s">
        <v>246</v>
      </c>
      <c r="C98" s="38">
        <v>20000</v>
      </c>
      <c r="D98" s="39" t="s">
        <v>14</v>
      </c>
      <c r="E98" s="38">
        <v>20000</v>
      </c>
    </row>
    <row r="99" spans="1:5" ht="120" x14ac:dyDescent="0.25">
      <c r="A99" s="31" t="s">
        <v>101</v>
      </c>
      <c r="B99" s="11" t="s">
        <v>247</v>
      </c>
      <c r="C99" s="38">
        <v>20000</v>
      </c>
      <c r="D99" s="39" t="s">
        <v>14</v>
      </c>
      <c r="E99" s="38">
        <v>20000</v>
      </c>
    </row>
    <row r="100" spans="1:5" ht="90.75" customHeight="1" x14ac:dyDescent="0.25">
      <c r="A100" s="31" t="s">
        <v>102</v>
      </c>
      <c r="B100" s="11" t="s">
        <v>248</v>
      </c>
      <c r="C100" s="39" t="s">
        <v>14</v>
      </c>
      <c r="D100" s="38">
        <v>36406.980000000003</v>
      </c>
      <c r="E100" s="39" t="s">
        <v>14</v>
      </c>
    </row>
    <row r="101" spans="1:5" ht="78" customHeight="1" x14ac:dyDescent="0.25">
      <c r="A101" s="31" t="s">
        <v>103</v>
      </c>
      <c r="B101" s="11" t="s">
        <v>249</v>
      </c>
      <c r="C101" s="39" t="s">
        <v>14</v>
      </c>
      <c r="D101" s="38">
        <v>36406.980000000003</v>
      </c>
      <c r="E101" s="39" t="s">
        <v>14</v>
      </c>
    </row>
    <row r="102" spans="1:5" ht="60" x14ac:dyDescent="0.25">
      <c r="A102" s="31" t="s">
        <v>104</v>
      </c>
      <c r="B102" s="11" t="s">
        <v>250</v>
      </c>
      <c r="C102" s="38">
        <v>400000</v>
      </c>
      <c r="D102" s="38">
        <v>31473.06</v>
      </c>
      <c r="E102" s="38">
        <f t="shared" si="1"/>
        <v>368526.94</v>
      </c>
    </row>
    <row r="103" spans="1:5" ht="120" x14ac:dyDescent="0.25">
      <c r="A103" s="31" t="s">
        <v>105</v>
      </c>
      <c r="B103" s="11" t="s">
        <v>251</v>
      </c>
      <c r="C103" s="38">
        <v>400000</v>
      </c>
      <c r="D103" s="38">
        <v>31473.06</v>
      </c>
      <c r="E103" s="38">
        <f t="shared" si="1"/>
        <v>368526.94</v>
      </c>
    </row>
    <row r="104" spans="1:5" ht="120" x14ac:dyDescent="0.25">
      <c r="A104" s="31" t="s">
        <v>106</v>
      </c>
      <c r="B104" s="11" t="s">
        <v>252</v>
      </c>
      <c r="C104" s="38">
        <v>400000</v>
      </c>
      <c r="D104" s="38">
        <v>28572.05</v>
      </c>
      <c r="E104" s="38">
        <f t="shared" si="1"/>
        <v>371427.95</v>
      </c>
    </row>
    <row r="105" spans="1:5" ht="120" x14ac:dyDescent="0.25">
      <c r="A105" s="31" t="s">
        <v>107</v>
      </c>
      <c r="B105" s="11" t="s">
        <v>253</v>
      </c>
      <c r="C105" s="39" t="s">
        <v>14</v>
      </c>
      <c r="D105" s="38">
        <v>2901.01</v>
      </c>
      <c r="E105" s="39" t="s">
        <v>14</v>
      </c>
    </row>
    <row r="106" spans="1:5" ht="40.5" customHeight="1" x14ac:dyDescent="0.25">
      <c r="A106" s="31" t="s">
        <v>108</v>
      </c>
      <c r="B106" s="11" t="s">
        <v>254</v>
      </c>
      <c r="C106" s="38">
        <v>347000</v>
      </c>
      <c r="D106" s="38">
        <v>250792.29</v>
      </c>
      <c r="E106" s="38">
        <f t="shared" si="1"/>
        <v>96207.709999999992</v>
      </c>
    </row>
    <row r="107" spans="1:5" ht="33" customHeight="1" x14ac:dyDescent="0.25">
      <c r="A107" s="31" t="s">
        <v>109</v>
      </c>
      <c r="B107" s="11" t="s">
        <v>255</v>
      </c>
      <c r="C107" s="39" t="s">
        <v>14</v>
      </c>
      <c r="D107" s="38">
        <v>92172.29</v>
      </c>
      <c r="E107" s="38" t="s">
        <v>14</v>
      </c>
    </row>
    <row r="108" spans="1:5" ht="45.75" customHeight="1" x14ac:dyDescent="0.25">
      <c r="A108" s="31" t="s">
        <v>110</v>
      </c>
      <c r="B108" s="11" t="s">
        <v>256</v>
      </c>
      <c r="C108" s="39" t="s">
        <v>14</v>
      </c>
      <c r="D108" s="38">
        <v>92172.29</v>
      </c>
      <c r="E108" s="38" t="s">
        <v>14</v>
      </c>
    </row>
    <row r="109" spans="1:5" ht="48" customHeight="1" x14ac:dyDescent="0.25">
      <c r="A109" s="31" t="s">
        <v>111</v>
      </c>
      <c r="B109" s="11" t="s">
        <v>257</v>
      </c>
      <c r="C109" s="39" t="s">
        <v>14</v>
      </c>
      <c r="D109" s="39" t="s">
        <v>14</v>
      </c>
      <c r="E109" s="38" t="s">
        <v>14</v>
      </c>
    </row>
    <row r="110" spans="1:5" ht="45" x14ac:dyDescent="0.25">
      <c r="A110" s="31" t="s">
        <v>112</v>
      </c>
      <c r="B110" s="11" t="s">
        <v>258</v>
      </c>
      <c r="C110" s="38">
        <v>347000</v>
      </c>
      <c r="D110" s="38">
        <v>158620</v>
      </c>
      <c r="E110" s="38">
        <f t="shared" si="1"/>
        <v>188380</v>
      </c>
    </row>
    <row r="111" spans="1:5" ht="60" x14ac:dyDescent="0.25">
      <c r="A111" s="31" t="s">
        <v>113</v>
      </c>
      <c r="B111" s="11" t="s">
        <v>259</v>
      </c>
      <c r="C111" s="38">
        <v>347000</v>
      </c>
      <c r="D111" s="38">
        <v>158620</v>
      </c>
      <c r="E111" s="38">
        <f t="shared" si="1"/>
        <v>188380</v>
      </c>
    </row>
    <row r="112" spans="1:5" ht="45" x14ac:dyDescent="0.25">
      <c r="A112" s="31" t="s">
        <v>114</v>
      </c>
      <c r="B112" s="11" t="s">
        <v>260</v>
      </c>
      <c r="C112" s="38">
        <v>437762673</v>
      </c>
      <c r="D112" s="38">
        <v>85269683</v>
      </c>
      <c r="E112" s="38">
        <f t="shared" si="1"/>
        <v>352492990</v>
      </c>
    </row>
    <row r="113" spans="1:5" ht="75" x14ac:dyDescent="0.25">
      <c r="A113" s="31" t="s">
        <v>115</v>
      </c>
      <c r="B113" s="11" t="s">
        <v>261</v>
      </c>
      <c r="C113" s="38">
        <v>436776373</v>
      </c>
      <c r="D113" s="38">
        <v>85140533</v>
      </c>
      <c r="E113" s="38">
        <f t="shared" ref="E113:E158" si="2">C113-D113</f>
        <v>351635840</v>
      </c>
    </row>
    <row r="114" spans="1:5" ht="60" x14ac:dyDescent="0.25">
      <c r="A114" s="31" t="s">
        <v>116</v>
      </c>
      <c r="B114" s="11" t="s">
        <v>262</v>
      </c>
      <c r="C114" s="38">
        <v>38946000</v>
      </c>
      <c r="D114" s="38">
        <v>9736500</v>
      </c>
      <c r="E114" s="38">
        <f t="shared" si="2"/>
        <v>29209500</v>
      </c>
    </row>
    <row r="115" spans="1:5" ht="60" x14ac:dyDescent="0.25">
      <c r="A115" s="31" t="s">
        <v>117</v>
      </c>
      <c r="B115" s="11" t="s">
        <v>263</v>
      </c>
      <c r="C115" s="38">
        <v>33875000</v>
      </c>
      <c r="D115" s="38">
        <v>8468760</v>
      </c>
      <c r="E115" s="38">
        <f t="shared" si="2"/>
        <v>25406240</v>
      </c>
    </row>
    <row r="116" spans="1:5" ht="75" x14ac:dyDescent="0.25">
      <c r="A116" s="31" t="s">
        <v>118</v>
      </c>
      <c r="B116" s="11" t="s">
        <v>264</v>
      </c>
      <c r="C116" s="38">
        <v>33875000</v>
      </c>
      <c r="D116" s="38">
        <v>8468760</v>
      </c>
      <c r="E116" s="38">
        <f t="shared" si="2"/>
        <v>25406240</v>
      </c>
    </row>
    <row r="117" spans="1:5" ht="49.5" customHeight="1" x14ac:dyDescent="0.25">
      <c r="A117" s="31" t="s">
        <v>119</v>
      </c>
      <c r="B117" s="11" t="s">
        <v>265</v>
      </c>
      <c r="C117" s="38">
        <v>5071000</v>
      </c>
      <c r="D117" s="38">
        <v>1267740</v>
      </c>
      <c r="E117" s="38">
        <f t="shared" si="2"/>
        <v>3803260</v>
      </c>
    </row>
    <row r="118" spans="1:5" ht="75" x14ac:dyDescent="0.25">
      <c r="A118" s="31" t="s">
        <v>120</v>
      </c>
      <c r="B118" s="11" t="s">
        <v>266</v>
      </c>
      <c r="C118" s="38">
        <v>5071000</v>
      </c>
      <c r="D118" s="38">
        <v>1267740</v>
      </c>
      <c r="E118" s="38">
        <f t="shared" si="2"/>
        <v>3803260</v>
      </c>
    </row>
    <row r="119" spans="1:5" ht="52.5" customHeight="1" x14ac:dyDescent="0.25">
      <c r="A119" s="31" t="s">
        <v>121</v>
      </c>
      <c r="B119" s="11" t="s">
        <v>267</v>
      </c>
      <c r="C119" s="38">
        <v>150162373</v>
      </c>
      <c r="D119" s="38">
        <v>13916712.51</v>
      </c>
      <c r="E119" s="38">
        <f t="shared" si="2"/>
        <v>136245660.49000001</v>
      </c>
    </row>
    <row r="120" spans="1:5" ht="62.25" customHeight="1" x14ac:dyDescent="0.25">
      <c r="A120" s="31" t="s">
        <v>122</v>
      </c>
      <c r="B120" s="11" t="s">
        <v>268</v>
      </c>
      <c r="C120" s="38">
        <v>22330400</v>
      </c>
      <c r="D120" s="39" t="s">
        <v>14</v>
      </c>
      <c r="E120" s="38">
        <v>22330400</v>
      </c>
    </row>
    <row r="121" spans="1:5" ht="75" x14ac:dyDescent="0.25">
      <c r="A121" s="31" t="s">
        <v>123</v>
      </c>
      <c r="B121" s="11" t="s">
        <v>269</v>
      </c>
      <c r="C121" s="38">
        <v>22330400</v>
      </c>
      <c r="D121" s="39" t="s">
        <v>14</v>
      </c>
      <c r="E121" s="38">
        <v>22330400</v>
      </c>
    </row>
    <row r="122" spans="1:5" ht="120.75" customHeight="1" x14ac:dyDescent="0.25">
      <c r="A122" s="31" t="s">
        <v>124</v>
      </c>
      <c r="B122" s="11" t="s">
        <v>270</v>
      </c>
      <c r="C122" s="38">
        <v>41916300</v>
      </c>
      <c r="D122" s="39" t="s">
        <v>14</v>
      </c>
      <c r="E122" s="38">
        <v>41916300</v>
      </c>
    </row>
    <row r="123" spans="1:5" ht="121.5" customHeight="1" x14ac:dyDescent="0.25">
      <c r="A123" s="31" t="s">
        <v>125</v>
      </c>
      <c r="B123" s="11" t="s">
        <v>271</v>
      </c>
      <c r="C123" s="38">
        <v>41916300</v>
      </c>
      <c r="D123" s="39" t="s">
        <v>14</v>
      </c>
      <c r="E123" s="38">
        <v>41916300</v>
      </c>
    </row>
    <row r="124" spans="1:5" ht="110.25" customHeight="1" x14ac:dyDescent="0.25">
      <c r="A124" s="31" t="s">
        <v>126</v>
      </c>
      <c r="B124" s="11" t="s">
        <v>272</v>
      </c>
      <c r="C124" s="38">
        <v>6274940</v>
      </c>
      <c r="D124" s="39" t="s">
        <v>14</v>
      </c>
      <c r="E124" s="38">
        <v>6274940</v>
      </c>
    </row>
    <row r="125" spans="1:5" ht="135" x14ac:dyDescent="0.25">
      <c r="A125" s="31" t="s">
        <v>127</v>
      </c>
      <c r="B125" s="11" t="s">
        <v>273</v>
      </c>
      <c r="C125" s="38">
        <v>6274940</v>
      </c>
      <c r="D125" s="39" t="s">
        <v>14</v>
      </c>
      <c r="E125" s="38">
        <v>6274940</v>
      </c>
    </row>
    <row r="126" spans="1:5" ht="90" x14ac:dyDescent="0.25">
      <c r="A126" s="31" t="s">
        <v>128</v>
      </c>
      <c r="B126" s="11" t="s">
        <v>274</v>
      </c>
      <c r="C126" s="38">
        <v>3799106</v>
      </c>
      <c r="D126" s="39" t="s">
        <v>14</v>
      </c>
      <c r="E126" s="38">
        <v>3799106</v>
      </c>
    </row>
    <row r="127" spans="1:5" ht="77.25" customHeight="1" x14ac:dyDescent="0.25">
      <c r="A127" s="31" t="s">
        <v>129</v>
      </c>
      <c r="B127" s="11" t="s">
        <v>275</v>
      </c>
      <c r="C127" s="38">
        <v>3799106</v>
      </c>
      <c r="D127" s="39" t="s">
        <v>14</v>
      </c>
      <c r="E127" s="38">
        <v>3799106</v>
      </c>
    </row>
    <row r="128" spans="1:5" ht="83.25" customHeight="1" x14ac:dyDescent="0.25">
      <c r="A128" s="31" t="s">
        <v>130</v>
      </c>
      <c r="B128" s="11" t="s">
        <v>276</v>
      </c>
      <c r="C128" s="38">
        <v>17168900</v>
      </c>
      <c r="D128" s="38">
        <v>2012252.51</v>
      </c>
      <c r="E128" s="38">
        <f t="shared" si="2"/>
        <v>15156647.49</v>
      </c>
    </row>
    <row r="129" spans="1:5" ht="105" x14ac:dyDescent="0.25">
      <c r="A129" s="31" t="s">
        <v>131</v>
      </c>
      <c r="B129" s="11" t="s">
        <v>277</v>
      </c>
      <c r="C129" s="38">
        <v>17168900</v>
      </c>
      <c r="D129" s="38">
        <v>2012252.51</v>
      </c>
      <c r="E129" s="38">
        <f t="shared" si="2"/>
        <v>15156647.49</v>
      </c>
    </row>
    <row r="130" spans="1:5" ht="75" x14ac:dyDescent="0.25">
      <c r="A130" s="31" t="s">
        <v>132</v>
      </c>
      <c r="B130" s="11" t="s">
        <v>278</v>
      </c>
      <c r="C130" s="38">
        <v>3687200</v>
      </c>
      <c r="D130" s="38">
        <v>3687200</v>
      </c>
      <c r="E130" s="38">
        <f t="shared" si="2"/>
        <v>0</v>
      </c>
    </row>
    <row r="131" spans="1:5" ht="75" x14ac:dyDescent="0.25">
      <c r="A131" s="31" t="s">
        <v>133</v>
      </c>
      <c r="B131" s="11" t="s">
        <v>279</v>
      </c>
      <c r="C131" s="38">
        <v>3687200</v>
      </c>
      <c r="D131" s="38">
        <v>3687200</v>
      </c>
      <c r="E131" s="38">
        <f t="shared" si="2"/>
        <v>0</v>
      </c>
    </row>
    <row r="132" spans="1:5" ht="60" x14ac:dyDescent="0.25">
      <c r="A132" s="31" t="s">
        <v>134</v>
      </c>
      <c r="B132" s="11" t="s">
        <v>280</v>
      </c>
      <c r="C132" s="38">
        <v>3036000</v>
      </c>
      <c r="D132" s="39" t="s">
        <v>14</v>
      </c>
      <c r="E132" s="38">
        <v>3036000</v>
      </c>
    </row>
    <row r="133" spans="1:5" ht="60" x14ac:dyDescent="0.25">
      <c r="A133" s="31" t="s">
        <v>135</v>
      </c>
      <c r="B133" s="11" t="s">
        <v>281</v>
      </c>
      <c r="C133" s="38">
        <v>3036000</v>
      </c>
      <c r="D133" s="39" t="s">
        <v>14</v>
      </c>
      <c r="E133" s="38">
        <v>3036000</v>
      </c>
    </row>
    <row r="134" spans="1:5" ht="45" x14ac:dyDescent="0.25">
      <c r="A134" s="31" t="s">
        <v>136</v>
      </c>
      <c r="B134" s="11" t="s">
        <v>282</v>
      </c>
      <c r="C134" s="38">
        <v>51949527</v>
      </c>
      <c r="D134" s="38">
        <v>8217260</v>
      </c>
      <c r="E134" s="38">
        <f t="shared" si="2"/>
        <v>43732267</v>
      </c>
    </row>
    <row r="135" spans="1:5" ht="60" x14ac:dyDescent="0.25">
      <c r="A135" s="31" t="s">
        <v>137</v>
      </c>
      <c r="B135" s="11" t="s">
        <v>283</v>
      </c>
      <c r="C135" s="38">
        <v>51949527</v>
      </c>
      <c r="D135" s="38">
        <v>8217260</v>
      </c>
      <c r="E135" s="38">
        <f t="shared" si="2"/>
        <v>43732267</v>
      </c>
    </row>
    <row r="136" spans="1:5" ht="50.25" customHeight="1" x14ac:dyDescent="0.25">
      <c r="A136" s="31" t="s">
        <v>138</v>
      </c>
      <c r="B136" s="11" t="s">
        <v>284</v>
      </c>
      <c r="C136" s="38">
        <v>231842300</v>
      </c>
      <c r="D136" s="38">
        <v>57193581.369999997</v>
      </c>
      <c r="E136" s="38">
        <f t="shared" si="2"/>
        <v>174648718.63</v>
      </c>
    </row>
    <row r="137" spans="1:5" ht="62.25" customHeight="1" x14ac:dyDescent="0.25">
      <c r="A137" s="31" t="s">
        <v>139</v>
      </c>
      <c r="B137" s="11" t="s">
        <v>285</v>
      </c>
      <c r="C137" s="38">
        <v>5997000</v>
      </c>
      <c r="D137" s="38">
        <v>1498750</v>
      </c>
      <c r="E137" s="38">
        <f t="shared" si="2"/>
        <v>4498250</v>
      </c>
    </row>
    <row r="138" spans="1:5" ht="64.5" customHeight="1" x14ac:dyDescent="0.25">
      <c r="A138" s="31" t="s">
        <v>140</v>
      </c>
      <c r="B138" s="11" t="s">
        <v>286</v>
      </c>
      <c r="C138" s="38">
        <v>5997000</v>
      </c>
      <c r="D138" s="38">
        <v>1498750</v>
      </c>
      <c r="E138" s="38">
        <f t="shared" si="2"/>
        <v>4498250</v>
      </c>
    </row>
    <row r="139" spans="1:5" ht="120" x14ac:dyDescent="0.25">
      <c r="A139" s="31" t="s">
        <v>141</v>
      </c>
      <c r="B139" s="11" t="s">
        <v>287</v>
      </c>
      <c r="C139" s="38">
        <v>485000</v>
      </c>
      <c r="D139" s="38">
        <v>38159.4</v>
      </c>
      <c r="E139" s="38">
        <f t="shared" si="2"/>
        <v>446840.6</v>
      </c>
    </row>
    <row r="140" spans="1:5" ht="116.25" customHeight="1" x14ac:dyDescent="0.25">
      <c r="A140" s="31" t="s">
        <v>142</v>
      </c>
      <c r="B140" s="11" t="s">
        <v>288</v>
      </c>
      <c r="C140" s="38">
        <v>485000</v>
      </c>
      <c r="D140" s="38">
        <v>38159.4</v>
      </c>
      <c r="E140" s="38">
        <f t="shared" si="2"/>
        <v>446840.6</v>
      </c>
    </row>
    <row r="141" spans="1:5" ht="70.5" customHeight="1" x14ac:dyDescent="0.25">
      <c r="A141" s="31" t="s">
        <v>143</v>
      </c>
      <c r="B141" s="11" t="s">
        <v>289</v>
      </c>
      <c r="C141" s="38">
        <v>454700</v>
      </c>
      <c r="D141" s="38">
        <v>36008.239999999998</v>
      </c>
      <c r="E141" s="38">
        <f t="shared" si="2"/>
        <v>418691.76</v>
      </c>
    </row>
    <row r="142" spans="1:5" ht="73.5" customHeight="1" x14ac:dyDescent="0.25">
      <c r="A142" s="31" t="s">
        <v>144</v>
      </c>
      <c r="B142" s="11" t="s">
        <v>290</v>
      </c>
      <c r="C142" s="38">
        <v>454700</v>
      </c>
      <c r="D142" s="38">
        <v>36008.239999999998</v>
      </c>
      <c r="E142" s="38">
        <f t="shared" si="2"/>
        <v>418691.76</v>
      </c>
    </row>
    <row r="143" spans="1:5" ht="60" x14ac:dyDescent="0.25">
      <c r="A143" s="31" t="s">
        <v>145</v>
      </c>
      <c r="B143" s="11" t="s">
        <v>291</v>
      </c>
      <c r="C143" s="38">
        <v>413500</v>
      </c>
      <c r="D143" s="39" t="s">
        <v>14</v>
      </c>
      <c r="E143" s="38">
        <v>413500</v>
      </c>
    </row>
    <row r="144" spans="1:5" ht="65.25" customHeight="1" x14ac:dyDescent="0.25">
      <c r="A144" s="31" t="s">
        <v>146</v>
      </c>
      <c r="B144" s="11" t="s">
        <v>292</v>
      </c>
      <c r="C144" s="38">
        <v>413500</v>
      </c>
      <c r="D144" s="39" t="s">
        <v>14</v>
      </c>
      <c r="E144" s="38">
        <v>413500</v>
      </c>
    </row>
    <row r="145" spans="1:5" ht="27" customHeight="1" x14ac:dyDescent="0.25">
      <c r="A145" s="31" t="s">
        <v>147</v>
      </c>
      <c r="B145" s="11" t="s">
        <v>293</v>
      </c>
      <c r="C145" s="38">
        <v>14950500</v>
      </c>
      <c r="D145" s="38">
        <v>3466963.73</v>
      </c>
      <c r="E145" s="38">
        <f t="shared" si="2"/>
        <v>11483536.27</v>
      </c>
    </row>
    <row r="146" spans="1:5" ht="60" x14ac:dyDescent="0.25">
      <c r="A146" s="31" t="s">
        <v>148</v>
      </c>
      <c r="B146" s="11" t="s">
        <v>294</v>
      </c>
      <c r="C146" s="38">
        <v>14950500</v>
      </c>
      <c r="D146" s="38">
        <v>3466963.73</v>
      </c>
      <c r="E146" s="38">
        <f t="shared" si="2"/>
        <v>11483536.27</v>
      </c>
    </row>
    <row r="147" spans="1:5" ht="45" x14ac:dyDescent="0.25">
      <c r="A147" s="31" t="s">
        <v>149</v>
      </c>
      <c r="B147" s="11" t="s">
        <v>295</v>
      </c>
      <c r="C147" s="38">
        <v>209541600</v>
      </c>
      <c r="D147" s="38">
        <v>52153700</v>
      </c>
      <c r="E147" s="38">
        <f t="shared" si="2"/>
        <v>157387900</v>
      </c>
    </row>
    <row r="148" spans="1:5" ht="60" x14ac:dyDescent="0.25">
      <c r="A148" s="31" t="s">
        <v>150</v>
      </c>
      <c r="B148" s="11" t="s">
        <v>296</v>
      </c>
      <c r="C148" s="38">
        <v>209541600</v>
      </c>
      <c r="D148" s="38">
        <v>52153700</v>
      </c>
      <c r="E148" s="38">
        <f t="shared" si="2"/>
        <v>157387900</v>
      </c>
    </row>
    <row r="149" spans="1:5" ht="45" x14ac:dyDescent="0.25">
      <c r="A149" s="31" t="s">
        <v>151</v>
      </c>
      <c r="B149" s="11" t="s">
        <v>297</v>
      </c>
      <c r="C149" s="38">
        <v>15825700</v>
      </c>
      <c r="D149" s="38">
        <v>4293739.12</v>
      </c>
      <c r="E149" s="38">
        <f t="shared" si="2"/>
        <v>11531960.879999999</v>
      </c>
    </row>
    <row r="150" spans="1:5" ht="90" customHeight="1" x14ac:dyDescent="0.25">
      <c r="A150" s="31" t="s">
        <v>152</v>
      </c>
      <c r="B150" s="11" t="s">
        <v>298</v>
      </c>
      <c r="C150" s="38">
        <v>852600</v>
      </c>
      <c r="D150" s="38">
        <v>28925</v>
      </c>
      <c r="E150" s="38">
        <f t="shared" si="2"/>
        <v>823675</v>
      </c>
    </row>
    <row r="151" spans="1:5" ht="85.5" customHeight="1" x14ac:dyDescent="0.25">
      <c r="A151" s="31" t="s">
        <v>153</v>
      </c>
      <c r="B151" s="11" t="s">
        <v>299</v>
      </c>
      <c r="C151" s="38">
        <v>852600</v>
      </c>
      <c r="D151" s="38">
        <v>28925</v>
      </c>
      <c r="E151" s="38">
        <f t="shared" si="2"/>
        <v>823675</v>
      </c>
    </row>
    <row r="152" spans="1:5" ht="86.25" customHeight="1" x14ac:dyDescent="0.25">
      <c r="A152" s="31" t="s">
        <v>154</v>
      </c>
      <c r="B152" s="11" t="s">
        <v>300</v>
      </c>
      <c r="C152" s="38">
        <v>787000</v>
      </c>
      <c r="D152" s="38">
        <v>787000</v>
      </c>
      <c r="E152" s="38">
        <f t="shared" si="2"/>
        <v>0</v>
      </c>
    </row>
    <row r="153" spans="1:5" ht="105" x14ac:dyDescent="0.25">
      <c r="A153" s="31" t="s">
        <v>155</v>
      </c>
      <c r="B153" s="11" t="s">
        <v>301</v>
      </c>
      <c r="C153" s="38">
        <v>787000</v>
      </c>
      <c r="D153" s="38">
        <v>787000</v>
      </c>
      <c r="E153" s="38">
        <f t="shared" si="2"/>
        <v>0</v>
      </c>
    </row>
    <row r="154" spans="1:5" ht="120" x14ac:dyDescent="0.25">
      <c r="A154" s="31" t="s">
        <v>156</v>
      </c>
      <c r="B154" s="11" t="s">
        <v>302</v>
      </c>
      <c r="C154" s="38">
        <v>14061600</v>
      </c>
      <c r="D154" s="38">
        <v>3477814.12</v>
      </c>
      <c r="E154" s="38">
        <f t="shared" si="2"/>
        <v>10583785.879999999</v>
      </c>
    </row>
    <row r="155" spans="1:5" ht="108" customHeight="1" x14ac:dyDescent="0.25">
      <c r="A155" s="31" t="s">
        <v>157</v>
      </c>
      <c r="B155" s="11" t="s">
        <v>303</v>
      </c>
      <c r="C155" s="38">
        <v>14061600</v>
      </c>
      <c r="D155" s="38">
        <v>3477814.12</v>
      </c>
      <c r="E155" s="38">
        <f t="shared" si="2"/>
        <v>10583785.879999999</v>
      </c>
    </row>
    <row r="156" spans="1:5" ht="60" x14ac:dyDescent="0.25">
      <c r="A156" s="31" t="s">
        <v>158</v>
      </c>
      <c r="B156" s="11" t="s">
        <v>304</v>
      </c>
      <c r="C156" s="38">
        <v>124500</v>
      </c>
      <c r="D156" s="39" t="s">
        <v>14</v>
      </c>
      <c r="E156" s="38">
        <v>124500</v>
      </c>
    </row>
    <row r="157" spans="1:5" ht="63" customHeight="1" x14ac:dyDescent="0.25">
      <c r="A157" s="31" t="s">
        <v>159</v>
      </c>
      <c r="B157" s="11" t="s">
        <v>305</v>
      </c>
      <c r="C157" s="38">
        <v>124500</v>
      </c>
      <c r="D157" s="39" t="s">
        <v>14</v>
      </c>
      <c r="E157" s="38">
        <v>124500</v>
      </c>
    </row>
    <row r="158" spans="1:5" ht="36" customHeight="1" x14ac:dyDescent="0.25">
      <c r="A158" s="31" t="s">
        <v>160</v>
      </c>
      <c r="B158" s="11" t="s">
        <v>306</v>
      </c>
      <c r="C158" s="38">
        <v>986300</v>
      </c>
      <c r="D158" s="38">
        <v>129150</v>
      </c>
      <c r="E158" s="38">
        <f t="shared" si="2"/>
        <v>857150</v>
      </c>
    </row>
    <row r="159" spans="1:5" ht="50.25" customHeight="1" x14ac:dyDescent="0.25">
      <c r="A159" s="31" t="s">
        <v>161</v>
      </c>
      <c r="B159" s="11" t="s">
        <v>307</v>
      </c>
      <c r="C159" s="38">
        <v>986300</v>
      </c>
      <c r="D159" s="38">
        <v>129150</v>
      </c>
      <c r="E159" s="38">
        <f t="shared" ref="E159:E160" si="3">C159-D159</f>
        <v>857150</v>
      </c>
    </row>
    <row r="160" spans="1:5" ht="45.75" customHeight="1" x14ac:dyDescent="0.25">
      <c r="A160" s="31" t="s">
        <v>161</v>
      </c>
      <c r="B160" s="11" t="s">
        <v>308</v>
      </c>
      <c r="C160" s="38">
        <v>986300</v>
      </c>
      <c r="D160" s="38">
        <v>129150</v>
      </c>
      <c r="E160" s="38">
        <f t="shared" si="3"/>
        <v>857150</v>
      </c>
    </row>
    <row r="161" spans="1:5" x14ac:dyDescent="0.25">
      <c r="A161" s="53" t="s">
        <v>309</v>
      </c>
      <c r="B161" s="53"/>
      <c r="C161" s="53"/>
      <c r="D161" s="53"/>
      <c r="E161" s="53"/>
    </row>
    <row r="162" spans="1:5" x14ac:dyDescent="0.25">
      <c r="A162" s="40" t="s">
        <v>310</v>
      </c>
      <c r="B162" s="41" t="s">
        <v>162</v>
      </c>
      <c r="C162" s="28">
        <v>690605150.34000003</v>
      </c>
      <c r="D162" s="28">
        <v>131683895.02</v>
      </c>
      <c r="E162" s="28">
        <f>C162-D162</f>
        <v>558921255.32000005</v>
      </c>
    </row>
    <row r="163" spans="1:5" x14ac:dyDescent="0.25">
      <c r="A163" s="36" t="s">
        <v>19</v>
      </c>
      <c r="B163" s="13"/>
      <c r="C163" s="13"/>
      <c r="D163" s="13"/>
      <c r="E163" s="12">
        <f t="shared" ref="E163:E219" si="4">C163-D163</f>
        <v>0</v>
      </c>
    </row>
    <row r="164" spans="1:5" ht="29.25" customHeight="1" x14ac:dyDescent="0.25">
      <c r="A164" s="31" t="s">
        <v>311</v>
      </c>
      <c r="B164" s="13" t="s">
        <v>403</v>
      </c>
      <c r="C164" s="14">
        <v>80562027.400000006</v>
      </c>
      <c r="D164" s="14">
        <v>9645188.1400000006</v>
      </c>
      <c r="E164" s="12">
        <f t="shared" si="4"/>
        <v>70916839.260000005</v>
      </c>
    </row>
    <row r="165" spans="1:5" ht="71.25" customHeight="1" x14ac:dyDescent="0.25">
      <c r="A165" s="31" t="s">
        <v>316</v>
      </c>
      <c r="B165" s="13" t="s">
        <v>404</v>
      </c>
      <c r="C165" s="14">
        <v>1865800</v>
      </c>
      <c r="D165" s="14">
        <v>385990.67</v>
      </c>
      <c r="E165" s="12">
        <f t="shared" si="4"/>
        <v>1479809.33</v>
      </c>
    </row>
    <row r="166" spans="1:5" ht="89.25" customHeight="1" x14ac:dyDescent="0.25">
      <c r="A166" s="31" t="s">
        <v>312</v>
      </c>
      <c r="B166" s="13" t="s">
        <v>405</v>
      </c>
      <c r="C166" s="14">
        <v>1533800</v>
      </c>
      <c r="D166" s="14">
        <v>345870.67</v>
      </c>
      <c r="E166" s="12">
        <f t="shared" si="4"/>
        <v>1187929.33</v>
      </c>
    </row>
    <row r="167" spans="1:5" ht="46.5" customHeight="1" x14ac:dyDescent="0.25">
      <c r="A167" s="31" t="s">
        <v>313</v>
      </c>
      <c r="B167" s="13" t="s">
        <v>406</v>
      </c>
      <c r="C167" s="14">
        <v>1533800</v>
      </c>
      <c r="D167" s="14">
        <v>345870.67</v>
      </c>
      <c r="E167" s="12">
        <f t="shared" si="4"/>
        <v>1187929.33</v>
      </c>
    </row>
    <row r="168" spans="1:5" ht="51" customHeight="1" x14ac:dyDescent="0.25">
      <c r="A168" s="31" t="s">
        <v>314</v>
      </c>
      <c r="B168" s="13" t="s">
        <v>407</v>
      </c>
      <c r="C168" s="14">
        <v>1178000</v>
      </c>
      <c r="D168" s="14">
        <v>265645.68</v>
      </c>
      <c r="E168" s="12">
        <f t="shared" si="4"/>
        <v>912354.32000000007</v>
      </c>
    </row>
    <row r="169" spans="1:5" ht="90" x14ac:dyDescent="0.25">
      <c r="A169" s="31" t="s">
        <v>315</v>
      </c>
      <c r="B169" s="13" t="s">
        <v>408</v>
      </c>
      <c r="C169" s="14">
        <v>355800</v>
      </c>
      <c r="D169" s="14">
        <v>80224.990000000005</v>
      </c>
      <c r="E169" s="12">
        <f t="shared" si="4"/>
        <v>275575.01</v>
      </c>
    </row>
    <row r="170" spans="1:5" ht="49.5" customHeight="1" x14ac:dyDescent="0.25">
      <c r="A170" s="31" t="s">
        <v>317</v>
      </c>
      <c r="B170" s="13" t="s">
        <v>409</v>
      </c>
      <c r="C170" s="14">
        <v>299000</v>
      </c>
      <c r="D170" s="14">
        <v>40120</v>
      </c>
      <c r="E170" s="12">
        <f t="shared" si="4"/>
        <v>258880</v>
      </c>
    </row>
    <row r="171" spans="1:5" ht="65.25" customHeight="1" x14ac:dyDescent="0.25">
      <c r="A171" s="31" t="s">
        <v>318</v>
      </c>
      <c r="B171" s="13" t="s">
        <v>410</v>
      </c>
      <c r="C171" s="14">
        <v>299000</v>
      </c>
      <c r="D171" s="14">
        <v>40120</v>
      </c>
      <c r="E171" s="12">
        <f t="shared" si="4"/>
        <v>258880</v>
      </c>
    </row>
    <row r="172" spans="1:5" ht="60" x14ac:dyDescent="0.25">
      <c r="A172" s="31" t="s">
        <v>319</v>
      </c>
      <c r="B172" s="13" t="s">
        <v>411</v>
      </c>
      <c r="C172" s="14">
        <v>205000</v>
      </c>
      <c r="D172" s="14">
        <v>27020</v>
      </c>
      <c r="E172" s="12">
        <f t="shared" si="4"/>
        <v>177980</v>
      </c>
    </row>
    <row r="173" spans="1:5" ht="45" x14ac:dyDescent="0.25">
      <c r="A173" s="31" t="s">
        <v>320</v>
      </c>
      <c r="B173" s="13" t="s">
        <v>412</v>
      </c>
      <c r="C173" s="14">
        <v>57900</v>
      </c>
      <c r="D173" s="14">
        <v>13100</v>
      </c>
      <c r="E173" s="12">
        <f t="shared" si="4"/>
        <v>44800</v>
      </c>
    </row>
    <row r="174" spans="1:5" ht="45" x14ac:dyDescent="0.25">
      <c r="A174" s="31" t="s">
        <v>321</v>
      </c>
      <c r="B174" s="13" t="s">
        <v>413</v>
      </c>
      <c r="C174" s="14">
        <v>36100</v>
      </c>
      <c r="D174" s="15" t="s">
        <v>14</v>
      </c>
      <c r="E174" s="12">
        <v>36100</v>
      </c>
    </row>
    <row r="175" spans="1:5" ht="45" x14ac:dyDescent="0.25">
      <c r="A175" s="31" t="s">
        <v>322</v>
      </c>
      <c r="B175" s="13" t="s">
        <v>414</v>
      </c>
      <c r="C175" s="14">
        <v>33000</v>
      </c>
      <c r="D175" s="15" t="s">
        <v>14</v>
      </c>
      <c r="E175" s="12">
        <v>33000</v>
      </c>
    </row>
    <row r="176" spans="1:5" ht="45" x14ac:dyDescent="0.25">
      <c r="A176" s="31" t="s">
        <v>323</v>
      </c>
      <c r="B176" s="13" t="s">
        <v>415</v>
      </c>
      <c r="C176" s="14">
        <v>33000</v>
      </c>
      <c r="D176" s="15" t="s">
        <v>14</v>
      </c>
      <c r="E176" s="12">
        <v>33000</v>
      </c>
    </row>
    <row r="177" spans="1:5" ht="45" x14ac:dyDescent="0.25">
      <c r="A177" s="31" t="s">
        <v>324</v>
      </c>
      <c r="B177" s="13" t="s">
        <v>416</v>
      </c>
      <c r="C177" s="14">
        <v>3000</v>
      </c>
      <c r="D177" s="15" t="s">
        <v>14</v>
      </c>
      <c r="E177" s="12">
        <v>3000</v>
      </c>
    </row>
    <row r="178" spans="1:5" ht="45" x14ac:dyDescent="0.25">
      <c r="A178" s="31" t="s">
        <v>325</v>
      </c>
      <c r="B178" s="13" t="s">
        <v>417</v>
      </c>
      <c r="C178" s="14">
        <v>30000</v>
      </c>
      <c r="D178" s="15" t="s">
        <v>14</v>
      </c>
      <c r="E178" s="12">
        <v>30000</v>
      </c>
    </row>
    <row r="179" spans="1:5" ht="90" x14ac:dyDescent="0.25">
      <c r="A179" s="31" t="s">
        <v>326</v>
      </c>
      <c r="B179" s="13" t="s">
        <v>418</v>
      </c>
      <c r="C179" s="14">
        <v>21881300</v>
      </c>
      <c r="D179" s="14">
        <v>4452726.34</v>
      </c>
      <c r="E179" s="12">
        <f t="shared" si="4"/>
        <v>17428573.66</v>
      </c>
    </row>
    <row r="180" spans="1:5" ht="105" x14ac:dyDescent="0.25">
      <c r="A180" s="31" t="s">
        <v>312</v>
      </c>
      <c r="B180" s="13" t="s">
        <v>419</v>
      </c>
      <c r="C180" s="14">
        <v>18108600</v>
      </c>
      <c r="D180" s="14">
        <v>3665811.87</v>
      </c>
      <c r="E180" s="12">
        <f t="shared" si="4"/>
        <v>14442788.129999999</v>
      </c>
    </row>
    <row r="181" spans="1:5" ht="60" x14ac:dyDescent="0.25">
      <c r="A181" s="31" t="s">
        <v>313</v>
      </c>
      <c r="B181" s="13" t="s">
        <v>420</v>
      </c>
      <c r="C181" s="14">
        <v>18108600</v>
      </c>
      <c r="D181" s="14">
        <v>3665811.87</v>
      </c>
      <c r="E181" s="12">
        <f t="shared" si="4"/>
        <v>14442788.129999999</v>
      </c>
    </row>
    <row r="182" spans="1:5" ht="60" x14ac:dyDescent="0.25">
      <c r="A182" s="31" t="s">
        <v>314</v>
      </c>
      <c r="B182" s="13" t="s">
        <v>421</v>
      </c>
      <c r="C182" s="14">
        <v>13889100</v>
      </c>
      <c r="D182" s="14">
        <v>2825939.63</v>
      </c>
      <c r="E182" s="12">
        <f t="shared" si="4"/>
        <v>11063160.370000001</v>
      </c>
    </row>
    <row r="183" spans="1:5" ht="75" x14ac:dyDescent="0.25">
      <c r="A183" s="31" t="s">
        <v>327</v>
      </c>
      <c r="B183" s="13" t="s">
        <v>422</v>
      </c>
      <c r="C183" s="14">
        <v>25000</v>
      </c>
      <c r="D183" s="15" t="s">
        <v>14</v>
      </c>
      <c r="E183" s="14">
        <v>25000</v>
      </c>
    </row>
    <row r="184" spans="1:5" ht="90" x14ac:dyDescent="0.25">
      <c r="A184" s="31" t="s">
        <v>315</v>
      </c>
      <c r="B184" s="13" t="s">
        <v>423</v>
      </c>
      <c r="C184" s="14">
        <v>4194500</v>
      </c>
      <c r="D184" s="14">
        <v>839872.24</v>
      </c>
      <c r="E184" s="12">
        <f t="shared" si="4"/>
        <v>3354627.76</v>
      </c>
    </row>
    <row r="185" spans="1:5" ht="60" x14ac:dyDescent="0.25">
      <c r="A185" s="31" t="s">
        <v>317</v>
      </c>
      <c r="B185" s="13" t="s">
        <v>424</v>
      </c>
      <c r="C185" s="14">
        <v>3768700</v>
      </c>
      <c r="D185" s="14">
        <v>783904.85</v>
      </c>
      <c r="E185" s="12">
        <f t="shared" si="4"/>
        <v>2984795.15</v>
      </c>
    </row>
    <row r="186" spans="1:5" ht="75" x14ac:dyDescent="0.25">
      <c r="A186" s="31" t="s">
        <v>318</v>
      </c>
      <c r="B186" s="13" t="s">
        <v>425</v>
      </c>
      <c r="C186" s="14">
        <v>3768700</v>
      </c>
      <c r="D186" s="14">
        <v>783904.85</v>
      </c>
      <c r="E186" s="12">
        <f t="shared" si="4"/>
        <v>2984795.15</v>
      </c>
    </row>
    <row r="187" spans="1:5" ht="60" x14ac:dyDescent="0.25">
      <c r="A187" s="31" t="s">
        <v>319</v>
      </c>
      <c r="B187" s="13" t="s">
        <v>426</v>
      </c>
      <c r="C187" s="14">
        <v>2011100</v>
      </c>
      <c r="D187" s="14">
        <v>450847.61</v>
      </c>
      <c r="E187" s="12">
        <f t="shared" si="4"/>
        <v>1560252.3900000001</v>
      </c>
    </row>
    <row r="188" spans="1:5" ht="45" x14ac:dyDescent="0.25">
      <c r="A188" s="31" t="s">
        <v>320</v>
      </c>
      <c r="B188" s="13" t="s">
        <v>427</v>
      </c>
      <c r="C188" s="14">
        <v>707900</v>
      </c>
      <c r="D188" s="14">
        <v>68488.31</v>
      </c>
      <c r="E188" s="12">
        <f t="shared" si="4"/>
        <v>639411.68999999994</v>
      </c>
    </row>
    <row r="189" spans="1:5" ht="45" x14ac:dyDescent="0.25">
      <c r="A189" s="31" t="s">
        <v>321</v>
      </c>
      <c r="B189" s="13" t="s">
        <v>428</v>
      </c>
      <c r="C189" s="14">
        <v>1049700</v>
      </c>
      <c r="D189" s="14">
        <v>264568.93</v>
      </c>
      <c r="E189" s="12">
        <f t="shared" si="4"/>
        <v>785131.07000000007</v>
      </c>
    </row>
    <row r="190" spans="1:5" ht="45" x14ac:dyDescent="0.25">
      <c r="A190" s="31" t="s">
        <v>322</v>
      </c>
      <c r="B190" s="13" t="s">
        <v>429</v>
      </c>
      <c r="C190" s="14">
        <v>4000</v>
      </c>
      <c r="D190" s="14">
        <v>3009.62</v>
      </c>
      <c r="E190" s="12">
        <f t="shared" si="4"/>
        <v>990.38000000000011</v>
      </c>
    </row>
    <row r="191" spans="1:5" ht="45" x14ac:dyDescent="0.25">
      <c r="A191" s="31" t="s">
        <v>328</v>
      </c>
      <c r="B191" s="13" t="s">
        <v>430</v>
      </c>
      <c r="C191" s="14">
        <v>3000</v>
      </c>
      <c r="D191" s="14">
        <v>3000</v>
      </c>
      <c r="E191" s="12">
        <f t="shared" si="4"/>
        <v>0</v>
      </c>
    </row>
    <row r="192" spans="1:5" ht="75" x14ac:dyDescent="0.25">
      <c r="A192" s="31" t="s">
        <v>329</v>
      </c>
      <c r="B192" s="13" t="s">
        <v>431</v>
      </c>
      <c r="C192" s="14">
        <v>3000</v>
      </c>
      <c r="D192" s="14">
        <v>3000</v>
      </c>
      <c r="E192" s="12">
        <f t="shared" si="4"/>
        <v>0</v>
      </c>
    </row>
    <row r="193" spans="1:5" ht="45" x14ac:dyDescent="0.25">
      <c r="A193" s="31" t="s">
        <v>323</v>
      </c>
      <c r="B193" s="13" t="s">
        <v>432</v>
      </c>
      <c r="C193" s="14">
        <v>1000</v>
      </c>
      <c r="D193" s="14">
        <v>9.6199999999999992</v>
      </c>
      <c r="E193" s="12">
        <f t="shared" si="4"/>
        <v>990.38</v>
      </c>
    </row>
    <row r="194" spans="1:5" ht="45" x14ac:dyDescent="0.25">
      <c r="A194" s="31" t="s">
        <v>324</v>
      </c>
      <c r="B194" s="13" t="s">
        <v>433</v>
      </c>
      <c r="C194" s="14">
        <v>990.38</v>
      </c>
      <c r="D194" s="15" t="s">
        <v>14</v>
      </c>
      <c r="E194" s="12">
        <v>990.38</v>
      </c>
    </row>
    <row r="195" spans="1:5" ht="45" x14ac:dyDescent="0.25">
      <c r="A195" s="31" t="s">
        <v>325</v>
      </c>
      <c r="B195" s="13" t="s">
        <v>434</v>
      </c>
      <c r="C195" s="14">
        <v>9.6199999999999992</v>
      </c>
      <c r="D195" s="14">
        <v>9.6199999999999992</v>
      </c>
      <c r="E195" s="12">
        <f t="shared" si="4"/>
        <v>0</v>
      </c>
    </row>
    <row r="196" spans="1:5" ht="75" x14ac:dyDescent="0.25">
      <c r="A196" s="31" t="s">
        <v>331</v>
      </c>
      <c r="B196" s="13" t="s">
        <v>435</v>
      </c>
      <c r="C196" s="14">
        <v>7540500</v>
      </c>
      <c r="D196" s="14">
        <v>1458482.8</v>
      </c>
      <c r="E196" s="12">
        <f t="shared" si="4"/>
        <v>6082017.2000000002</v>
      </c>
    </row>
    <row r="197" spans="1:5" ht="105" x14ac:dyDescent="0.25">
      <c r="A197" s="31" t="s">
        <v>312</v>
      </c>
      <c r="B197" s="13" t="s">
        <v>436</v>
      </c>
      <c r="C197" s="14">
        <v>6003100</v>
      </c>
      <c r="D197" s="14">
        <v>1383859.31</v>
      </c>
      <c r="E197" s="12">
        <f t="shared" si="4"/>
        <v>4619240.6899999995</v>
      </c>
    </row>
    <row r="198" spans="1:5" ht="60" x14ac:dyDescent="0.25">
      <c r="A198" s="31" t="s">
        <v>313</v>
      </c>
      <c r="B198" s="13" t="s">
        <v>437</v>
      </c>
      <c r="C198" s="14">
        <v>6003100</v>
      </c>
      <c r="D198" s="14">
        <v>1383859.31</v>
      </c>
      <c r="E198" s="12">
        <f t="shared" si="4"/>
        <v>4619240.6899999995</v>
      </c>
    </row>
    <row r="199" spans="1:5" ht="60" x14ac:dyDescent="0.25">
      <c r="A199" s="31" t="s">
        <v>314</v>
      </c>
      <c r="B199" s="13" t="s">
        <v>438</v>
      </c>
      <c r="C199" s="14">
        <v>4609300</v>
      </c>
      <c r="D199" s="14">
        <v>1065347.93</v>
      </c>
      <c r="E199" s="12">
        <f t="shared" si="4"/>
        <v>3543952.0700000003</v>
      </c>
    </row>
    <row r="200" spans="1:5" ht="75" x14ac:dyDescent="0.25">
      <c r="A200" s="31" t="s">
        <v>327</v>
      </c>
      <c r="B200" s="13" t="s">
        <v>439</v>
      </c>
      <c r="C200" s="14">
        <v>1800</v>
      </c>
      <c r="D200" s="14" t="s">
        <v>14</v>
      </c>
      <c r="E200" s="12">
        <v>1800</v>
      </c>
    </row>
    <row r="201" spans="1:5" ht="90" x14ac:dyDescent="0.25">
      <c r="A201" s="31" t="s">
        <v>315</v>
      </c>
      <c r="B201" s="13" t="s">
        <v>440</v>
      </c>
      <c r="C201" s="14">
        <v>1392000</v>
      </c>
      <c r="D201" s="14">
        <v>318511.38</v>
      </c>
      <c r="E201" s="12">
        <f t="shared" si="4"/>
        <v>1073488.6200000001</v>
      </c>
    </row>
    <row r="202" spans="1:5" ht="60" x14ac:dyDescent="0.25">
      <c r="A202" s="31" t="s">
        <v>317</v>
      </c>
      <c r="B202" s="13" t="s">
        <v>441</v>
      </c>
      <c r="C202" s="14">
        <v>1534400</v>
      </c>
      <c r="D202" s="14">
        <v>74082.490000000005</v>
      </c>
      <c r="E202" s="12">
        <f t="shared" si="4"/>
        <v>1460317.51</v>
      </c>
    </row>
    <row r="203" spans="1:5" ht="75" x14ac:dyDescent="0.25">
      <c r="A203" s="31" t="s">
        <v>318</v>
      </c>
      <c r="B203" s="13" t="s">
        <v>442</v>
      </c>
      <c r="C203" s="14">
        <v>1534400</v>
      </c>
      <c r="D203" s="14">
        <v>74082.490000000005</v>
      </c>
      <c r="E203" s="12">
        <f t="shared" si="4"/>
        <v>1460317.51</v>
      </c>
    </row>
    <row r="204" spans="1:5" ht="60" x14ac:dyDescent="0.25">
      <c r="A204" s="31" t="s">
        <v>319</v>
      </c>
      <c r="B204" s="13" t="s">
        <v>443</v>
      </c>
      <c r="C204" s="14">
        <v>1313600</v>
      </c>
      <c r="D204" s="14">
        <v>70975.490000000005</v>
      </c>
      <c r="E204" s="12">
        <f t="shared" si="4"/>
        <v>1242624.51</v>
      </c>
    </row>
    <row r="205" spans="1:5" ht="45" x14ac:dyDescent="0.25">
      <c r="A205" s="31" t="s">
        <v>320</v>
      </c>
      <c r="B205" s="13" t="s">
        <v>444</v>
      </c>
      <c r="C205" s="14">
        <v>220800</v>
      </c>
      <c r="D205" s="14">
        <v>3107</v>
      </c>
      <c r="E205" s="12">
        <f t="shared" si="4"/>
        <v>217693</v>
      </c>
    </row>
    <row r="206" spans="1:5" ht="45" x14ac:dyDescent="0.25">
      <c r="A206" s="31" t="s">
        <v>322</v>
      </c>
      <c r="B206" s="13" t="s">
        <v>445</v>
      </c>
      <c r="C206" s="14">
        <v>3000</v>
      </c>
      <c r="D206" s="14">
        <v>541</v>
      </c>
      <c r="E206" s="12">
        <f t="shared" si="4"/>
        <v>2459</v>
      </c>
    </row>
    <row r="207" spans="1:5" ht="45" x14ac:dyDescent="0.25">
      <c r="A207" s="31" t="s">
        <v>323</v>
      </c>
      <c r="B207" s="13" t="s">
        <v>446</v>
      </c>
      <c r="C207" s="14">
        <v>3000</v>
      </c>
      <c r="D207" s="14">
        <v>541</v>
      </c>
      <c r="E207" s="12">
        <f t="shared" si="4"/>
        <v>2459</v>
      </c>
    </row>
    <row r="208" spans="1:5" ht="60" x14ac:dyDescent="0.25">
      <c r="A208" s="31" t="s">
        <v>330</v>
      </c>
      <c r="B208" s="13" t="s">
        <v>447</v>
      </c>
      <c r="C208" s="14">
        <v>3000</v>
      </c>
      <c r="D208" s="14">
        <v>541</v>
      </c>
      <c r="E208" s="12">
        <f t="shared" si="4"/>
        <v>2459</v>
      </c>
    </row>
    <row r="209" spans="1:5" ht="45" x14ac:dyDescent="0.25">
      <c r="A209" s="31" t="s">
        <v>332</v>
      </c>
      <c r="B209" s="13" t="s">
        <v>448</v>
      </c>
      <c r="C209" s="14">
        <v>741139</v>
      </c>
      <c r="D209" s="15" t="s">
        <v>14</v>
      </c>
      <c r="E209" s="12">
        <v>741139</v>
      </c>
    </row>
    <row r="210" spans="1:5" ht="45" x14ac:dyDescent="0.25">
      <c r="A210" s="31" t="s">
        <v>322</v>
      </c>
      <c r="B210" s="13" t="s">
        <v>449</v>
      </c>
      <c r="C210" s="14">
        <v>741139</v>
      </c>
      <c r="D210" s="15" t="s">
        <v>14</v>
      </c>
      <c r="E210" s="12">
        <v>741139</v>
      </c>
    </row>
    <row r="211" spans="1:5" ht="45" x14ac:dyDescent="0.25">
      <c r="A211" s="31" t="s">
        <v>333</v>
      </c>
      <c r="B211" s="13" t="s">
        <v>450</v>
      </c>
      <c r="C211" s="14">
        <v>741139</v>
      </c>
      <c r="D211" s="15" t="s">
        <v>14</v>
      </c>
      <c r="E211" s="12">
        <v>741139</v>
      </c>
    </row>
    <row r="212" spans="1:5" ht="45" x14ac:dyDescent="0.25">
      <c r="A212" s="31" t="s">
        <v>334</v>
      </c>
      <c r="B212" s="13" t="s">
        <v>451</v>
      </c>
      <c r="C212" s="14">
        <v>48533288.399999999</v>
      </c>
      <c r="D212" s="14">
        <v>3347988.33</v>
      </c>
      <c r="E212" s="12">
        <f t="shared" si="4"/>
        <v>45185300.07</v>
      </c>
    </row>
    <row r="213" spans="1:5" ht="105" x14ac:dyDescent="0.25">
      <c r="A213" s="31" t="s">
        <v>312</v>
      </c>
      <c r="B213" s="13" t="s">
        <v>452</v>
      </c>
      <c r="C213" s="14">
        <v>12428275</v>
      </c>
      <c r="D213" s="14">
        <v>2652977.63</v>
      </c>
      <c r="E213" s="12">
        <f t="shared" si="4"/>
        <v>9775297.370000001</v>
      </c>
    </row>
    <row r="214" spans="1:5" ht="60" x14ac:dyDescent="0.25">
      <c r="A214" s="31" t="s">
        <v>335</v>
      </c>
      <c r="B214" s="13" t="s">
        <v>453</v>
      </c>
      <c r="C214" s="14">
        <v>9076775</v>
      </c>
      <c r="D214" s="14">
        <v>1885041.95</v>
      </c>
      <c r="E214" s="12">
        <f t="shared" si="4"/>
        <v>7191733.0499999998</v>
      </c>
    </row>
    <row r="215" spans="1:5" ht="45" x14ac:dyDescent="0.25">
      <c r="A215" s="31" t="s">
        <v>336</v>
      </c>
      <c r="B215" s="13" t="s">
        <v>454</v>
      </c>
      <c r="C215" s="14">
        <v>6971000</v>
      </c>
      <c r="D215" s="14">
        <v>1451829.2</v>
      </c>
      <c r="E215" s="12">
        <f t="shared" si="4"/>
        <v>5519170.7999999998</v>
      </c>
    </row>
    <row r="216" spans="1:5" ht="60" x14ac:dyDescent="0.25">
      <c r="A216" s="31" t="s">
        <v>337</v>
      </c>
      <c r="B216" s="13" t="s">
        <v>455</v>
      </c>
      <c r="C216" s="14">
        <v>575</v>
      </c>
      <c r="D216" s="15" t="s">
        <v>14</v>
      </c>
      <c r="E216" s="12">
        <v>575</v>
      </c>
    </row>
    <row r="217" spans="1:5" ht="90" x14ac:dyDescent="0.25">
      <c r="A217" s="31" t="s">
        <v>338</v>
      </c>
      <c r="B217" s="13" t="s">
        <v>456</v>
      </c>
      <c r="C217" s="14">
        <v>2105200</v>
      </c>
      <c r="D217" s="14">
        <v>433212.75</v>
      </c>
      <c r="E217" s="12">
        <f t="shared" si="4"/>
        <v>1671987.25</v>
      </c>
    </row>
    <row r="218" spans="1:5" ht="60" x14ac:dyDescent="0.25">
      <c r="A218" s="31" t="s">
        <v>313</v>
      </c>
      <c r="B218" s="13" t="s">
        <v>457</v>
      </c>
      <c r="C218" s="14">
        <v>3351500</v>
      </c>
      <c r="D218" s="14">
        <v>767935.68</v>
      </c>
      <c r="E218" s="12">
        <f t="shared" si="4"/>
        <v>2583564.3199999998</v>
      </c>
    </row>
    <row r="219" spans="1:5" ht="60" x14ac:dyDescent="0.25">
      <c r="A219" s="31" t="s">
        <v>314</v>
      </c>
      <c r="B219" s="13" t="s">
        <v>458</v>
      </c>
      <c r="C219" s="14">
        <v>2565600</v>
      </c>
      <c r="D219" s="14">
        <v>590214.66</v>
      </c>
      <c r="E219" s="12">
        <f t="shared" si="4"/>
        <v>1975385.3399999999</v>
      </c>
    </row>
    <row r="220" spans="1:5" ht="75" x14ac:dyDescent="0.25">
      <c r="A220" s="31" t="s">
        <v>327</v>
      </c>
      <c r="B220" s="13" t="s">
        <v>459</v>
      </c>
      <c r="C220" s="14">
        <v>12200</v>
      </c>
      <c r="D220" s="15" t="s">
        <v>14</v>
      </c>
      <c r="E220" s="12">
        <v>12200</v>
      </c>
    </row>
    <row r="221" spans="1:5" ht="90" x14ac:dyDescent="0.25">
      <c r="A221" s="31" t="s">
        <v>315</v>
      </c>
      <c r="B221" s="13" t="s">
        <v>460</v>
      </c>
      <c r="C221" s="14">
        <v>773700</v>
      </c>
      <c r="D221" s="14">
        <v>177721.02</v>
      </c>
      <c r="E221" s="12">
        <f t="shared" ref="E221:E268" si="5">C221-D221</f>
        <v>595978.98</v>
      </c>
    </row>
    <row r="222" spans="1:5" ht="60" x14ac:dyDescent="0.25">
      <c r="A222" s="31" t="s">
        <v>317</v>
      </c>
      <c r="B222" s="13" t="s">
        <v>461</v>
      </c>
      <c r="C222" s="14">
        <v>4395613.4000000004</v>
      </c>
      <c r="D222" s="14">
        <v>673056.7</v>
      </c>
      <c r="E222" s="12">
        <f t="shared" si="5"/>
        <v>3722556.7</v>
      </c>
    </row>
    <row r="223" spans="1:5" ht="75" x14ac:dyDescent="0.25">
      <c r="A223" s="31" t="s">
        <v>318</v>
      </c>
      <c r="B223" s="13" t="s">
        <v>462</v>
      </c>
      <c r="C223" s="14">
        <v>4395613.4000000004</v>
      </c>
      <c r="D223" s="14">
        <v>673056.7</v>
      </c>
      <c r="E223" s="12">
        <f t="shared" si="5"/>
        <v>3722556.7</v>
      </c>
    </row>
    <row r="224" spans="1:5" ht="60" x14ac:dyDescent="0.25">
      <c r="A224" s="31" t="s">
        <v>319</v>
      </c>
      <c r="B224" s="13" t="s">
        <v>463</v>
      </c>
      <c r="C224" s="14">
        <v>577444</v>
      </c>
      <c r="D224" s="14">
        <v>64987.9</v>
      </c>
      <c r="E224" s="12">
        <f t="shared" si="5"/>
        <v>512456.1</v>
      </c>
    </row>
    <row r="225" spans="1:5" ht="45" x14ac:dyDescent="0.25">
      <c r="A225" s="31" t="s">
        <v>320</v>
      </c>
      <c r="B225" s="13" t="s">
        <v>464</v>
      </c>
      <c r="C225" s="14">
        <v>3266269.4</v>
      </c>
      <c r="D225" s="14">
        <v>458550.48</v>
      </c>
      <c r="E225" s="12">
        <f t="shared" si="5"/>
        <v>2807718.92</v>
      </c>
    </row>
    <row r="226" spans="1:5" ht="45" x14ac:dyDescent="0.25">
      <c r="A226" s="31" t="s">
        <v>321</v>
      </c>
      <c r="B226" s="13" t="s">
        <v>465</v>
      </c>
      <c r="C226" s="14">
        <v>551900</v>
      </c>
      <c r="D226" s="14">
        <v>149518.32</v>
      </c>
      <c r="E226" s="12">
        <f t="shared" si="5"/>
        <v>402381.68</v>
      </c>
    </row>
    <row r="227" spans="1:5" ht="45" x14ac:dyDescent="0.25">
      <c r="A227" s="31" t="s">
        <v>322</v>
      </c>
      <c r="B227" s="13" t="s">
        <v>466</v>
      </c>
      <c r="C227" s="14">
        <v>31709400</v>
      </c>
      <c r="D227" s="14">
        <v>21954</v>
      </c>
      <c r="E227" s="12">
        <f t="shared" si="5"/>
        <v>31687446</v>
      </c>
    </row>
    <row r="228" spans="1:5" ht="45" x14ac:dyDescent="0.25">
      <c r="A228" s="31" t="s">
        <v>323</v>
      </c>
      <c r="B228" s="13" t="s">
        <v>467</v>
      </c>
      <c r="C228" s="14">
        <v>109400</v>
      </c>
      <c r="D228" s="14">
        <v>21954</v>
      </c>
      <c r="E228" s="12">
        <f t="shared" si="5"/>
        <v>87446</v>
      </c>
    </row>
    <row r="229" spans="1:5" ht="60" x14ac:dyDescent="0.25">
      <c r="A229" s="31" t="s">
        <v>330</v>
      </c>
      <c r="B229" s="13" t="s">
        <v>468</v>
      </c>
      <c r="C229" s="14">
        <v>99999</v>
      </c>
      <c r="D229" s="14">
        <v>21453</v>
      </c>
      <c r="E229" s="12">
        <f t="shared" si="5"/>
        <v>78546</v>
      </c>
    </row>
    <row r="230" spans="1:5" ht="45" x14ac:dyDescent="0.25">
      <c r="A230" s="31" t="s">
        <v>324</v>
      </c>
      <c r="B230" s="13" t="s">
        <v>469</v>
      </c>
      <c r="C230" s="14">
        <v>8900</v>
      </c>
      <c r="D230" s="15" t="s">
        <v>14</v>
      </c>
      <c r="E230" s="12">
        <v>8900</v>
      </c>
    </row>
    <row r="231" spans="1:5" ht="45" x14ac:dyDescent="0.25">
      <c r="A231" s="31" t="s">
        <v>325</v>
      </c>
      <c r="B231" s="13" t="s">
        <v>470</v>
      </c>
      <c r="C231" s="14">
        <v>501</v>
      </c>
      <c r="D231" s="14">
        <v>501</v>
      </c>
      <c r="E231" s="12">
        <f t="shared" si="5"/>
        <v>0</v>
      </c>
    </row>
    <row r="232" spans="1:5" ht="45" x14ac:dyDescent="0.25">
      <c r="A232" s="31" t="s">
        <v>333</v>
      </c>
      <c r="B232" s="13" t="s">
        <v>471</v>
      </c>
      <c r="C232" s="14">
        <v>31600000</v>
      </c>
      <c r="D232" s="15" t="s">
        <v>14</v>
      </c>
      <c r="E232" s="14">
        <v>31600000</v>
      </c>
    </row>
    <row r="233" spans="1:5" ht="45" x14ac:dyDescent="0.25">
      <c r="A233" s="31" t="s">
        <v>340</v>
      </c>
      <c r="B233" s="13" t="s">
        <v>472</v>
      </c>
      <c r="C233" s="14">
        <v>30000</v>
      </c>
      <c r="D233" s="15" t="s">
        <v>14</v>
      </c>
      <c r="E233" s="14">
        <v>30000</v>
      </c>
    </row>
    <row r="234" spans="1:5" ht="45" x14ac:dyDescent="0.25">
      <c r="A234" s="31" t="s">
        <v>341</v>
      </c>
      <c r="B234" s="13" t="s">
        <v>473</v>
      </c>
      <c r="C234" s="14">
        <v>30000</v>
      </c>
      <c r="D234" s="15" t="s">
        <v>14</v>
      </c>
      <c r="E234" s="12">
        <v>30000</v>
      </c>
    </row>
    <row r="235" spans="1:5" ht="105" x14ac:dyDescent="0.25">
      <c r="A235" s="31" t="s">
        <v>312</v>
      </c>
      <c r="B235" s="13" t="s">
        <v>474</v>
      </c>
      <c r="C235" s="14">
        <v>20000</v>
      </c>
      <c r="D235" s="15" t="s">
        <v>14</v>
      </c>
      <c r="E235" s="12">
        <v>20000</v>
      </c>
    </row>
    <row r="236" spans="1:5" ht="60" x14ac:dyDescent="0.25">
      <c r="A236" s="31" t="s">
        <v>335</v>
      </c>
      <c r="B236" s="13" t="s">
        <v>475</v>
      </c>
      <c r="C236" s="14">
        <v>20000</v>
      </c>
      <c r="D236" s="15" t="s">
        <v>14</v>
      </c>
      <c r="E236" s="12">
        <v>20000</v>
      </c>
    </row>
    <row r="237" spans="1:5" ht="60" x14ac:dyDescent="0.25">
      <c r="A237" s="31" t="s">
        <v>337</v>
      </c>
      <c r="B237" s="13" t="s">
        <v>476</v>
      </c>
      <c r="C237" s="14">
        <v>20000</v>
      </c>
      <c r="D237" s="15" t="s">
        <v>14</v>
      </c>
      <c r="E237" s="12">
        <v>20000</v>
      </c>
    </row>
    <row r="238" spans="1:5" ht="60" x14ac:dyDescent="0.25">
      <c r="A238" s="31" t="s">
        <v>317</v>
      </c>
      <c r="B238" s="13" t="s">
        <v>477</v>
      </c>
      <c r="C238" s="14">
        <v>10000</v>
      </c>
      <c r="D238" s="15" t="s">
        <v>14</v>
      </c>
      <c r="E238" s="12">
        <v>10000</v>
      </c>
    </row>
    <row r="239" spans="1:5" ht="75" x14ac:dyDescent="0.25">
      <c r="A239" s="31" t="s">
        <v>318</v>
      </c>
      <c r="B239" s="13" t="s">
        <v>478</v>
      </c>
      <c r="C239" s="14">
        <v>10000</v>
      </c>
      <c r="D239" s="15" t="s">
        <v>14</v>
      </c>
      <c r="E239" s="12">
        <v>10000</v>
      </c>
    </row>
    <row r="240" spans="1:5" ht="45" x14ac:dyDescent="0.25">
      <c r="A240" s="31" t="s">
        <v>320</v>
      </c>
      <c r="B240" s="13" t="s">
        <v>479</v>
      </c>
      <c r="C240" s="14">
        <v>10000</v>
      </c>
      <c r="D240" s="15" t="s">
        <v>14</v>
      </c>
      <c r="E240" s="12">
        <v>10000</v>
      </c>
    </row>
    <row r="241" spans="1:5" ht="60" x14ac:dyDescent="0.25">
      <c r="A241" s="31" t="s">
        <v>342</v>
      </c>
      <c r="B241" s="13" t="s">
        <v>480</v>
      </c>
      <c r="C241" s="14">
        <v>2229000</v>
      </c>
      <c r="D241" s="14">
        <v>570289.28</v>
      </c>
      <c r="E241" s="12">
        <f t="shared" si="5"/>
        <v>1658710.72</v>
      </c>
    </row>
    <row r="242" spans="1:5" ht="45" x14ac:dyDescent="0.25">
      <c r="A242" s="31" t="s">
        <v>343</v>
      </c>
      <c r="B242" s="13" t="s">
        <v>481</v>
      </c>
      <c r="C242" s="14">
        <v>2229000</v>
      </c>
      <c r="D242" s="14">
        <v>570289.28</v>
      </c>
      <c r="E242" s="12">
        <f t="shared" si="5"/>
        <v>1658710.72</v>
      </c>
    </row>
    <row r="243" spans="1:5" ht="105" x14ac:dyDescent="0.25">
      <c r="A243" s="31" t="s">
        <v>312</v>
      </c>
      <c r="B243" s="13" t="s">
        <v>482</v>
      </c>
      <c r="C243" s="14">
        <v>2096600</v>
      </c>
      <c r="D243" s="14">
        <v>560889.28</v>
      </c>
      <c r="E243" s="12">
        <f t="shared" si="5"/>
        <v>1535710.72</v>
      </c>
    </row>
    <row r="244" spans="1:5" ht="60" x14ac:dyDescent="0.25">
      <c r="A244" s="31" t="s">
        <v>335</v>
      </c>
      <c r="B244" s="13" t="s">
        <v>483</v>
      </c>
      <c r="C244" s="14">
        <v>2096600</v>
      </c>
      <c r="D244" s="14">
        <v>560889.28</v>
      </c>
      <c r="E244" s="12">
        <f t="shared" si="5"/>
        <v>1535710.72</v>
      </c>
    </row>
    <row r="245" spans="1:5" ht="45" x14ac:dyDescent="0.25">
      <c r="A245" s="31" t="s">
        <v>336</v>
      </c>
      <c r="B245" s="13" t="s">
        <v>484</v>
      </c>
      <c r="C245" s="14">
        <v>1610300</v>
      </c>
      <c r="D245" s="14">
        <v>431693.27</v>
      </c>
      <c r="E245" s="12">
        <f t="shared" si="5"/>
        <v>1178606.73</v>
      </c>
    </row>
    <row r="246" spans="1:5" ht="90" x14ac:dyDescent="0.25">
      <c r="A246" s="31" t="s">
        <v>338</v>
      </c>
      <c r="B246" s="13" t="s">
        <v>485</v>
      </c>
      <c r="C246" s="14">
        <v>486300</v>
      </c>
      <c r="D246" s="14">
        <v>129196.01</v>
      </c>
      <c r="E246" s="12">
        <f t="shared" si="5"/>
        <v>357103.99</v>
      </c>
    </row>
    <row r="247" spans="1:5" ht="60" x14ac:dyDescent="0.25">
      <c r="A247" s="31" t="s">
        <v>317</v>
      </c>
      <c r="B247" s="13" t="s">
        <v>486</v>
      </c>
      <c r="C247" s="14">
        <v>130400</v>
      </c>
      <c r="D247" s="14">
        <v>9400</v>
      </c>
      <c r="E247" s="12">
        <f t="shared" si="5"/>
        <v>121000</v>
      </c>
    </row>
    <row r="248" spans="1:5" ht="75" x14ac:dyDescent="0.25">
      <c r="A248" s="31" t="s">
        <v>318</v>
      </c>
      <c r="B248" s="13" t="s">
        <v>487</v>
      </c>
      <c r="C248" s="14">
        <v>130400</v>
      </c>
      <c r="D248" s="14">
        <v>9400</v>
      </c>
      <c r="E248" s="12">
        <f t="shared" si="5"/>
        <v>121000</v>
      </c>
    </row>
    <row r="249" spans="1:5" ht="60" x14ac:dyDescent="0.25">
      <c r="A249" s="31" t="s">
        <v>319</v>
      </c>
      <c r="B249" s="13" t="s">
        <v>488</v>
      </c>
      <c r="C249" s="14">
        <v>37700</v>
      </c>
      <c r="D249" s="14">
        <v>900</v>
      </c>
      <c r="E249" s="12">
        <f t="shared" si="5"/>
        <v>36800</v>
      </c>
    </row>
    <row r="250" spans="1:5" ht="45" x14ac:dyDescent="0.25">
      <c r="A250" s="31" t="s">
        <v>320</v>
      </c>
      <c r="B250" s="13" t="s">
        <v>489</v>
      </c>
      <c r="C250" s="14">
        <v>52500</v>
      </c>
      <c r="D250" s="14">
        <v>8500</v>
      </c>
      <c r="E250" s="12">
        <f t="shared" si="5"/>
        <v>44000</v>
      </c>
    </row>
    <row r="251" spans="1:5" ht="45" x14ac:dyDescent="0.25">
      <c r="A251" s="31" t="s">
        <v>321</v>
      </c>
      <c r="B251" s="13" t="s">
        <v>490</v>
      </c>
      <c r="C251" s="14">
        <v>40200</v>
      </c>
      <c r="D251" s="15" t="s">
        <v>14</v>
      </c>
      <c r="E251" s="12">
        <v>40200</v>
      </c>
    </row>
    <row r="252" spans="1:5" ht="45" x14ac:dyDescent="0.25">
      <c r="A252" s="31" t="s">
        <v>322</v>
      </c>
      <c r="B252" s="13" t="s">
        <v>491</v>
      </c>
      <c r="C252" s="14">
        <v>2000</v>
      </c>
      <c r="D252" s="15" t="s">
        <v>14</v>
      </c>
      <c r="E252" s="12">
        <v>2000</v>
      </c>
    </row>
    <row r="253" spans="1:5" ht="45" x14ac:dyDescent="0.25">
      <c r="A253" s="31" t="s">
        <v>323</v>
      </c>
      <c r="B253" s="13" t="s">
        <v>492</v>
      </c>
      <c r="C253" s="14">
        <v>2000</v>
      </c>
      <c r="D253" s="15" t="s">
        <v>14</v>
      </c>
      <c r="E253" s="12">
        <v>2000</v>
      </c>
    </row>
    <row r="254" spans="1:5" ht="45" x14ac:dyDescent="0.25">
      <c r="A254" s="31" t="s">
        <v>324</v>
      </c>
      <c r="B254" s="13" t="s">
        <v>493</v>
      </c>
      <c r="C254" s="14">
        <v>2000</v>
      </c>
      <c r="D254" s="15" t="s">
        <v>14</v>
      </c>
      <c r="E254" s="12">
        <v>2000</v>
      </c>
    </row>
    <row r="255" spans="1:5" ht="45" x14ac:dyDescent="0.25">
      <c r="A255" s="31" t="s">
        <v>346</v>
      </c>
      <c r="B255" s="13" t="s">
        <v>494</v>
      </c>
      <c r="C255" s="14">
        <v>68784275.109999999</v>
      </c>
      <c r="D255" s="14">
        <v>2517082.7000000002</v>
      </c>
      <c r="E255" s="12">
        <f t="shared" si="5"/>
        <v>66267192.409999996</v>
      </c>
    </row>
    <row r="256" spans="1:5" ht="45" x14ac:dyDescent="0.25">
      <c r="A256" s="31" t="s">
        <v>347</v>
      </c>
      <c r="B256" s="13" t="s">
        <v>495</v>
      </c>
      <c r="C256" s="14">
        <v>184500</v>
      </c>
      <c r="D256" s="15" t="s">
        <v>14</v>
      </c>
      <c r="E256" s="12">
        <v>184500</v>
      </c>
    </row>
    <row r="257" spans="1:5" ht="60" x14ac:dyDescent="0.25">
      <c r="A257" s="31" t="s">
        <v>317</v>
      </c>
      <c r="B257" s="13" t="s">
        <v>496</v>
      </c>
      <c r="C257" s="14">
        <v>184500</v>
      </c>
      <c r="D257" s="15" t="s">
        <v>14</v>
      </c>
      <c r="E257" s="12">
        <v>184500</v>
      </c>
    </row>
    <row r="258" spans="1:5" ht="75" x14ac:dyDescent="0.25">
      <c r="A258" s="31" t="s">
        <v>318</v>
      </c>
      <c r="B258" s="13" t="s">
        <v>497</v>
      </c>
      <c r="C258" s="14">
        <v>184500</v>
      </c>
      <c r="D258" s="15" t="s">
        <v>14</v>
      </c>
      <c r="E258" s="12">
        <v>184500</v>
      </c>
    </row>
    <row r="259" spans="1:5" ht="45" x14ac:dyDescent="0.25">
      <c r="A259" s="31" t="s">
        <v>320</v>
      </c>
      <c r="B259" s="13" t="s">
        <v>498</v>
      </c>
      <c r="C259" s="14">
        <v>184500</v>
      </c>
      <c r="D259" s="15" t="s">
        <v>14</v>
      </c>
      <c r="E259" s="12">
        <v>184500</v>
      </c>
    </row>
    <row r="260" spans="1:5" ht="45" x14ac:dyDescent="0.25">
      <c r="A260" s="31" t="s">
        <v>348</v>
      </c>
      <c r="B260" s="13" t="s">
        <v>499</v>
      </c>
      <c r="C260" s="14">
        <v>3392195.88</v>
      </c>
      <c r="D260" s="14">
        <v>613782.69999999995</v>
      </c>
      <c r="E260" s="12">
        <f t="shared" si="5"/>
        <v>2778413.1799999997</v>
      </c>
    </row>
    <row r="261" spans="1:5" ht="105" x14ac:dyDescent="0.25">
      <c r="A261" s="31" t="s">
        <v>312</v>
      </c>
      <c r="B261" s="13" t="s">
        <v>500</v>
      </c>
      <c r="C261" s="14">
        <v>2588775.88</v>
      </c>
      <c r="D261" s="14">
        <v>564617.42000000004</v>
      </c>
      <c r="E261" s="12">
        <f t="shared" si="5"/>
        <v>2024158.46</v>
      </c>
    </row>
    <row r="262" spans="1:5" ht="60" x14ac:dyDescent="0.25">
      <c r="A262" s="31" t="s">
        <v>335</v>
      </c>
      <c r="B262" s="13" t="s">
        <v>501</v>
      </c>
      <c r="C262" s="14">
        <v>2588775.88</v>
      </c>
      <c r="D262" s="14">
        <v>564617.42000000004</v>
      </c>
      <c r="E262" s="12">
        <f t="shared" si="5"/>
        <v>2024158.46</v>
      </c>
    </row>
    <row r="263" spans="1:5" ht="45" x14ac:dyDescent="0.25">
      <c r="A263" s="31" t="s">
        <v>336</v>
      </c>
      <c r="B263" s="13" t="s">
        <v>502</v>
      </c>
      <c r="C263" s="14">
        <v>1988200</v>
      </c>
      <c r="D263" s="14">
        <v>434581.74</v>
      </c>
      <c r="E263" s="12">
        <f t="shared" si="5"/>
        <v>1553618.26</v>
      </c>
    </row>
    <row r="264" spans="1:5" ht="90" x14ac:dyDescent="0.25">
      <c r="A264" s="31" t="s">
        <v>338</v>
      </c>
      <c r="B264" s="13" t="s">
        <v>503</v>
      </c>
      <c r="C264" s="14">
        <v>600575.88</v>
      </c>
      <c r="D264" s="14">
        <v>130035.68</v>
      </c>
      <c r="E264" s="12">
        <f t="shared" si="5"/>
        <v>470540.2</v>
      </c>
    </row>
    <row r="265" spans="1:5" ht="60" x14ac:dyDescent="0.25">
      <c r="A265" s="31" t="s">
        <v>317</v>
      </c>
      <c r="B265" s="13" t="s">
        <v>504</v>
      </c>
      <c r="C265" s="14">
        <v>800300</v>
      </c>
      <c r="D265" s="14">
        <v>48405.279999999999</v>
      </c>
      <c r="E265" s="12">
        <f t="shared" si="5"/>
        <v>751894.72</v>
      </c>
    </row>
    <row r="266" spans="1:5" ht="75" x14ac:dyDescent="0.25">
      <c r="A266" s="31" t="s">
        <v>318</v>
      </c>
      <c r="B266" s="13" t="s">
        <v>505</v>
      </c>
      <c r="C266" s="14">
        <v>800300</v>
      </c>
      <c r="D266" s="14">
        <v>48405.279999999999</v>
      </c>
      <c r="E266" s="12">
        <f t="shared" si="5"/>
        <v>751894.72</v>
      </c>
    </row>
    <row r="267" spans="1:5" ht="60" x14ac:dyDescent="0.25">
      <c r="A267" s="31" t="s">
        <v>319</v>
      </c>
      <c r="B267" s="13" t="s">
        <v>506</v>
      </c>
      <c r="C267" s="14">
        <v>292800</v>
      </c>
      <c r="D267" s="14">
        <v>47305.279999999999</v>
      </c>
      <c r="E267" s="12">
        <f t="shared" si="5"/>
        <v>245494.72</v>
      </c>
    </row>
    <row r="268" spans="1:5" ht="45" x14ac:dyDescent="0.25">
      <c r="A268" s="31" t="s">
        <v>320</v>
      </c>
      <c r="B268" s="13" t="s">
        <v>507</v>
      </c>
      <c r="C268" s="14">
        <v>507500</v>
      </c>
      <c r="D268" s="14">
        <v>1100</v>
      </c>
      <c r="E268" s="12">
        <f t="shared" si="5"/>
        <v>506400</v>
      </c>
    </row>
    <row r="269" spans="1:5" ht="45" x14ac:dyDescent="0.25">
      <c r="A269" s="31" t="s">
        <v>322</v>
      </c>
      <c r="B269" s="13" t="s">
        <v>508</v>
      </c>
      <c r="C269" s="14">
        <v>3120</v>
      </c>
      <c r="D269" s="14">
        <v>760</v>
      </c>
      <c r="E269" s="12">
        <f t="shared" ref="E269:E315" si="6">C269-D269</f>
        <v>2360</v>
      </c>
    </row>
    <row r="270" spans="1:5" ht="45" x14ac:dyDescent="0.25">
      <c r="A270" s="31" t="s">
        <v>323</v>
      </c>
      <c r="B270" s="13" t="s">
        <v>509</v>
      </c>
      <c r="C270" s="14">
        <v>3120</v>
      </c>
      <c r="D270" s="14">
        <v>760</v>
      </c>
      <c r="E270" s="12">
        <f t="shared" si="6"/>
        <v>2360</v>
      </c>
    </row>
    <row r="271" spans="1:5" ht="60" x14ac:dyDescent="0.25">
      <c r="A271" s="31" t="s">
        <v>330</v>
      </c>
      <c r="B271" s="13" t="s">
        <v>510</v>
      </c>
      <c r="C271" s="14">
        <v>1500</v>
      </c>
      <c r="D271" s="14">
        <v>355</v>
      </c>
      <c r="E271" s="12">
        <f t="shared" si="6"/>
        <v>1145</v>
      </c>
    </row>
    <row r="272" spans="1:5" ht="45" x14ac:dyDescent="0.25">
      <c r="A272" s="31" t="s">
        <v>324</v>
      </c>
      <c r="B272" s="13" t="s">
        <v>511</v>
      </c>
      <c r="C272" s="14">
        <v>1620</v>
      </c>
      <c r="D272" s="14">
        <v>405</v>
      </c>
      <c r="E272" s="12">
        <f t="shared" si="6"/>
        <v>1215</v>
      </c>
    </row>
    <row r="273" spans="1:5" ht="45" x14ac:dyDescent="0.25">
      <c r="A273" s="31" t="s">
        <v>349</v>
      </c>
      <c r="B273" s="13" t="s">
        <v>512</v>
      </c>
      <c r="C273" s="14">
        <v>500000</v>
      </c>
      <c r="D273" s="14">
        <v>250000</v>
      </c>
      <c r="E273" s="12">
        <f t="shared" si="6"/>
        <v>250000</v>
      </c>
    </row>
    <row r="274" spans="1:5" ht="45" x14ac:dyDescent="0.25">
      <c r="A274" s="31" t="s">
        <v>322</v>
      </c>
      <c r="B274" s="13" t="s">
        <v>513</v>
      </c>
      <c r="C274" s="14">
        <v>500000</v>
      </c>
      <c r="D274" s="14">
        <v>250000</v>
      </c>
      <c r="E274" s="12">
        <f t="shared" si="6"/>
        <v>250000</v>
      </c>
    </row>
    <row r="275" spans="1:5" ht="90" x14ac:dyDescent="0.25">
      <c r="A275" s="31" t="s">
        <v>350</v>
      </c>
      <c r="B275" s="13" t="s">
        <v>514</v>
      </c>
      <c r="C275" s="14">
        <v>500000</v>
      </c>
      <c r="D275" s="14">
        <v>250000</v>
      </c>
      <c r="E275" s="12">
        <f t="shared" si="6"/>
        <v>250000</v>
      </c>
    </row>
    <row r="276" spans="1:5" ht="105" x14ac:dyDescent="0.25">
      <c r="A276" s="31" t="s">
        <v>351</v>
      </c>
      <c r="B276" s="13" t="s">
        <v>515</v>
      </c>
      <c r="C276" s="14">
        <v>500000</v>
      </c>
      <c r="D276" s="14">
        <v>250000</v>
      </c>
      <c r="E276" s="12">
        <f t="shared" si="6"/>
        <v>250000</v>
      </c>
    </row>
    <row r="277" spans="1:5" ht="45" x14ac:dyDescent="0.25">
      <c r="A277" s="31" t="s">
        <v>352</v>
      </c>
      <c r="B277" s="13" t="s">
        <v>516</v>
      </c>
      <c r="C277" s="14">
        <v>59798811.560000002</v>
      </c>
      <c r="D277" s="14">
        <v>1653300</v>
      </c>
      <c r="E277" s="12">
        <f t="shared" si="6"/>
        <v>58145511.560000002</v>
      </c>
    </row>
    <row r="278" spans="1:5" ht="60" x14ac:dyDescent="0.25">
      <c r="A278" s="31" t="s">
        <v>317</v>
      </c>
      <c r="B278" s="13" t="s">
        <v>517</v>
      </c>
      <c r="C278" s="14">
        <v>51685911.560000002</v>
      </c>
      <c r="D278" s="15" t="s">
        <v>14</v>
      </c>
      <c r="E278" s="12">
        <v>51685911.560000002</v>
      </c>
    </row>
    <row r="279" spans="1:5" ht="75" x14ac:dyDescent="0.25">
      <c r="A279" s="31" t="s">
        <v>318</v>
      </c>
      <c r="B279" s="13" t="s">
        <v>518</v>
      </c>
      <c r="C279" s="14">
        <v>51685911.560000002</v>
      </c>
      <c r="D279" s="15" t="s">
        <v>14</v>
      </c>
      <c r="E279" s="12">
        <v>51685911.560000002</v>
      </c>
    </row>
    <row r="280" spans="1:5" ht="45" x14ac:dyDescent="0.25">
      <c r="A280" s="31" t="s">
        <v>320</v>
      </c>
      <c r="B280" s="13" t="s">
        <v>519</v>
      </c>
      <c r="C280" s="14">
        <v>51685911.560000002</v>
      </c>
      <c r="D280" s="15" t="s">
        <v>14</v>
      </c>
      <c r="E280" s="12">
        <v>51685911.560000002</v>
      </c>
    </row>
    <row r="281" spans="1:5" ht="45" x14ac:dyDescent="0.25">
      <c r="A281" s="31" t="s">
        <v>339</v>
      </c>
      <c r="B281" s="13" t="s">
        <v>520</v>
      </c>
      <c r="C281" s="14">
        <v>8112900</v>
      </c>
      <c r="D281" s="14">
        <v>1653300</v>
      </c>
      <c r="E281" s="12">
        <f t="shared" si="6"/>
        <v>6459600</v>
      </c>
    </row>
    <row r="282" spans="1:5" ht="45" x14ac:dyDescent="0.25">
      <c r="A282" s="31" t="s">
        <v>151</v>
      </c>
      <c r="B282" s="13" t="s">
        <v>521</v>
      </c>
      <c r="C282" s="14">
        <v>8112900</v>
      </c>
      <c r="D282" s="14">
        <v>1653300</v>
      </c>
      <c r="E282" s="12">
        <f t="shared" si="6"/>
        <v>6459600</v>
      </c>
    </row>
    <row r="283" spans="1:5" ht="60" x14ac:dyDescent="0.25">
      <c r="A283" s="31" t="s">
        <v>353</v>
      </c>
      <c r="B283" s="13" t="s">
        <v>522</v>
      </c>
      <c r="C283" s="14">
        <v>4908767.67</v>
      </c>
      <c r="D283" s="15" t="s">
        <v>14</v>
      </c>
      <c r="E283" s="12">
        <v>4908767.67</v>
      </c>
    </row>
    <row r="284" spans="1:5" ht="60" x14ac:dyDescent="0.25">
      <c r="A284" s="31" t="s">
        <v>317</v>
      </c>
      <c r="B284" s="13" t="s">
        <v>523</v>
      </c>
      <c r="C284" s="14">
        <v>1646232.58</v>
      </c>
      <c r="D284" s="15" t="s">
        <v>14</v>
      </c>
      <c r="E284" s="12">
        <v>1646232.58</v>
      </c>
    </row>
    <row r="285" spans="1:5" ht="75" x14ac:dyDescent="0.25">
      <c r="A285" s="31" t="s">
        <v>318</v>
      </c>
      <c r="B285" s="13" t="s">
        <v>524</v>
      </c>
      <c r="C285" s="14">
        <v>1646232.58</v>
      </c>
      <c r="D285" s="15" t="s">
        <v>14</v>
      </c>
      <c r="E285" s="12">
        <v>1646232.58</v>
      </c>
    </row>
    <row r="286" spans="1:5" ht="45" x14ac:dyDescent="0.25">
      <c r="A286" s="31" t="s">
        <v>320</v>
      </c>
      <c r="B286" s="13" t="s">
        <v>525</v>
      </c>
      <c r="C286" s="14">
        <v>1646232.58</v>
      </c>
      <c r="D286" s="15" t="s">
        <v>14</v>
      </c>
      <c r="E286" s="12">
        <v>1646232.58</v>
      </c>
    </row>
    <row r="287" spans="1:5" ht="45" x14ac:dyDescent="0.25">
      <c r="A287" s="31" t="s">
        <v>322</v>
      </c>
      <c r="B287" s="13" t="s">
        <v>526</v>
      </c>
      <c r="C287" s="14">
        <v>3262535.09</v>
      </c>
      <c r="D287" s="15" t="s">
        <v>14</v>
      </c>
      <c r="E287" s="12">
        <v>3262535.09</v>
      </c>
    </row>
    <row r="288" spans="1:5" ht="90" x14ac:dyDescent="0.25">
      <c r="A288" s="31" t="s">
        <v>350</v>
      </c>
      <c r="B288" s="13" t="s">
        <v>527</v>
      </c>
      <c r="C288" s="14">
        <v>3262535.09</v>
      </c>
      <c r="D288" s="15" t="s">
        <v>14</v>
      </c>
      <c r="E288" s="12">
        <v>3262535.09</v>
      </c>
    </row>
    <row r="289" spans="1:5" ht="105" x14ac:dyDescent="0.25">
      <c r="A289" s="31" t="s">
        <v>354</v>
      </c>
      <c r="B289" s="13" t="s">
        <v>528</v>
      </c>
      <c r="C289" s="14">
        <v>3262535.09</v>
      </c>
      <c r="D289" s="15" t="s">
        <v>14</v>
      </c>
      <c r="E289" s="12">
        <v>3262535.09</v>
      </c>
    </row>
    <row r="290" spans="1:5" ht="45" x14ac:dyDescent="0.25">
      <c r="A290" s="31" t="s">
        <v>355</v>
      </c>
      <c r="B290" s="13" t="s">
        <v>529</v>
      </c>
      <c r="C290" s="14">
        <v>12809527</v>
      </c>
      <c r="D290" s="15" t="s">
        <v>14</v>
      </c>
      <c r="E290" s="12">
        <v>12809527</v>
      </c>
    </row>
    <row r="291" spans="1:5" ht="45" x14ac:dyDescent="0.25">
      <c r="A291" s="31" t="s">
        <v>359</v>
      </c>
      <c r="B291" s="13" t="s">
        <v>530</v>
      </c>
      <c r="C291" s="14">
        <v>1189134</v>
      </c>
      <c r="D291" s="15" t="s">
        <v>14</v>
      </c>
      <c r="E291" s="12">
        <v>1189134</v>
      </c>
    </row>
    <row r="292" spans="1:5" ht="45" x14ac:dyDescent="0.25">
      <c r="A292" s="31" t="s">
        <v>339</v>
      </c>
      <c r="B292" s="13" t="s">
        <v>531</v>
      </c>
      <c r="C292" s="14">
        <v>1189134</v>
      </c>
      <c r="D292" s="15" t="s">
        <v>14</v>
      </c>
      <c r="E292" s="12">
        <v>1189134</v>
      </c>
    </row>
    <row r="293" spans="1:5" ht="45" x14ac:dyDescent="0.25">
      <c r="A293" s="31" t="s">
        <v>151</v>
      </c>
      <c r="B293" s="13" t="s">
        <v>532</v>
      </c>
      <c r="C293" s="14">
        <v>1189134</v>
      </c>
      <c r="D293" s="15" t="s">
        <v>14</v>
      </c>
      <c r="E293" s="12">
        <v>1189134</v>
      </c>
    </row>
    <row r="294" spans="1:5" ht="45" x14ac:dyDescent="0.25">
      <c r="A294" s="31" t="s">
        <v>360</v>
      </c>
      <c r="B294" s="13" t="s">
        <v>533</v>
      </c>
      <c r="C294" s="14">
        <v>3389993</v>
      </c>
      <c r="D294" s="15" t="s">
        <v>14</v>
      </c>
      <c r="E294" s="12">
        <v>3389993</v>
      </c>
    </row>
    <row r="295" spans="1:5" ht="60" x14ac:dyDescent="0.25">
      <c r="A295" s="31" t="s">
        <v>317</v>
      </c>
      <c r="B295" s="13" t="s">
        <v>534</v>
      </c>
      <c r="C295" s="14">
        <v>3389993</v>
      </c>
      <c r="D295" s="15" t="s">
        <v>14</v>
      </c>
      <c r="E295" s="12">
        <v>3389993</v>
      </c>
    </row>
    <row r="296" spans="1:5" ht="75" x14ac:dyDescent="0.25">
      <c r="A296" s="31" t="s">
        <v>318</v>
      </c>
      <c r="B296" s="13" t="s">
        <v>535</v>
      </c>
      <c r="C296" s="14">
        <v>3389993</v>
      </c>
      <c r="D296" s="15" t="s">
        <v>14</v>
      </c>
      <c r="E296" s="12">
        <v>3389993</v>
      </c>
    </row>
    <row r="297" spans="1:5" ht="45" x14ac:dyDescent="0.25">
      <c r="A297" s="31" t="s">
        <v>320</v>
      </c>
      <c r="B297" s="13" t="s">
        <v>536</v>
      </c>
      <c r="C297" s="14">
        <v>3389993</v>
      </c>
      <c r="D297" s="15" t="s">
        <v>14</v>
      </c>
      <c r="E297" s="12">
        <v>3389993</v>
      </c>
    </row>
    <row r="298" spans="1:5" ht="60" x14ac:dyDescent="0.25">
      <c r="A298" s="31" t="s">
        <v>361</v>
      </c>
      <c r="B298" s="13" t="s">
        <v>537</v>
      </c>
      <c r="C298" s="14">
        <v>8230400</v>
      </c>
      <c r="D298" s="15" t="s">
        <v>14</v>
      </c>
      <c r="E298" s="12">
        <v>8230400</v>
      </c>
    </row>
    <row r="299" spans="1:5" ht="45" x14ac:dyDescent="0.25">
      <c r="A299" s="31" t="s">
        <v>339</v>
      </c>
      <c r="B299" s="13" t="s">
        <v>538</v>
      </c>
      <c r="C299" s="14">
        <v>8230400</v>
      </c>
      <c r="D299" s="15" t="s">
        <v>14</v>
      </c>
      <c r="E299" s="12">
        <v>8230400</v>
      </c>
    </row>
    <row r="300" spans="1:5" ht="45" x14ac:dyDescent="0.25">
      <c r="A300" s="31" t="s">
        <v>151</v>
      </c>
      <c r="B300" s="13" t="s">
        <v>539</v>
      </c>
      <c r="C300" s="14">
        <v>8230400</v>
      </c>
      <c r="D300" s="15" t="s">
        <v>14</v>
      </c>
      <c r="E300" s="12">
        <v>8230400</v>
      </c>
    </row>
    <row r="301" spans="1:5" ht="45" x14ac:dyDescent="0.25">
      <c r="A301" s="31" t="s">
        <v>363</v>
      </c>
      <c r="B301" s="13" t="s">
        <v>540</v>
      </c>
      <c r="C301" s="14">
        <v>50000</v>
      </c>
      <c r="D301" s="15" t="s">
        <v>14</v>
      </c>
      <c r="E301" s="12">
        <v>50000</v>
      </c>
    </row>
    <row r="302" spans="1:5" ht="60" x14ac:dyDescent="0.25">
      <c r="A302" s="31" t="s">
        <v>364</v>
      </c>
      <c r="B302" s="13" t="s">
        <v>541</v>
      </c>
      <c r="C302" s="14">
        <v>50000</v>
      </c>
      <c r="D302" s="15" t="s">
        <v>14</v>
      </c>
      <c r="E302" s="12">
        <v>50000</v>
      </c>
    </row>
    <row r="303" spans="1:5" ht="60" x14ac:dyDescent="0.25">
      <c r="A303" s="31" t="s">
        <v>317</v>
      </c>
      <c r="B303" s="13" t="s">
        <v>542</v>
      </c>
      <c r="C303" s="14">
        <v>50000</v>
      </c>
      <c r="D303" s="15" t="s">
        <v>14</v>
      </c>
      <c r="E303" s="12">
        <v>50000</v>
      </c>
    </row>
    <row r="304" spans="1:5" ht="75" x14ac:dyDescent="0.25">
      <c r="A304" s="31" t="s">
        <v>318</v>
      </c>
      <c r="B304" s="13" t="s">
        <v>543</v>
      </c>
      <c r="C304" s="14">
        <v>50000</v>
      </c>
      <c r="D304" s="15" t="s">
        <v>14</v>
      </c>
      <c r="E304" s="12">
        <v>50000</v>
      </c>
    </row>
    <row r="305" spans="1:5" ht="45" x14ac:dyDescent="0.25">
      <c r="A305" s="31" t="s">
        <v>320</v>
      </c>
      <c r="B305" s="13" t="s">
        <v>544</v>
      </c>
      <c r="C305" s="14">
        <v>50000</v>
      </c>
      <c r="D305" s="15" t="s">
        <v>14</v>
      </c>
      <c r="E305" s="12">
        <v>50000</v>
      </c>
    </row>
    <row r="306" spans="1:5" ht="45" x14ac:dyDescent="0.25">
      <c r="A306" s="31" t="s">
        <v>365</v>
      </c>
      <c r="B306" s="13" t="s">
        <v>545</v>
      </c>
      <c r="C306" s="14">
        <v>411037291.76999998</v>
      </c>
      <c r="D306" s="14">
        <v>91785708.269999996</v>
      </c>
      <c r="E306" s="12">
        <f t="shared" si="6"/>
        <v>319251583.5</v>
      </c>
    </row>
    <row r="307" spans="1:5" ht="45" x14ac:dyDescent="0.25">
      <c r="A307" s="31" t="s">
        <v>366</v>
      </c>
      <c r="B307" s="13" t="s">
        <v>546</v>
      </c>
      <c r="C307" s="14">
        <v>70280118.719999999</v>
      </c>
      <c r="D307" s="14">
        <v>18070760.09</v>
      </c>
      <c r="E307" s="12">
        <f t="shared" si="6"/>
        <v>52209358.629999995</v>
      </c>
    </row>
    <row r="308" spans="1:5" ht="105" x14ac:dyDescent="0.25">
      <c r="A308" s="31" t="s">
        <v>312</v>
      </c>
      <c r="B308" s="13" t="s">
        <v>547</v>
      </c>
      <c r="C308" s="14">
        <v>47169200</v>
      </c>
      <c r="D308" s="14">
        <v>11722893.93</v>
      </c>
      <c r="E308" s="12">
        <f t="shared" si="6"/>
        <v>35446306.07</v>
      </c>
    </row>
    <row r="309" spans="1:5" ht="60" x14ac:dyDescent="0.25">
      <c r="A309" s="31" t="s">
        <v>335</v>
      </c>
      <c r="B309" s="13" t="s">
        <v>548</v>
      </c>
      <c r="C309" s="14">
        <v>47169200</v>
      </c>
      <c r="D309" s="14">
        <v>11722893.93</v>
      </c>
      <c r="E309" s="12">
        <f t="shared" si="6"/>
        <v>35446306.07</v>
      </c>
    </row>
    <row r="310" spans="1:5" ht="45" x14ac:dyDescent="0.25">
      <c r="A310" s="31" t="s">
        <v>336</v>
      </c>
      <c r="B310" s="13" t="s">
        <v>549</v>
      </c>
      <c r="C310" s="14">
        <v>36232700</v>
      </c>
      <c r="D310" s="14">
        <v>9397776.8100000005</v>
      </c>
      <c r="E310" s="12">
        <f t="shared" si="6"/>
        <v>26834923.189999998</v>
      </c>
    </row>
    <row r="311" spans="1:5" ht="90" x14ac:dyDescent="0.25">
      <c r="A311" s="31" t="s">
        <v>338</v>
      </c>
      <c r="B311" s="13" t="s">
        <v>550</v>
      </c>
      <c r="C311" s="14">
        <v>10936500</v>
      </c>
      <c r="D311" s="14">
        <v>2325117.12</v>
      </c>
      <c r="E311" s="12">
        <f t="shared" si="6"/>
        <v>8611382.879999999</v>
      </c>
    </row>
    <row r="312" spans="1:5" ht="60" x14ac:dyDescent="0.25">
      <c r="A312" s="31" t="s">
        <v>317</v>
      </c>
      <c r="B312" s="13" t="s">
        <v>551</v>
      </c>
      <c r="C312" s="14">
        <v>14947718.720000001</v>
      </c>
      <c r="D312" s="14">
        <v>4297682.34</v>
      </c>
      <c r="E312" s="12">
        <f t="shared" si="6"/>
        <v>10650036.380000001</v>
      </c>
    </row>
    <row r="313" spans="1:5" ht="75" x14ac:dyDescent="0.25">
      <c r="A313" s="31" t="s">
        <v>318</v>
      </c>
      <c r="B313" s="13" t="s">
        <v>552</v>
      </c>
      <c r="C313" s="14">
        <v>14947718.720000001</v>
      </c>
      <c r="D313" s="14">
        <v>4297682.34</v>
      </c>
      <c r="E313" s="12">
        <f t="shared" si="6"/>
        <v>10650036.380000001</v>
      </c>
    </row>
    <row r="314" spans="1:5" ht="60" x14ac:dyDescent="0.25">
      <c r="A314" s="31" t="s">
        <v>319</v>
      </c>
      <c r="B314" s="13" t="s">
        <v>553</v>
      </c>
      <c r="C314" s="14">
        <v>158700</v>
      </c>
      <c r="D314" s="14">
        <v>28230.14</v>
      </c>
      <c r="E314" s="12">
        <f t="shared" si="6"/>
        <v>130469.86</v>
      </c>
    </row>
    <row r="315" spans="1:5" ht="45" x14ac:dyDescent="0.25">
      <c r="A315" s="31" t="s">
        <v>320</v>
      </c>
      <c r="B315" s="13" t="s">
        <v>554</v>
      </c>
      <c r="C315" s="14">
        <v>11848218.720000001</v>
      </c>
      <c r="D315" s="14">
        <v>2872070.23</v>
      </c>
      <c r="E315" s="12">
        <f t="shared" si="6"/>
        <v>8976148.4900000002</v>
      </c>
    </row>
    <row r="316" spans="1:5" ht="45" x14ac:dyDescent="0.25">
      <c r="A316" s="31" t="s">
        <v>321</v>
      </c>
      <c r="B316" s="13" t="s">
        <v>555</v>
      </c>
      <c r="C316" s="14">
        <v>2940800</v>
      </c>
      <c r="D316" s="14">
        <v>1397381.97</v>
      </c>
      <c r="E316" s="12">
        <f t="shared" ref="E316:E376" si="7">C316-D316</f>
        <v>1543418.03</v>
      </c>
    </row>
    <row r="317" spans="1:5" ht="75" x14ac:dyDescent="0.25">
      <c r="A317" s="31" t="s">
        <v>344</v>
      </c>
      <c r="B317" s="13" t="s">
        <v>556</v>
      </c>
      <c r="C317" s="14">
        <v>7611200</v>
      </c>
      <c r="D317" s="14">
        <v>1919612.92</v>
      </c>
      <c r="E317" s="12">
        <f t="shared" si="7"/>
        <v>5691587.0800000001</v>
      </c>
    </row>
    <row r="318" spans="1:5" ht="45" x14ac:dyDescent="0.25">
      <c r="A318" s="31" t="s">
        <v>367</v>
      </c>
      <c r="B318" s="13" t="s">
        <v>557</v>
      </c>
      <c r="C318" s="14">
        <v>7611200</v>
      </c>
      <c r="D318" s="14">
        <v>1919612.92</v>
      </c>
      <c r="E318" s="12">
        <f t="shared" si="7"/>
        <v>5691587.0800000001</v>
      </c>
    </row>
    <row r="319" spans="1:5" ht="105" x14ac:dyDescent="0.25">
      <c r="A319" s="31" t="s">
        <v>368</v>
      </c>
      <c r="B319" s="13" t="s">
        <v>558</v>
      </c>
      <c r="C319" s="14">
        <v>7611200</v>
      </c>
      <c r="D319" s="14">
        <v>1919612.92</v>
      </c>
      <c r="E319" s="12">
        <f t="shared" si="7"/>
        <v>5691587.0800000001</v>
      </c>
    </row>
    <row r="320" spans="1:5" ht="45" x14ac:dyDescent="0.25">
      <c r="A320" s="31" t="s">
        <v>322</v>
      </c>
      <c r="B320" s="13" t="s">
        <v>559</v>
      </c>
      <c r="C320" s="14">
        <v>552000</v>
      </c>
      <c r="D320" s="14">
        <v>130570.9</v>
      </c>
      <c r="E320" s="12">
        <f t="shared" si="7"/>
        <v>421429.1</v>
      </c>
    </row>
    <row r="321" spans="1:5" ht="45" x14ac:dyDescent="0.25">
      <c r="A321" s="31" t="s">
        <v>323</v>
      </c>
      <c r="B321" s="13" t="s">
        <v>560</v>
      </c>
      <c r="C321" s="14">
        <v>552000</v>
      </c>
      <c r="D321" s="14">
        <v>130570.9</v>
      </c>
      <c r="E321" s="12">
        <f t="shared" si="7"/>
        <v>421429.1</v>
      </c>
    </row>
    <row r="322" spans="1:5" ht="60" x14ac:dyDescent="0.25">
      <c r="A322" s="31" t="s">
        <v>330</v>
      </c>
      <c r="B322" s="13" t="s">
        <v>561</v>
      </c>
      <c r="C322" s="14">
        <v>541950.1</v>
      </c>
      <c r="D322" s="14">
        <v>120521</v>
      </c>
      <c r="E322" s="12">
        <f t="shared" si="7"/>
        <v>421429.1</v>
      </c>
    </row>
    <row r="323" spans="1:5" ht="45" x14ac:dyDescent="0.25">
      <c r="A323" s="31" t="s">
        <v>325</v>
      </c>
      <c r="B323" s="13" t="s">
        <v>562</v>
      </c>
      <c r="C323" s="14">
        <v>10049.9</v>
      </c>
      <c r="D323" s="14">
        <v>10049.9</v>
      </c>
      <c r="E323" s="12">
        <f t="shared" si="7"/>
        <v>0</v>
      </c>
    </row>
    <row r="324" spans="1:5" ht="45" x14ac:dyDescent="0.25">
      <c r="A324" s="31" t="s">
        <v>369</v>
      </c>
      <c r="B324" s="13" t="s">
        <v>563</v>
      </c>
      <c r="C324" s="14">
        <v>278625554.13999999</v>
      </c>
      <c r="D324" s="14">
        <v>62857389.079999998</v>
      </c>
      <c r="E324" s="12">
        <f t="shared" si="7"/>
        <v>215768165.06</v>
      </c>
    </row>
    <row r="325" spans="1:5" ht="105" x14ac:dyDescent="0.25">
      <c r="A325" s="31" t="s">
        <v>312</v>
      </c>
      <c r="B325" s="13" t="s">
        <v>564</v>
      </c>
      <c r="C325" s="14">
        <v>154279200</v>
      </c>
      <c r="D325" s="14">
        <v>39267520.82</v>
      </c>
      <c r="E325" s="12">
        <f t="shared" si="7"/>
        <v>115011679.18000001</v>
      </c>
    </row>
    <row r="326" spans="1:5" ht="60" x14ac:dyDescent="0.25">
      <c r="A326" s="31" t="s">
        <v>335</v>
      </c>
      <c r="B326" s="13" t="s">
        <v>565</v>
      </c>
      <c r="C326" s="14">
        <v>154279200</v>
      </c>
      <c r="D326" s="14">
        <v>39267520.82</v>
      </c>
      <c r="E326" s="12">
        <f t="shared" si="7"/>
        <v>115011679.18000001</v>
      </c>
    </row>
    <row r="327" spans="1:5" ht="45" x14ac:dyDescent="0.25">
      <c r="A327" s="31" t="s">
        <v>336</v>
      </c>
      <c r="B327" s="13" t="s">
        <v>566</v>
      </c>
      <c r="C327" s="14">
        <v>118494000</v>
      </c>
      <c r="D327" s="14">
        <v>30379882.309999999</v>
      </c>
      <c r="E327" s="12">
        <f t="shared" si="7"/>
        <v>88114117.689999998</v>
      </c>
    </row>
    <row r="328" spans="1:5" ht="90" x14ac:dyDescent="0.25">
      <c r="A328" s="31" t="s">
        <v>338</v>
      </c>
      <c r="B328" s="13" t="s">
        <v>567</v>
      </c>
      <c r="C328" s="14">
        <v>35785200</v>
      </c>
      <c r="D328" s="14">
        <v>8887638.5099999998</v>
      </c>
      <c r="E328" s="12">
        <f t="shared" si="7"/>
        <v>26897561.490000002</v>
      </c>
    </row>
    <row r="329" spans="1:5" ht="60" x14ac:dyDescent="0.25">
      <c r="A329" s="31" t="s">
        <v>317</v>
      </c>
      <c r="B329" s="13" t="s">
        <v>568</v>
      </c>
      <c r="C329" s="14">
        <v>66731638.140000001</v>
      </c>
      <c r="D329" s="14">
        <v>10411081.869999999</v>
      </c>
      <c r="E329" s="12">
        <f t="shared" si="7"/>
        <v>56320556.270000003</v>
      </c>
    </row>
    <row r="330" spans="1:5" ht="75" x14ac:dyDescent="0.25">
      <c r="A330" s="31" t="s">
        <v>318</v>
      </c>
      <c r="B330" s="13" t="s">
        <v>569</v>
      </c>
      <c r="C330" s="14">
        <v>66731638.140000001</v>
      </c>
      <c r="D330" s="14">
        <v>10411081.869999999</v>
      </c>
      <c r="E330" s="12">
        <f t="shared" si="7"/>
        <v>56320556.270000003</v>
      </c>
    </row>
    <row r="331" spans="1:5" ht="60" x14ac:dyDescent="0.25">
      <c r="A331" s="31" t="s">
        <v>319</v>
      </c>
      <c r="B331" s="13" t="s">
        <v>570</v>
      </c>
      <c r="C331" s="14">
        <v>6733106</v>
      </c>
      <c r="D331" s="14">
        <v>979679.06</v>
      </c>
      <c r="E331" s="12">
        <f t="shared" si="7"/>
        <v>5753426.9399999995</v>
      </c>
    </row>
    <row r="332" spans="1:5" ht="75" x14ac:dyDescent="0.25">
      <c r="A332" s="31" t="s">
        <v>356</v>
      </c>
      <c r="B332" s="13" t="s">
        <v>571</v>
      </c>
      <c r="C332" s="14">
        <v>8825000</v>
      </c>
      <c r="D332" s="15" t="s">
        <v>14</v>
      </c>
      <c r="E332" s="12">
        <v>8825000</v>
      </c>
    </row>
    <row r="333" spans="1:5" ht="45" x14ac:dyDescent="0.25">
      <c r="A333" s="31" t="s">
        <v>320</v>
      </c>
      <c r="B333" s="13" t="s">
        <v>572</v>
      </c>
      <c r="C333" s="14">
        <v>39554132.140000001</v>
      </c>
      <c r="D333" s="14">
        <v>4909005.37</v>
      </c>
      <c r="E333" s="12">
        <f t="shared" si="7"/>
        <v>34645126.770000003</v>
      </c>
    </row>
    <row r="334" spans="1:5" ht="45" x14ac:dyDescent="0.25">
      <c r="A334" s="31" t="s">
        <v>321</v>
      </c>
      <c r="B334" s="13" t="s">
        <v>573</v>
      </c>
      <c r="C334" s="14">
        <v>11619400</v>
      </c>
      <c r="D334" s="14">
        <v>4522397.4400000004</v>
      </c>
      <c r="E334" s="12">
        <f t="shared" si="7"/>
        <v>7097002.5599999996</v>
      </c>
    </row>
    <row r="335" spans="1:5" ht="60" x14ac:dyDescent="0.25">
      <c r="A335" s="31" t="s">
        <v>370</v>
      </c>
      <c r="B335" s="13" t="s">
        <v>574</v>
      </c>
      <c r="C335" s="14">
        <v>39000</v>
      </c>
      <c r="D335" s="15" t="s">
        <v>14</v>
      </c>
      <c r="E335" s="12">
        <v>39000</v>
      </c>
    </row>
    <row r="336" spans="1:5" ht="45" x14ac:dyDescent="0.25">
      <c r="A336" s="31" t="s">
        <v>371</v>
      </c>
      <c r="B336" s="13" t="s">
        <v>575</v>
      </c>
      <c r="C336" s="14">
        <v>39000</v>
      </c>
      <c r="D336" s="15" t="s">
        <v>14</v>
      </c>
      <c r="E336" s="12">
        <v>39000</v>
      </c>
    </row>
    <row r="337" spans="1:5" ht="75" x14ac:dyDescent="0.25">
      <c r="A337" s="31" t="s">
        <v>344</v>
      </c>
      <c r="B337" s="13" t="s">
        <v>576</v>
      </c>
      <c r="C337" s="14">
        <v>55860716</v>
      </c>
      <c r="D337" s="14">
        <v>12426682.82</v>
      </c>
      <c r="E337" s="12">
        <f t="shared" si="7"/>
        <v>43434033.18</v>
      </c>
    </row>
    <row r="338" spans="1:5" ht="45" x14ac:dyDescent="0.25">
      <c r="A338" s="31" t="s">
        <v>367</v>
      </c>
      <c r="B338" s="13" t="s">
        <v>577</v>
      </c>
      <c r="C338" s="14">
        <v>55860716</v>
      </c>
      <c r="D338" s="14">
        <v>12426682.82</v>
      </c>
      <c r="E338" s="12">
        <f t="shared" si="7"/>
        <v>43434033.18</v>
      </c>
    </row>
    <row r="339" spans="1:5" ht="105" x14ac:dyDescent="0.25">
      <c r="A339" s="31" t="s">
        <v>368</v>
      </c>
      <c r="B339" s="13" t="s">
        <v>578</v>
      </c>
      <c r="C339" s="14">
        <v>49899000</v>
      </c>
      <c r="D339" s="14">
        <v>11445647.1</v>
      </c>
      <c r="E339" s="12">
        <f t="shared" si="7"/>
        <v>38453352.899999999</v>
      </c>
    </row>
    <row r="340" spans="1:5" ht="60" x14ac:dyDescent="0.25">
      <c r="A340" s="31" t="s">
        <v>372</v>
      </c>
      <c r="B340" s="13" t="s">
        <v>579</v>
      </c>
      <c r="C340" s="14">
        <v>5961716</v>
      </c>
      <c r="D340" s="14">
        <v>981035.72</v>
      </c>
      <c r="E340" s="12">
        <f t="shared" si="7"/>
        <v>4980680.28</v>
      </c>
    </row>
    <row r="341" spans="1:5" ht="45" x14ac:dyDescent="0.25">
      <c r="A341" s="31" t="s">
        <v>322</v>
      </c>
      <c r="B341" s="13" t="s">
        <v>580</v>
      </c>
      <c r="C341" s="14">
        <v>1715000</v>
      </c>
      <c r="D341" s="14">
        <v>752103.57</v>
      </c>
      <c r="E341" s="12">
        <f t="shared" si="7"/>
        <v>962896.43</v>
      </c>
    </row>
    <row r="342" spans="1:5" ht="45" x14ac:dyDescent="0.25">
      <c r="A342" s="31" t="s">
        <v>323</v>
      </c>
      <c r="B342" s="13" t="s">
        <v>581</v>
      </c>
      <c r="C342" s="14">
        <v>1715000</v>
      </c>
      <c r="D342" s="14">
        <v>752103.57</v>
      </c>
      <c r="E342" s="12">
        <f t="shared" si="7"/>
        <v>962896.43</v>
      </c>
    </row>
    <row r="343" spans="1:5" ht="60" x14ac:dyDescent="0.25">
      <c r="A343" s="31" t="s">
        <v>330</v>
      </c>
      <c r="B343" s="13" t="s">
        <v>582</v>
      </c>
      <c r="C343" s="14">
        <v>1629987.14</v>
      </c>
      <c r="D343" s="14">
        <v>726939</v>
      </c>
      <c r="E343" s="12">
        <f t="shared" si="7"/>
        <v>903048.1399999999</v>
      </c>
    </row>
    <row r="344" spans="1:5" ht="45" x14ac:dyDescent="0.25">
      <c r="A344" s="31" t="s">
        <v>324</v>
      </c>
      <c r="B344" s="13" t="s">
        <v>583</v>
      </c>
      <c r="C344" s="14">
        <v>64848.29</v>
      </c>
      <c r="D344" s="14">
        <v>5000</v>
      </c>
      <c r="E344" s="12">
        <f t="shared" si="7"/>
        <v>59848.29</v>
      </c>
    </row>
    <row r="345" spans="1:5" ht="45" x14ac:dyDescent="0.25">
      <c r="A345" s="31" t="s">
        <v>325</v>
      </c>
      <c r="B345" s="13" t="s">
        <v>584</v>
      </c>
      <c r="C345" s="14">
        <v>20164.57</v>
      </c>
      <c r="D345" s="14">
        <v>20164.57</v>
      </c>
      <c r="E345" s="12">
        <f t="shared" si="7"/>
        <v>0</v>
      </c>
    </row>
    <row r="346" spans="1:5" ht="45" x14ac:dyDescent="0.25">
      <c r="A346" s="31" t="s">
        <v>373</v>
      </c>
      <c r="B346" s="13" t="s">
        <v>585</v>
      </c>
      <c r="C346" s="14">
        <v>34974478.460000001</v>
      </c>
      <c r="D346" s="14">
        <v>7277222.9299999997</v>
      </c>
      <c r="E346" s="12">
        <f t="shared" si="7"/>
        <v>27697255.530000001</v>
      </c>
    </row>
    <row r="347" spans="1:5" ht="105" x14ac:dyDescent="0.25">
      <c r="A347" s="31" t="s">
        <v>312</v>
      </c>
      <c r="B347" s="13" t="s">
        <v>586</v>
      </c>
      <c r="C347" s="14">
        <v>17214500</v>
      </c>
      <c r="D347" s="14">
        <v>3934408.19</v>
      </c>
      <c r="E347" s="12">
        <f t="shared" si="7"/>
        <v>13280091.810000001</v>
      </c>
    </row>
    <row r="348" spans="1:5" ht="60" x14ac:dyDescent="0.25">
      <c r="A348" s="31" t="s">
        <v>335</v>
      </c>
      <c r="B348" s="13" t="s">
        <v>587</v>
      </c>
      <c r="C348" s="14">
        <v>17214500</v>
      </c>
      <c r="D348" s="14">
        <v>3934408.19</v>
      </c>
      <c r="E348" s="12">
        <f t="shared" si="7"/>
        <v>13280091.810000001</v>
      </c>
    </row>
    <row r="349" spans="1:5" ht="45" x14ac:dyDescent="0.25">
      <c r="A349" s="31" t="s">
        <v>336</v>
      </c>
      <c r="B349" s="13" t="s">
        <v>588</v>
      </c>
      <c r="C349" s="14">
        <v>13207800</v>
      </c>
      <c r="D349" s="14">
        <v>3026115.21</v>
      </c>
      <c r="E349" s="12">
        <f t="shared" si="7"/>
        <v>10181684.789999999</v>
      </c>
    </row>
    <row r="350" spans="1:5" ht="60" x14ac:dyDescent="0.25">
      <c r="A350" s="31" t="s">
        <v>337</v>
      </c>
      <c r="B350" s="13" t="s">
        <v>589</v>
      </c>
      <c r="C350" s="14">
        <v>24000</v>
      </c>
      <c r="D350" s="14" t="s">
        <v>14</v>
      </c>
      <c r="E350" s="14">
        <v>24000</v>
      </c>
    </row>
    <row r="351" spans="1:5" ht="90" x14ac:dyDescent="0.25">
      <c r="A351" s="31" t="s">
        <v>338</v>
      </c>
      <c r="B351" s="13" t="s">
        <v>590</v>
      </c>
      <c r="C351" s="14">
        <v>3982700</v>
      </c>
      <c r="D351" s="14">
        <v>908292.98</v>
      </c>
      <c r="E351" s="12">
        <f t="shared" si="7"/>
        <v>3074407.02</v>
      </c>
    </row>
    <row r="352" spans="1:5" ht="60" x14ac:dyDescent="0.25">
      <c r="A352" s="31" t="s">
        <v>317</v>
      </c>
      <c r="B352" s="13" t="s">
        <v>591</v>
      </c>
      <c r="C352" s="14">
        <v>4724751.72</v>
      </c>
      <c r="D352" s="14">
        <v>227994.82</v>
      </c>
      <c r="E352" s="12">
        <f t="shared" si="7"/>
        <v>4496756.8999999994</v>
      </c>
    </row>
    <row r="353" spans="1:5" ht="75" x14ac:dyDescent="0.25">
      <c r="A353" s="31" t="s">
        <v>318</v>
      </c>
      <c r="B353" s="13" t="s">
        <v>592</v>
      </c>
      <c r="C353" s="14">
        <v>4724751.72</v>
      </c>
      <c r="D353" s="14">
        <v>227994.82</v>
      </c>
      <c r="E353" s="12">
        <f t="shared" si="7"/>
        <v>4496756.8999999994</v>
      </c>
    </row>
    <row r="354" spans="1:5" ht="60" x14ac:dyDescent="0.25">
      <c r="A354" s="31" t="s">
        <v>319</v>
      </c>
      <c r="B354" s="13" t="s">
        <v>593</v>
      </c>
      <c r="C354" s="14">
        <v>111800</v>
      </c>
      <c r="D354" s="14">
        <v>21558.19</v>
      </c>
      <c r="E354" s="12">
        <f t="shared" si="7"/>
        <v>90241.81</v>
      </c>
    </row>
    <row r="355" spans="1:5" ht="45" x14ac:dyDescent="0.25">
      <c r="A355" s="31" t="s">
        <v>320</v>
      </c>
      <c r="B355" s="13" t="s">
        <v>594</v>
      </c>
      <c r="C355" s="14">
        <v>4242851.72</v>
      </c>
      <c r="D355" s="14">
        <v>89176.16</v>
      </c>
      <c r="E355" s="12">
        <f t="shared" si="7"/>
        <v>4153675.5599999996</v>
      </c>
    </row>
    <row r="356" spans="1:5" ht="45" x14ac:dyDescent="0.25">
      <c r="A356" s="31" t="s">
        <v>321</v>
      </c>
      <c r="B356" s="13" t="s">
        <v>595</v>
      </c>
      <c r="C356" s="14">
        <v>370100</v>
      </c>
      <c r="D356" s="14">
        <v>117260.47</v>
      </c>
      <c r="E356" s="12">
        <f t="shared" si="7"/>
        <v>252839.53</v>
      </c>
    </row>
    <row r="357" spans="1:5" ht="60" x14ac:dyDescent="0.25">
      <c r="A357" s="31" t="s">
        <v>370</v>
      </c>
      <c r="B357" s="13" t="s">
        <v>596</v>
      </c>
      <c r="C357" s="14">
        <v>6000</v>
      </c>
      <c r="D357" s="14" t="s">
        <v>14</v>
      </c>
      <c r="E357" s="14">
        <v>6000</v>
      </c>
    </row>
    <row r="358" spans="1:5" ht="45" x14ac:dyDescent="0.25">
      <c r="A358" s="31" t="s">
        <v>371</v>
      </c>
      <c r="B358" s="13" t="s">
        <v>597</v>
      </c>
      <c r="C358" s="14">
        <v>6000</v>
      </c>
      <c r="D358" s="14" t="s">
        <v>14</v>
      </c>
      <c r="E358" s="14">
        <v>6000</v>
      </c>
    </row>
    <row r="359" spans="1:5" ht="75" x14ac:dyDescent="0.25">
      <c r="A359" s="31" t="s">
        <v>344</v>
      </c>
      <c r="B359" s="13" t="s">
        <v>598</v>
      </c>
      <c r="C359" s="14">
        <v>13019226.74</v>
      </c>
      <c r="D359" s="14">
        <v>3114818.14</v>
      </c>
      <c r="E359" s="12">
        <f t="shared" si="7"/>
        <v>9904408.5999999996</v>
      </c>
    </row>
    <row r="360" spans="1:5" ht="45" x14ac:dyDescent="0.25">
      <c r="A360" s="31" t="s">
        <v>367</v>
      </c>
      <c r="B360" s="13" t="s">
        <v>599</v>
      </c>
      <c r="C360" s="14">
        <v>13019226.74</v>
      </c>
      <c r="D360" s="14">
        <v>3114818.14</v>
      </c>
      <c r="E360" s="12">
        <f t="shared" si="7"/>
        <v>9904408.5999999996</v>
      </c>
    </row>
    <row r="361" spans="1:5" ht="105" x14ac:dyDescent="0.25">
      <c r="A361" s="31" t="s">
        <v>368</v>
      </c>
      <c r="B361" s="13" t="s">
        <v>600</v>
      </c>
      <c r="C361" s="14">
        <v>13019226.74</v>
      </c>
      <c r="D361" s="14">
        <v>3114818.14</v>
      </c>
      <c r="E361" s="12">
        <f t="shared" si="7"/>
        <v>9904408.5999999996</v>
      </c>
    </row>
    <row r="362" spans="1:5" ht="45" x14ac:dyDescent="0.25">
      <c r="A362" s="31" t="s">
        <v>322</v>
      </c>
      <c r="B362" s="13" t="s">
        <v>601</v>
      </c>
      <c r="C362" s="14">
        <v>10000</v>
      </c>
      <c r="D362" s="14">
        <v>1.78</v>
      </c>
      <c r="E362" s="12">
        <f t="shared" si="7"/>
        <v>9998.2199999999993</v>
      </c>
    </row>
    <row r="363" spans="1:5" ht="45" x14ac:dyDescent="0.25">
      <c r="A363" s="31" t="s">
        <v>323</v>
      </c>
      <c r="B363" s="13" t="s">
        <v>602</v>
      </c>
      <c r="C363" s="14">
        <v>10000</v>
      </c>
      <c r="D363" s="14">
        <v>1.78</v>
      </c>
      <c r="E363" s="12">
        <f t="shared" si="7"/>
        <v>9998.2199999999993</v>
      </c>
    </row>
    <row r="364" spans="1:5" ht="60" x14ac:dyDescent="0.25">
      <c r="A364" s="31" t="s">
        <v>330</v>
      </c>
      <c r="B364" s="13" t="s">
        <v>603</v>
      </c>
      <c r="C364" s="14">
        <v>7999.1</v>
      </c>
      <c r="D364" s="14" t="s">
        <v>14</v>
      </c>
      <c r="E364" s="14">
        <v>7999.1</v>
      </c>
    </row>
    <row r="365" spans="1:5" ht="45" x14ac:dyDescent="0.25">
      <c r="A365" s="31" t="s">
        <v>324</v>
      </c>
      <c r="B365" s="13" t="s">
        <v>604</v>
      </c>
      <c r="C365" s="14">
        <v>1999.12</v>
      </c>
      <c r="D365" s="14" t="s">
        <v>14</v>
      </c>
      <c r="E365" s="14">
        <v>1999.12</v>
      </c>
    </row>
    <row r="366" spans="1:5" ht="45" x14ac:dyDescent="0.25">
      <c r="A366" s="31" t="s">
        <v>325</v>
      </c>
      <c r="B366" s="13" t="s">
        <v>605</v>
      </c>
      <c r="C366" s="14">
        <v>1.78</v>
      </c>
      <c r="D366" s="14">
        <v>1.78</v>
      </c>
      <c r="E366" s="12">
        <f t="shared" si="7"/>
        <v>0</v>
      </c>
    </row>
    <row r="367" spans="1:5" ht="45" x14ac:dyDescent="0.25">
      <c r="A367" s="31" t="s">
        <v>374</v>
      </c>
      <c r="B367" s="13" t="s">
        <v>606</v>
      </c>
      <c r="C367" s="14">
        <v>13511140.449999999</v>
      </c>
      <c r="D367" s="14">
        <v>363316.33</v>
      </c>
      <c r="E367" s="12">
        <f t="shared" si="7"/>
        <v>13147824.119999999</v>
      </c>
    </row>
    <row r="368" spans="1:5" ht="105" x14ac:dyDescent="0.25">
      <c r="A368" s="31" t="s">
        <v>312</v>
      </c>
      <c r="B368" s="13" t="s">
        <v>607</v>
      </c>
      <c r="C368" s="14">
        <v>4054700</v>
      </c>
      <c r="D368" s="14">
        <v>336910.3</v>
      </c>
      <c r="E368" s="12">
        <f t="shared" si="7"/>
        <v>3717789.7</v>
      </c>
    </row>
    <row r="369" spans="1:5" ht="60" x14ac:dyDescent="0.25">
      <c r="A369" s="31" t="s">
        <v>335</v>
      </c>
      <c r="B369" s="13" t="s">
        <v>608</v>
      </c>
      <c r="C369" s="14">
        <v>4054700</v>
      </c>
      <c r="D369" s="14">
        <v>336910.3</v>
      </c>
      <c r="E369" s="12">
        <f t="shared" si="7"/>
        <v>3717789.7</v>
      </c>
    </row>
    <row r="370" spans="1:5" ht="45" x14ac:dyDescent="0.25">
      <c r="A370" s="31" t="s">
        <v>336</v>
      </c>
      <c r="B370" s="13" t="s">
        <v>609</v>
      </c>
      <c r="C370" s="14">
        <v>3114200</v>
      </c>
      <c r="D370" s="14">
        <v>258763.66</v>
      </c>
      <c r="E370" s="12">
        <f t="shared" si="7"/>
        <v>2855436.34</v>
      </c>
    </row>
    <row r="371" spans="1:5" ht="90" x14ac:dyDescent="0.25">
      <c r="A371" s="31" t="s">
        <v>338</v>
      </c>
      <c r="B371" s="13" t="s">
        <v>610</v>
      </c>
      <c r="C371" s="14">
        <v>940500</v>
      </c>
      <c r="D371" s="14">
        <v>78146.64</v>
      </c>
      <c r="E371" s="12">
        <f t="shared" si="7"/>
        <v>862353.36</v>
      </c>
    </row>
    <row r="372" spans="1:5" ht="60" x14ac:dyDescent="0.25">
      <c r="A372" s="31" t="s">
        <v>317</v>
      </c>
      <c r="B372" s="13" t="s">
        <v>611</v>
      </c>
      <c r="C372" s="14">
        <v>6633540.4500000002</v>
      </c>
      <c r="D372" s="14">
        <v>24642.76</v>
      </c>
      <c r="E372" s="12">
        <f t="shared" si="7"/>
        <v>6608897.6900000004</v>
      </c>
    </row>
    <row r="373" spans="1:5" ht="75" x14ac:dyDescent="0.25">
      <c r="A373" s="31" t="s">
        <v>318</v>
      </c>
      <c r="B373" s="13" t="s">
        <v>612</v>
      </c>
      <c r="C373" s="14">
        <v>6633540.4500000002</v>
      </c>
      <c r="D373" s="14">
        <v>24642.76</v>
      </c>
      <c r="E373" s="12">
        <f t="shared" si="7"/>
        <v>6608897.6900000004</v>
      </c>
    </row>
    <row r="374" spans="1:5" ht="60" x14ac:dyDescent="0.25">
      <c r="A374" s="31" t="s">
        <v>319</v>
      </c>
      <c r="B374" s="13" t="s">
        <v>613</v>
      </c>
      <c r="C374" s="14">
        <v>12000</v>
      </c>
      <c r="D374" s="14">
        <v>1432.8</v>
      </c>
      <c r="E374" s="12">
        <f t="shared" si="7"/>
        <v>10567.2</v>
      </c>
    </row>
    <row r="375" spans="1:5" ht="45" x14ac:dyDescent="0.25">
      <c r="A375" s="31" t="s">
        <v>320</v>
      </c>
      <c r="B375" s="13" t="s">
        <v>614</v>
      </c>
      <c r="C375" s="14">
        <v>6251040.4500000002</v>
      </c>
      <c r="D375" s="14">
        <v>9830</v>
      </c>
      <c r="E375" s="12">
        <f t="shared" si="7"/>
        <v>6241210.4500000002</v>
      </c>
    </row>
    <row r="376" spans="1:5" ht="45" x14ac:dyDescent="0.25">
      <c r="A376" s="31" t="s">
        <v>321</v>
      </c>
      <c r="B376" s="13" t="s">
        <v>615</v>
      </c>
      <c r="C376" s="14">
        <v>370500</v>
      </c>
      <c r="D376" s="14">
        <v>13379.96</v>
      </c>
      <c r="E376" s="12">
        <f t="shared" si="7"/>
        <v>357120.04</v>
      </c>
    </row>
    <row r="377" spans="1:5" ht="60" x14ac:dyDescent="0.25">
      <c r="A377" s="31" t="s">
        <v>370</v>
      </c>
      <c r="B377" s="13" t="s">
        <v>616</v>
      </c>
      <c r="C377" s="14">
        <v>1495000</v>
      </c>
      <c r="D377" s="15" t="s">
        <v>14</v>
      </c>
      <c r="E377" s="14">
        <v>1495000</v>
      </c>
    </row>
    <row r="378" spans="1:5" ht="60" x14ac:dyDescent="0.25">
      <c r="A378" s="31" t="s">
        <v>375</v>
      </c>
      <c r="B378" s="13" t="s">
        <v>617</v>
      </c>
      <c r="C378" s="14">
        <v>1495000</v>
      </c>
      <c r="D378" s="15" t="s">
        <v>14</v>
      </c>
      <c r="E378" s="14">
        <v>1495000</v>
      </c>
    </row>
    <row r="379" spans="1:5" ht="60" x14ac:dyDescent="0.25">
      <c r="A379" s="31" t="s">
        <v>376</v>
      </c>
      <c r="B379" s="13" t="s">
        <v>618</v>
      </c>
      <c r="C379" s="14">
        <v>1495000</v>
      </c>
      <c r="D379" s="15" t="s">
        <v>14</v>
      </c>
      <c r="E379" s="14">
        <v>1495000</v>
      </c>
    </row>
    <row r="380" spans="1:5" ht="75" x14ac:dyDescent="0.25">
      <c r="A380" s="31" t="s">
        <v>344</v>
      </c>
      <c r="B380" s="13" t="s">
        <v>619</v>
      </c>
      <c r="C380" s="14">
        <v>1295400</v>
      </c>
      <c r="D380" s="15" t="s">
        <v>14</v>
      </c>
      <c r="E380" s="14">
        <v>1295400</v>
      </c>
    </row>
    <row r="381" spans="1:5" ht="45" x14ac:dyDescent="0.25">
      <c r="A381" s="31" t="s">
        <v>367</v>
      </c>
      <c r="B381" s="13" t="s">
        <v>620</v>
      </c>
      <c r="C381" s="14">
        <v>1295400</v>
      </c>
      <c r="D381" s="15" t="s">
        <v>14</v>
      </c>
      <c r="E381" s="14">
        <v>1295400</v>
      </c>
    </row>
    <row r="382" spans="1:5" ht="105" x14ac:dyDescent="0.25">
      <c r="A382" s="31" t="s">
        <v>368</v>
      </c>
      <c r="B382" s="13" t="s">
        <v>621</v>
      </c>
      <c r="C382" s="14">
        <v>1295400</v>
      </c>
      <c r="D382" s="15" t="s">
        <v>14</v>
      </c>
      <c r="E382" s="14">
        <v>1295400</v>
      </c>
    </row>
    <row r="383" spans="1:5" ht="45" x14ac:dyDescent="0.25">
      <c r="A383" s="31" t="s">
        <v>322</v>
      </c>
      <c r="B383" s="13" t="s">
        <v>622</v>
      </c>
      <c r="C383" s="14">
        <v>32500</v>
      </c>
      <c r="D383" s="14">
        <v>1763.27</v>
      </c>
      <c r="E383" s="12">
        <f t="shared" ref="E383:E439" si="8">C383-D383</f>
        <v>30736.73</v>
      </c>
    </row>
    <row r="384" spans="1:5" ht="45" x14ac:dyDescent="0.25">
      <c r="A384" s="31" t="s">
        <v>323</v>
      </c>
      <c r="B384" s="13" t="s">
        <v>623</v>
      </c>
      <c r="C384" s="14">
        <v>32500</v>
      </c>
      <c r="D384" s="14">
        <v>1763.27</v>
      </c>
      <c r="E384" s="12">
        <f t="shared" si="8"/>
        <v>30736.73</v>
      </c>
    </row>
    <row r="385" spans="1:5" ht="60" x14ac:dyDescent="0.25">
      <c r="A385" s="31" t="s">
        <v>330</v>
      </c>
      <c r="B385" s="13" t="s">
        <v>624</v>
      </c>
      <c r="C385" s="14">
        <v>12498.73</v>
      </c>
      <c r="D385" s="14">
        <v>1762</v>
      </c>
      <c r="E385" s="12">
        <f t="shared" si="8"/>
        <v>10736.73</v>
      </c>
    </row>
    <row r="386" spans="1:5" ht="45" x14ac:dyDescent="0.25">
      <c r="A386" s="31" t="s">
        <v>324</v>
      </c>
      <c r="B386" s="13" t="s">
        <v>625</v>
      </c>
      <c r="C386" s="14">
        <v>20000</v>
      </c>
      <c r="D386" s="14" t="s">
        <v>14</v>
      </c>
      <c r="E386" s="14">
        <v>20000</v>
      </c>
    </row>
    <row r="387" spans="1:5" ht="45" x14ac:dyDescent="0.25">
      <c r="A387" s="31" t="s">
        <v>325</v>
      </c>
      <c r="B387" s="13" t="s">
        <v>626</v>
      </c>
      <c r="C387" s="14">
        <v>1.27</v>
      </c>
      <c r="D387" s="14">
        <v>1.27</v>
      </c>
      <c r="E387" s="12">
        <f t="shared" si="8"/>
        <v>0</v>
      </c>
    </row>
    <row r="388" spans="1:5" ht="45" x14ac:dyDescent="0.25">
      <c r="A388" s="31" t="s">
        <v>377</v>
      </c>
      <c r="B388" s="13" t="s">
        <v>627</v>
      </c>
      <c r="C388" s="14">
        <v>13646000</v>
      </c>
      <c r="D388" s="14">
        <v>3217019.84</v>
      </c>
      <c r="E388" s="12">
        <f t="shared" si="8"/>
        <v>10428980.16</v>
      </c>
    </row>
    <row r="389" spans="1:5" ht="105" x14ac:dyDescent="0.25">
      <c r="A389" s="31" t="s">
        <v>312</v>
      </c>
      <c r="B389" s="13" t="s">
        <v>628</v>
      </c>
      <c r="C389" s="14">
        <v>12043500</v>
      </c>
      <c r="D389" s="14">
        <v>2697233.48</v>
      </c>
      <c r="E389" s="12">
        <f t="shared" si="8"/>
        <v>9346266.5199999996</v>
      </c>
    </row>
    <row r="390" spans="1:5" ht="60" x14ac:dyDescent="0.25">
      <c r="A390" s="31" t="s">
        <v>335</v>
      </c>
      <c r="B390" s="13" t="s">
        <v>629</v>
      </c>
      <c r="C390" s="14">
        <v>9650200</v>
      </c>
      <c r="D390" s="14">
        <v>2106414.67</v>
      </c>
      <c r="E390" s="12">
        <f t="shared" si="8"/>
        <v>7543785.3300000001</v>
      </c>
    </row>
    <row r="391" spans="1:5" ht="45" x14ac:dyDescent="0.25">
      <c r="A391" s="31" t="s">
        <v>336</v>
      </c>
      <c r="B391" s="13" t="s">
        <v>630</v>
      </c>
      <c r="C391" s="14">
        <v>7417600</v>
      </c>
      <c r="D391" s="14">
        <v>1623407.73</v>
      </c>
      <c r="E391" s="12">
        <f t="shared" si="8"/>
        <v>5794192.2699999996</v>
      </c>
    </row>
    <row r="392" spans="1:5" ht="90" x14ac:dyDescent="0.25">
      <c r="A392" s="31" t="s">
        <v>338</v>
      </c>
      <c r="B392" s="13" t="s">
        <v>631</v>
      </c>
      <c r="C392" s="14">
        <v>2232600</v>
      </c>
      <c r="D392" s="14">
        <v>483006.94</v>
      </c>
      <c r="E392" s="12">
        <f t="shared" si="8"/>
        <v>1749593.06</v>
      </c>
    </row>
    <row r="393" spans="1:5" ht="60" x14ac:dyDescent="0.25">
      <c r="A393" s="31" t="s">
        <v>313</v>
      </c>
      <c r="B393" s="13" t="s">
        <v>632</v>
      </c>
      <c r="C393" s="14">
        <v>2393300</v>
      </c>
      <c r="D393" s="14">
        <v>590818.81000000006</v>
      </c>
      <c r="E393" s="12">
        <f t="shared" si="8"/>
        <v>1802481.19</v>
      </c>
    </row>
    <row r="394" spans="1:5" ht="60" x14ac:dyDescent="0.25">
      <c r="A394" s="31" t="s">
        <v>314</v>
      </c>
      <c r="B394" s="13" t="s">
        <v>633</v>
      </c>
      <c r="C394" s="14">
        <v>1839400</v>
      </c>
      <c r="D394" s="14">
        <v>455158.98</v>
      </c>
      <c r="E394" s="12">
        <f t="shared" si="8"/>
        <v>1384241.02</v>
      </c>
    </row>
    <row r="395" spans="1:5" ht="90" x14ac:dyDescent="0.25">
      <c r="A395" s="31" t="s">
        <v>315</v>
      </c>
      <c r="B395" s="13" t="s">
        <v>634</v>
      </c>
      <c r="C395" s="14">
        <v>553900</v>
      </c>
      <c r="D395" s="14">
        <v>135659.82999999999</v>
      </c>
      <c r="E395" s="12">
        <f t="shared" si="8"/>
        <v>418240.17000000004</v>
      </c>
    </row>
    <row r="396" spans="1:5" ht="60" x14ac:dyDescent="0.25">
      <c r="A396" s="31" t="s">
        <v>317</v>
      </c>
      <c r="B396" s="13" t="s">
        <v>635</v>
      </c>
      <c r="C396" s="14">
        <v>1600300</v>
      </c>
      <c r="D396" s="14">
        <v>519780.13</v>
      </c>
      <c r="E396" s="12">
        <f t="shared" si="8"/>
        <v>1080519.8700000001</v>
      </c>
    </row>
    <row r="397" spans="1:5" ht="75" x14ac:dyDescent="0.25">
      <c r="A397" s="31" t="s">
        <v>318</v>
      </c>
      <c r="B397" s="13" t="s">
        <v>636</v>
      </c>
      <c r="C397" s="14">
        <v>1600300</v>
      </c>
      <c r="D397" s="14">
        <v>519780.13</v>
      </c>
      <c r="E397" s="12">
        <f t="shared" si="8"/>
        <v>1080519.8700000001</v>
      </c>
    </row>
    <row r="398" spans="1:5" ht="60" x14ac:dyDescent="0.25">
      <c r="A398" s="31" t="s">
        <v>319</v>
      </c>
      <c r="B398" s="13" t="s">
        <v>637</v>
      </c>
      <c r="C398" s="14">
        <v>628700</v>
      </c>
      <c r="D398" s="14">
        <v>267745.55</v>
      </c>
      <c r="E398" s="12">
        <f t="shared" si="8"/>
        <v>360954.45</v>
      </c>
    </row>
    <row r="399" spans="1:5" ht="45" x14ac:dyDescent="0.25">
      <c r="A399" s="31" t="s">
        <v>320</v>
      </c>
      <c r="B399" s="13" t="s">
        <v>638</v>
      </c>
      <c r="C399" s="14">
        <v>491800</v>
      </c>
      <c r="D399" s="14">
        <v>96818.58</v>
      </c>
      <c r="E399" s="12">
        <f t="shared" si="8"/>
        <v>394981.42</v>
      </c>
    </row>
    <row r="400" spans="1:5" ht="45" x14ac:dyDescent="0.25">
      <c r="A400" s="31" t="s">
        <v>321</v>
      </c>
      <c r="B400" s="13" t="s">
        <v>639</v>
      </c>
      <c r="C400" s="14">
        <v>479800</v>
      </c>
      <c r="D400" s="14">
        <v>155216</v>
      </c>
      <c r="E400" s="12">
        <f t="shared" si="8"/>
        <v>324584</v>
      </c>
    </row>
    <row r="401" spans="1:5" ht="45" x14ac:dyDescent="0.25">
      <c r="A401" s="31" t="s">
        <v>322</v>
      </c>
      <c r="B401" s="13" t="s">
        <v>640</v>
      </c>
      <c r="C401" s="14">
        <v>2200</v>
      </c>
      <c r="D401" s="14">
        <v>6.23</v>
      </c>
      <c r="E401" s="12">
        <f t="shared" si="8"/>
        <v>2193.77</v>
      </c>
    </row>
    <row r="402" spans="1:5" ht="45" x14ac:dyDescent="0.25">
      <c r="A402" s="31" t="s">
        <v>323</v>
      </c>
      <c r="B402" s="13" t="s">
        <v>641</v>
      </c>
      <c r="C402" s="14">
        <v>2200</v>
      </c>
      <c r="D402" s="14">
        <v>6.23</v>
      </c>
      <c r="E402" s="12">
        <f t="shared" si="8"/>
        <v>2193.77</v>
      </c>
    </row>
    <row r="403" spans="1:5" ht="60" x14ac:dyDescent="0.25">
      <c r="A403" s="31" t="s">
        <v>330</v>
      </c>
      <c r="B403" s="13" t="s">
        <v>642</v>
      </c>
      <c r="C403" s="14">
        <v>2193.77</v>
      </c>
      <c r="D403" s="15" t="s">
        <v>14</v>
      </c>
      <c r="E403" s="12">
        <v>2193.77</v>
      </c>
    </row>
    <row r="404" spans="1:5" ht="45" x14ac:dyDescent="0.25">
      <c r="A404" s="31" t="s">
        <v>325</v>
      </c>
      <c r="B404" s="13" t="s">
        <v>643</v>
      </c>
      <c r="C404" s="14">
        <v>6.23</v>
      </c>
      <c r="D404" s="14">
        <v>6.23</v>
      </c>
      <c r="E404" s="12">
        <f t="shared" si="8"/>
        <v>0</v>
      </c>
    </row>
    <row r="405" spans="1:5" ht="45" x14ac:dyDescent="0.25">
      <c r="A405" s="31" t="s">
        <v>378</v>
      </c>
      <c r="B405" s="13" t="s">
        <v>644</v>
      </c>
      <c r="C405" s="14">
        <v>16535047.039999999</v>
      </c>
      <c r="D405" s="14">
        <v>3842107.35</v>
      </c>
      <c r="E405" s="12">
        <f t="shared" si="8"/>
        <v>12692939.689999999</v>
      </c>
    </row>
    <row r="406" spans="1:5" ht="45" x14ac:dyDescent="0.25">
      <c r="A406" s="31" t="s">
        <v>379</v>
      </c>
      <c r="B406" s="13" t="s">
        <v>645</v>
      </c>
      <c r="C406" s="14">
        <v>16535047.039999999</v>
      </c>
      <c r="D406" s="14">
        <v>3842107.35</v>
      </c>
      <c r="E406" s="12">
        <f t="shared" si="8"/>
        <v>12692939.689999999</v>
      </c>
    </row>
    <row r="407" spans="1:5" ht="105" x14ac:dyDescent="0.25">
      <c r="A407" s="31" t="s">
        <v>312</v>
      </c>
      <c r="B407" s="13" t="s">
        <v>646</v>
      </c>
      <c r="C407" s="14">
        <v>6335400</v>
      </c>
      <c r="D407" s="14">
        <v>1375440.31</v>
      </c>
      <c r="E407" s="12">
        <f t="shared" si="8"/>
        <v>4959959.6899999995</v>
      </c>
    </row>
    <row r="408" spans="1:5" ht="60" x14ac:dyDescent="0.25">
      <c r="A408" s="31" t="s">
        <v>335</v>
      </c>
      <c r="B408" s="13" t="s">
        <v>647</v>
      </c>
      <c r="C408" s="14">
        <v>6335400</v>
      </c>
      <c r="D408" s="14">
        <v>1375440.31</v>
      </c>
      <c r="E408" s="12">
        <f t="shared" si="8"/>
        <v>4959959.6899999995</v>
      </c>
    </row>
    <row r="409" spans="1:5" ht="45" x14ac:dyDescent="0.25">
      <c r="A409" s="31" t="s">
        <v>336</v>
      </c>
      <c r="B409" s="13" t="s">
        <v>648</v>
      </c>
      <c r="C409" s="14">
        <v>4865900</v>
      </c>
      <c r="D409" s="14">
        <v>1051475.99</v>
      </c>
      <c r="E409" s="12">
        <f t="shared" si="8"/>
        <v>3814424.01</v>
      </c>
    </row>
    <row r="410" spans="1:5" ht="90" x14ac:dyDescent="0.25">
      <c r="A410" s="31" t="s">
        <v>338</v>
      </c>
      <c r="B410" s="13" t="s">
        <v>649</v>
      </c>
      <c r="C410" s="14">
        <v>1469500</v>
      </c>
      <c r="D410" s="14">
        <v>323964.32</v>
      </c>
      <c r="E410" s="12">
        <f t="shared" si="8"/>
        <v>1145535.68</v>
      </c>
    </row>
    <row r="411" spans="1:5" ht="60" x14ac:dyDescent="0.25">
      <c r="A411" s="31" t="s">
        <v>317</v>
      </c>
      <c r="B411" s="13" t="s">
        <v>650</v>
      </c>
      <c r="C411" s="14">
        <v>3470047.04</v>
      </c>
      <c r="D411" s="14">
        <v>789265.44</v>
      </c>
      <c r="E411" s="12">
        <f t="shared" si="8"/>
        <v>2680781.6</v>
      </c>
    </row>
    <row r="412" spans="1:5" ht="75" x14ac:dyDescent="0.25">
      <c r="A412" s="31" t="s">
        <v>318</v>
      </c>
      <c r="B412" s="13" t="s">
        <v>651</v>
      </c>
      <c r="C412" s="14">
        <v>3470047.04</v>
      </c>
      <c r="D412" s="14">
        <v>789265.44</v>
      </c>
      <c r="E412" s="12">
        <f t="shared" si="8"/>
        <v>2680781.6</v>
      </c>
    </row>
    <row r="413" spans="1:5" ht="60" x14ac:dyDescent="0.25">
      <c r="A413" s="31" t="s">
        <v>319</v>
      </c>
      <c r="B413" s="13" t="s">
        <v>652</v>
      </c>
      <c r="C413" s="14">
        <v>82150</v>
      </c>
      <c r="D413" s="14">
        <v>37591.440000000002</v>
      </c>
      <c r="E413" s="12">
        <f t="shared" si="8"/>
        <v>44558.559999999998</v>
      </c>
    </row>
    <row r="414" spans="1:5" ht="45" x14ac:dyDescent="0.25">
      <c r="A414" s="31" t="s">
        <v>320</v>
      </c>
      <c r="B414" s="13" t="s">
        <v>653</v>
      </c>
      <c r="C414" s="14">
        <v>2823797.04</v>
      </c>
      <c r="D414" s="14">
        <v>631414.13</v>
      </c>
      <c r="E414" s="12">
        <f t="shared" si="8"/>
        <v>2192382.91</v>
      </c>
    </row>
    <row r="415" spans="1:5" ht="45" x14ac:dyDescent="0.25">
      <c r="A415" s="31" t="s">
        <v>321</v>
      </c>
      <c r="B415" s="13" t="s">
        <v>654</v>
      </c>
      <c r="C415" s="14">
        <v>564100</v>
      </c>
      <c r="D415" s="14">
        <v>120259.87</v>
      </c>
      <c r="E415" s="12">
        <f t="shared" si="8"/>
        <v>443840.13</v>
      </c>
    </row>
    <row r="416" spans="1:5" ht="45" x14ac:dyDescent="0.25">
      <c r="A416" s="31" t="s">
        <v>339</v>
      </c>
      <c r="B416" s="13" t="s">
        <v>655</v>
      </c>
      <c r="C416" s="14">
        <v>6709600</v>
      </c>
      <c r="D416" s="14">
        <v>1677400</v>
      </c>
      <c r="E416" s="12">
        <f t="shared" si="8"/>
        <v>5032200</v>
      </c>
    </row>
    <row r="417" spans="1:5" ht="45" x14ac:dyDescent="0.25">
      <c r="A417" s="31" t="s">
        <v>151</v>
      </c>
      <c r="B417" s="13" t="s">
        <v>656</v>
      </c>
      <c r="C417" s="14">
        <v>6709600</v>
      </c>
      <c r="D417" s="14">
        <v>1677400</v>
      </c>
      <c r="E417" s="12">
        <f t="shared" si="8"/>
        <v>5032200</v>
      </c>
    </row>
    <row r="418" spans="1:5" ht="45" x14ac:dyDescent="0.25">
      <c r="A418" s="31" t="s">
        <v>322</v>
      </c>
      <c r="B418" s="13" t="s">
        <v>657</v>
      </c>
      <c r="C418" s="14">
        <v>20000</v>
      </c>
      <c r="D418" s="14">
        <v>1.6</v>
      </c>
      <c r="E418" s="12">
        <f t="shared" si="8"/>
        <v>19998.400000000001</v>
      </c>
    </row>
    <row r="419" spans="1:5" ht="45" x14ac:dyDescent="0.25">
      <c r="A419" s="31" t="s">
        <v>323</v>
      </c>
      <c r="B419" s="13" t="s">
        <v>658</v>
      </c>
      <c r="C419" s="14">
        <v>20000</v>
      </c>
      <c r="D419" s="14">
        <v>1.6</v>
      </c>
      <c r="E419" s="12">
        <f t="shared" si="8"/>
        <v>19998.400000000001</v>
      </c>
    </row>
    <row r="420" spans="1:5" ht="60" x14ac:dyDescent="0.25">
      <c r="A420" s="31" t="s">
        <v>330</v>
      </c>
      <c r="B420" s="13" t="s">
        <v>659</v>
      </c>
      <c r="C420" s="14">
        <v>2998.4</v>
      </c>
      <c r="D420" s="15" t="s">
        <v>14</v>
      </c>
      <c r="E420" s="14">
        <v>2998.4</v>
      </c>
    </row>
    <row r="421" spans="1:5" ht="45" x14ac:dyDescent="0.25">
      <c r="A421" s="31" t="s">
        <v>324</v>
      </c>
      <c r="B421" s="13" t="s">
        <v>660</v>
      </c>
      <c r="C421" s="14">
        <v>17000</v>
      </c>
      <c r="D421" s="15" t="s">
        <v>14</v>
      </c>
      <c r="E421" s="14">
        <v>17000</v>
      </c>
    </row>
    <row r="422" spans="1:5" ht="45" x14ac:dyDescent="0.25">
      <c r="A422" s="31" t="s">
        <v>325</v>
      </c>
      <c r="B422" s="13" t="s">
        <v>661</v>
      </c>
      <c r="C422" s="14">
        <v>1.6</v>
      </c>
      <c r="D422" s="14">
        <v>1.6</v>
      </c>
      <c r="E422" s="12">
        <f t="shared" si="8"/>
        <v>0</v>
      </c>
    </row>
    <row r="423" spans="1:5" ht="45" x14ac:dyDescent="0.25">
      <c r="A423" s="31" t="s">
        <v>380</v>
      </c>
      <c r="B423" s="13" t="s">
        <v>662</v>
      </c>
      <c r="C423" s="14">
        <v>24949100</v>
      </c>
      <c r="D423" s="14">
        <v>9220415.5</v>
      </c>
      <c r="E423" s="12">
        <f t="shared" si="8"/>
        <v>15728684.5</v>
      </c>
    </row>
    <row r="424" spans="1:5" ht="45" x14ac:dyDescent="0.25">
      <c r="A424" s="31" t="s">
        <v>381</v>
      </c>
      <c r="B424" s="13" t="s">
        <v>663</v>
      </c>
      <c r="C424" s="14">
        <v>5040000</v>
      </c>
      <c r="D424" s="14">
        <v>1231440.6299999999</v>
      </c>
      <c r="E424" s="12">
        <f t="shared" si="8"/>
        <v>3808559.37</v>
      </c>
    </row>
    <row r="425" spans="1:5" ht="60" x14ac:dyDescent="0.25">
      <c r="A425" s="31" t="s">
        <v>370</v>
      </c>
      <c r="B425" s="13" t="s">
        <v>664</v>
      </c>
      <c r="C425" s="14">
        <v>5040000</v>
      </c>
      <c r="D425" s="14">
        <v>1231440.6299999999</v>
      </c>
      <c r="E425" s="12">
        <f t="shared" si="8"/>
        <v>3808559.37</v>
      </c>
    </row>
    <row r="426" spans="1:5" ht="60" x14ac:dyDescent="0.25">
      <c r="A426" s="31" t="s">
        <v>375</v>
      </c>
      <c r="B426" s="13" t="s">
        <v>665</v>
      </c>
      <c r="C426" s="14">
        <v>5040000</v>
      </c>
      <c r="D426" s="14">
        <v>1231440.6299999999</v>
      </c>
      <c r="E426" s="12">
        <f t="shared" si="8"/>
        <v>3808559.37</v>
      </c>
    </row>
    <row r="427" spans="1:5" ht="75" x14ac:dyDescent="0.25">
      <c r="A427" s="31" t="s">
        <v>382</v>
      </c>
      <c r="B427" s="13" t="s">
        <v>666</v>
      </c>
      <c r="C427" s="14">
        <v>5040000</v>
      </c>
      <c r="D427" s="14">
        <v>1231440.6299999999</v>
      </c>
      <c r="E427" s="12">
        <f t="shared" si="8"/>
        <v>3808559.37</v>
      </c>
    </row>
    <row r="428" spans="1:5" ht="45" x14ac:dyDescent="0.25">
      <c r="A428" s="31" t="s">
        <v>383</v>
      </c>
      <c r="B428" s="13" t="s">
        <v>667</v>
      </c>
      <c r="C428" s="14">
        <v>260000</v>
      </c>
      <c r="D428" s="14">
        <v>15000</v>
      </c>
      <c r="E428" s="12">
        <f t="shared" si="8"/>
        <v>245000</v>
      </c>
    </row>
    <row r="429" spans="1:5" ht="60" x14ac:dyDescent="0.25">
      <c r="A429" s="31" t="s">
        <v>370</v>
      </c>
      <c r="B429" s="13" t="s">
        <v>668</v>
      </c>
      <c r="C429" s="14">
        <v>260000</v>
      </c>
      <c r="D429" s="14">
        <v>15000</v>
      </c>
      <c r="E429" s="12">
        <f t="shared" si="8"/>
        <v>245000</v>
      </c>
    </row>
    <row r="430" spans="1:5" ht="60" x14ac:dyDescent="0.25">
      <c r="A430" s="31" t="s">
        <v>384</v>
      </c>
      <c r="B430" s="13" t="s">
        <v>669</v>
      </c>
      <c r="C430" s="14">
        <v>180000</v>
      </c>
      <c r="D430" s="14">
        <v>15000</v>
      </c>
      <c r="E430" s="12">
        <f t="shared" si="8"/>
        <v>165000</v>
      </c>
    </row>
    <row r="431" spans="1:5" ht="75" x14ac:dyDescent="0.25">
      <c r="A431" s="31" t="s">
        <v>385</v>
      </c>
      <c r="B431" s="13" t="s">
        <v>670</v>
      </c>
      <c r="C431" s="14">
        <v>180000</v>
      </c>
      <c r="D431" s="14">
        <v>15000</v>
      </c>
      <c r="E431" s="12">
        <f t="shared" si="8"/>
        <v>165000</v>
      </c>
    </row>
    <row r="432" spans="1:5" ht="60" x14ac:dyDescent="0.25">
      <c r="A432" s="31" t="s">
        <v>375</v>
      </c>
      <c r="B432" s="13" t="s">
        <v>671</v>
      </c>
      <c r="C432" s="14">
        <v>80000</v>
      </c>
      <c r="D432" s="14" t="s">
        <v>14</v>
      </c>
      <c r="E432" s="14">
        <v>80000</v>
      </c>
    </row>
    <row r="433" spans="1:5" ht="45" x14ac:dyDescent="0.25">
      <c r="A433" s="31" t="s">
        <v>386</v>
      </c>
      <c r="B433" s="13" t="s">
        <v>672</v>
      </c>
      <c r="C433" s="14">
        <v>80000</v>
      </c>
      <c r="D433" s="14" t="s">
        <v>14</v>
      </c>
      <c r="E433" s="12">
        <v>80000</v>
      </c>
    </row>
    <row r="434" spans="1:5" ht="45" x14ac:dyDescent="0.25">
      <c r="A434" s="31" t="s">
        <v>387</v>
      </c>
      <c r="B434" s="13" t="s">
        <v>673</v>
      </c>
      <c r="C434" s="14">
        <v>18927200</v>
      </c>
      <c r="D434" s="14">
        <v>7804384.8600000003</v>
      </c>
      <c r="E434" s="12">
        <f t="shared" si="8"/>
        <v>11122815.140000001</v>
      </c>
    </row>
    <row r="435" spans="1:5" ht="60" x14ac:dyDescent="0.25">
      <c r="A435" s="31" t="s">
        <v>370</v>
      </c>
      <c r="B435" s="13" t="s">
        <v>674</v>
      </c>
      <c r="C435" s="14">
        <v>18852200</v>
      </c>
      <c r="D435" s="14">
        <v>7794124.8700000001</v>
      </c>
      <c r="E435" s="12">
        <f t="shared" si="8"/>
        <v>11058075.129999999</v>
      </c>
    </row>
    <row r="436" spans="1:5" ht="60" x14ac:dyDescent="0.25">
      <c r="A436" s="31" t="s">
        <v>384</v>
      </c>
      <c r="B436" s="13" t="s">
        <v>675</v>
      </c>
      <c r="C436" s="14">
        <v>11699200</v>
      </c>
      <c r="D436" s="14">
        <v>2477937.73</v>
      </c>
      <c r="E436" s="12">
        <f t="shared" si="8"/>
        <v>9221262.2699999996</v>
      </c>
    </row>
    <row r="437" spans="1:5" ht="75" x14ac:dyDescent="0.25">
      <c r="A437" s="31" t="s">
        <v>385</v>
      </c>
      <c r="B437" s="13" t="s">
        <v>676</v>
      </c>
      <c r="C437" s="14">
        <v>11699200</v>
      </c>
      <c r="D437" s="14">
        <v>2477937.73</v>
      </c>
      <c r="E437" s="12">
        <f t="shared" si="8"/>
        <v>9221262.2699999996</v>
      </c>
    </row>
    <row r="438" spans="1:5" ht="60" x14ac:dyDescent="0.25">
      <c r="A438" s="31" t="s">
        <v>375</v>
      </c>
      <c r="B438" s="13" t="s">
        <v>677</v>
      </c>
      <c r="C438" s="14">
        <v>7153000</v>
      </c>
      <c r="D438" s="14">
        <v>5316187.1399999997</v>
      </c>
      <c r="E438" s="12">
        <f t="shared" si="8"/>
        <v>1836812.8600000003</v>
      </c>
    </row>
    <row r="439" spans="1:5" ht="45" x14ac:dyDescent="0.25">
      <c r="A439" s="31" t="s">
        <v>386</v>
      </c>
      <c r="B439" s="13" t="s">
        <v>678</v>
      </c>
      <c r="C439" s="14">
        <v>4725000</v>
      </c>
      <c r="D439" s="14">
        <v>4687200</v>
      </c>
      <c r="E439" s="12">
        <f t="shared" si="8"/>
        <v>37800</v>
      </c>
    </row>
    <row r="440" spans="1:5" ht="60" x14ac:dyDescent="0.25">
      <c r="A440" s="31" t="s">
        <v>376</v>
      </c>
      <c r="B440" s="13" t="s">
        <v>679</v>
      </c>
      <c r="C440" s="14">
        <v>2428000</v>
      </c>
      <c r="D440" s="14">
        <v>628987.14</v>
      </c>
      <c r="E440" s="12">
        <f t="shared" ref="E440:E490" si="9">C440-D440</f>
        <v>1799012.8599999999</v>
      </c>
    </row>
    <row r="441" spans="1:5" ht="75" x14ac:dyDescent="0.25">
      <c r="A441" s="31" t="s">
        <v>344</v>
      </c>
      <c r="B441" s="13" t="s">
        <v>680</v>
      </c>
      <c r="C441" s="14">
        <v>75000</v>
      </c>
      <c r="D441" s="14">
        <v>10259.99</v>
      </c>
      <c r="E441" s="12">
        <f t="shared" si="9"/>
        <v>64740.01</v>
      </c>
    </row>
    <row r="442" spans="1:5" ht="45" x14ac:dyDescent="0.25">
      <c r="A442" s="31" t="s">
        <v>367</v>
      </c>
      <c r="B442" s="13" t="s">
        <v>681</v>
      </c>
      <c r="C442" s="14">
        <v>75000</v>
      </c>
      <c r="D442" s="14">
        <v>10259.99</v>
      </c>
      <c r="E442" s="12">
        <f t="shared" si="9"/>
        <v>64740.01</v>
      </c>
    </row>
    <row r="443" spans="1:5" ht="105" x14ac:dyDescent="0.25">
      <c r="A443" s="31" t="s">
        <v>368</v>
      </c>
      <c r="B443" s="13" t="s">
        <v>682</v>
      </c>
      <c r="C443" s="14">
        <v>75000</v>
      </c>
      <c r="D443" s="14">
        <v>10259.99</v>
      </c>
      <c r="E443" s="12">
        <f t="shared" si="9"/>
        <v>64740.01</v>
      </c>
    </row>
    <row r="444" spans="1:5" ht="45" x14ac:dyDescent="0.25">
      <c r="A444" s="31" t="s">
        <v>388</v>
      </c>
      <c r="B444" s="13" t="s">
        <v>683</v>
      </c>
      <c r="C444" s="14">
        <v>721900</v>
      </c>
      <c r="D444" s="14">
        <v>169590.01</v>
      </c>
      <c r="E444" s="12">
        <f t="shared" si="9"/>
        <v>552309.99</v>
      </c>
    </row>
    <row r="445" spans="1:5" ht="75" x14ac:dyDescent="0.25">
      <c r="A445" s="31" t="s">
        <v>344</v>
      </c>
      <c r="B445" s="13" t="s">
        <v>684</v>
      </c>
      <c r="C445" s="14">
        <v>721900</v>
      </c>
      <c r="D445" s="14">
        <v>169590.01</v>
      </c>
      <c r="E445" s="12">
        <f t="shared" si="9"/>
        <v>552309.99</v>
      </c>
    </row>
    <row r="446" spans="1:5" ht="90" x14ac:dyDescent="0.25">
      <c r="A446" s="31" t="s">
        <v>345</v>
      </c>
      <c r="B446" s="13" t="s">
        <v>685</v>
      </c>
      <c r="C446" s="14">
        <v>721900</v>
      </c>
      <c r="D446" s="14">
        <v>169590.01</v>
      </c>
      <c r="E446" s="12">
        <f t="shared" si="9"/>
        <v>552309.99</v>
      </c>
    </row>
    <row r="447" spans="1:5" ht="60" x14ac:dyDescent="0.25">
      <c r="A447" s="31" t="s">
        <v>389</v>
      </c>
      <c r="B447" s="13" t="s">
        <v>686</v>
      </c>
      <c r="C447" s="14">
        <v>721900</v>
      </c>
      <c r="D447" s="14">
        <v>169590.01</v>
      </c>
      <c r="E447" s="12">
        <f t="shared" si="9"/>
        <v>552309.99</v>
      </c>
    </row>
    <row r="448" spans="1:5" ht="45" x14ac:dyDescent="0.25">
      <c r="A448" s="31" t="s">
        <v>390</v>
      </c>
      <c r="B448" s="13" t="s">
        <v>687</v>
      </c>
      <c r="C448" s="14">
        <v>33566382.020000003</v>
      </c>
      <c r="D448" s="14">
        <v>3880453.78</v>
      </c>
      <c r="E448" s="12">
        <f t="shared" si="9"/>
        <v>29685928.240000002</v>
      </c>
    </row>
    <row r="449" spans="1:5" ht="45" x14ac:dyDescent="0.25">
      <c r="A449" s="31" t="s">
        <v>391</v>
      </c>
      <c r="B449" s="13" t="s">
        <v>688</v>
      </c>
      <c r="C449" s="14">
        <v>19397782.02</v>
      </c>
      <c r="D449" s="14">
        <v>3880453.78</v>
      </c>
      <c r="E449" s="12">
        <f t="shared" si="9"/>
        <v>15517328.24</v>
      </c>
    </row>
    <row r="450" spans="1:5" ht="105" x14ac:dyDescent="0.25">
      <c r="A450" s="31" t="s">
        <v>312</v>
      </c>
      <c r="B450" s="13" t="s">
        <v>689</v>
      </c>
      <c r="C450" s="14">
        <v>13875700</v>
      </c>
      <c r="D450" s="14">
        <v>2707232.98</v>
      </c>
      <c r="E450" s="12">
        <f t="shared" si="9"/>
        <v>11168467.02</v>
      </c>
    </row>
    <row r="451" spans="1:5" ht="60" x14ac:dyDescent="0.25">
      <c r="A451" s="31" t="s">
        <v>335</v>
      </c>
      <c r="B451" s="13" t="s">
        <v>690</v>
      </c>
      <c r="C451" s="14">
        <v>13875700</v>
      </c>
      <c r="D451" s="14">
        <v>2707232.98</v>
      </c>
      <c r="E451" s="12">
        <f t="shared" si="9"/>
        <v>11168467.02</v>
      </c>
    </row>
    <row r="452" spans="1:5" ht="45" x14ac:dyDescent="0.25">
      <c r="A452" s="31" t="s">
        <v>336</v>
      </c>
      <c r="B452" s="13" t="s">
        <v>691</v>
      </c>
      <c r="C452" s="14">
        <v>10645700</v>
      </c>
      <c r="D452" s="14">
        <v>2080860.6</v>
      </c>
      <c r="E452" s="12">
        <f t="shared" si="9"/>
        <v>8564839.4000000004</v>
      </c>
    </row>
    <row r="453" spans="1:5" ht="60" x14ac:dyDescent="0.25">
      <c r="A453" s="31" t="s">
        <v>337</v>
      </c>
      <c r="B453" s="13" t="s">
        <v>692</v>
      </c>
      <c r="C453" s="14">
        <v>18000</v>
      </c>
      <c r="D453" s="15" t="s">
        <v>14</v>
      </c>
      <c r="E453" s="14">
        <v>18000</v>
      </c>
    </row>
    <row r="454" spans="1:5" ht="90" x14ac:dyDescent="0.25">
      <c r="A454" s="31" t="s">
        <v>338</v>
      </c>
      <c r="B454" s="13" t="s">
        <v>693</v>
      </c>
      <c r="C454" s="14">
        <v>3212000</v>
      </c>
      <c r="D454" s="14">
        <v>626372.38</v>
      </c>
      <c r="E454" s="12">
        <f t="shared" si="9"/>
        <v>2585627.62</v>
      </c>
    </row>
    <row r="455" spans="1:5" ht="60" x14ac:dyDescent="0.25">
      <c r="A455" s="31" t="s">
        <v>317</v>
      </c>
      <c r="B455" s="13" t="s">
        <v>694</v>
      </c>
      <c r="C455" s="14">
        <v>4266082.0199999996</v>
      </c>
      <c r="D455" s="14">
        <v>749882.22</v>
      </c>
      <c r="E455" s="12">
        <f t="shared" si="9"/>
        <v>3516199.8</v>
      </c>
    </row>
    <row r="456" spans="1:5" ht="75" x14ac:dyDescent="0.25">
      <c r="A456" s="31" t="s">
        <v>318</v>
      </c>
      <c r="B456" s="13" t="s">
        <v>695</v>
      </c>
      <c r="C456" s="14">
        <v>4266082.0199999996</v>
      </c>
      <c r="D456" s="14">
        <v>749882.22</v>
      </c>
      <c r="E456" s="12">
        <f t="shared" si="9"/>
        <v>3516199.8</v>
      </c>
    </row>
    <row r="457" spans="1:5" ht="60" x14ac:dyDescent="0.25">
      <c r="A457" s="31" t="s">
        <v>319</v>
      </c>
      <c r="B457" s="13" t="s">
        <v>696</v>
      </c>
      <c r="C457" s="14">
        <v>46000</v>
      </c>
      <c r="D457" s="14">
        <v>10321.620000000001</v>
      </c>
      <c r="E457" s="12">
        <f t="shared" si="9"/>
        <v>35678.379999999997</v>
      </c>
    </row>
    <row r="458" spans="1:5" ht="45" x14ac:dyDescent="0.25">
      <c r="A458" s="31" t="s">
        <v>320</v>
      </c>
      <c r="B458" s="13" t="s">
        <v>697</v>
      </c>
      <c r="C458" s="14">
        <v>2614882.02</v>
      </c>
      <c r="D458" s="14">
        <v>240741.26</v>
      </c>
      <c r="E458" s="12">
        <f t="shared" si="9"/>
        <v>2374140.7599999998</v>
      </c>
    </row>
    <row r="459" spans="1:5" ht="45" x14ac:dyDescent="0.25">
      <c r="A459" s="31" t="s">
        <v>321</v>
      </c>
      <c r="B459" s="13" t="s">
        <v>698</v>
      </c>
      <c r="C459" s="14">
        <v>1605200</v>
      </c>
      <c r="D459" s="14">
        <v>498819.34</v>
      </c>
      <c r="E459" s="12">
        <f t="shared" si="9"/>
        <v>1106380.6599999999</v>
      </c>
    </row>
    <row r="460" spans="1:5" ht="60" x14ac:dyDescent="0.25">
      <c r="A460" s="31" t="s">
        <v>370</v>
      </c>
      <c r="B460" s="13" t="s">
        <v>699</v>
      </c>
      <c r="C460" s="14">
        <v>6000</v>
      </c>
      <c r="D460" s="14" t="s">
        <v>14</v>
      </c>
      <c r="E460" s="12">
        <v>6000</v>
      </c>
    </row>
    <row r="461" spans="1:5" ht="45" x14ac:dyDescent="0.25">
      <c r="A461" s="31" t="s">
        <v>371</v>
      </c>
      <c r="B461" s="13" t="s">
        <v>700</v>
      </c>
      <c r="C461" s="14">
        <v>6000</v>
      </c>
      <c r="D461" s="14" t="s">
        <v>14</v>
      </c>
      <c r="E461" s="12">
        <v>6000</v>
      </c>
    </row>
    <row r="462" spans="1:5" ht="45" x14ac:dyDescent="0.25">
      <c r="A462" s="31" t="s">
        <v>322</v>
      </c>
      <c r="B462" s="13" t="s">
        <v>701</v>
      </c>
      <c r="C462" s="14">
        <v>1250000</v>
      </c>
      <c r="D462" s="14">
        <v>423338.58</v>
      </c>
      <c r="E462" s="12">
        <f t="shared" si="9"/>
        <v>826661.41999999993</v>
      </c>
    </row>
    <row r="463" spans="1:5" ht="45" x14ac:dyDescent="0.25">
      <c r="A463" s="31" t="s">
        <v>323</v>
      </c>
      <c r="B463" s="13" t="s">
        <v>702</v>
      </c>
      <c r="C463" s="14">
        <v>1250000</v>
      </c>
      <c r="D463" s="14">
        <v>423338.58</v>
      </c>
      <c r="E463" s="12">
        <f t="shared" si="9"/>
        <v>826661.41999999993</v>
      </c>
    </row>
    <row r="464" spans="1:5" ht="60" x14ac:dyDescent="0.25">
      <c r="A464" s="31" t="s">
        <v>330</v>
      </c>
      <c r="B464" s="13" t="s">
        <v>703</v>
      </c>
      <c r="C464" s="14">
        <v>1245000</v>
      </c>
      <c r="D464" s="14">
        <v>422331</v>
      </c>
      <c r="E464" s="12">
        <f t="shared" si="9"/>
        <v>822669</v>
      </c>
    </row>
    <row r="465" spans="1:5" ht="45" x14ac:dyDescent="0.25">
      <c r="A465" s="31" t="s">
        <v>324</v>
      </c>
      <c r="B465" s="13" t="s">
        <v>704</v>
      </c>
      <c r="C465" s="14">
        <v>4992.42</v>
      </c>
      <c r="D465" s="14">
        <v>1000</v>
      </c>
      <c r="E465" s="12">
        <f t="shared" si="9"/>
        <v>3992.42</v>
      </c>
    </row>
    <row r="466" spans="1:5" ht="45" x14ac:dyDescent="0.25">
      <c r="A466" s="31" t="s">
        <v>325</v>
      </c>
      <c r="B466" s="13" t="s">
        <v>705</v>
      </c>
      <c r="C466" s="14">
        <v>7.58</v>
      </c>
      <c r="D466" s="14">
        <v>7.58</v>
      </c>
      <c r="E466" s="12">
        <f t="shared" si="9"/>
        <v>0</v>
      </c>
    </row>
    <row r="467" spans="1:5" ht="45" x14ac:dyDescent="0.25">
      <c r="A467" s="31" t="s">
        <v>392</v>
      </c>
      <c r="B467" s="13" t="s">
        <v>706</v>
      </c>
      <c r="C467" s="14">
        <v>68600</v>
      </c>
      <c r="D467" s="15" t="s">
        <v>14</v>
      </c>
      <c r="E467" s="12">
        <v>68600</v>
      </c>
    </row>
    <row r="468" spans="1:5" ht="60" x14ac:dyDescent="0.25">
      <c r="A468" s="31" t="s">
        <v>317</v>
      </c>
      <c r="B468" s="13" t="s">
        <v>707</v>
      </c>
      <c r="C468" s="14">
        <v>68600</v>
      </c>
      <c r="D468" s="15" t="s">
        <v>14</v>
      </c>
      <c r="E468" s="12">
        <v>68600</v>
      </c>
    </row>
    <row r="469" spans="1:5" ht="75" x14ac:dyDescent="0.25">
      <c r="A469" s="31" t="s">
        <v>318</v>
      </c>
      <c r="B469" s="13" t="s">
        <v>708</v>
      </c>
      <c r="C469" s="14">
        <v>68600</v>
      </c>
      <c r="D469" s="15" t="s">
        <v>14</v>
      </c>
      <c r="E469" s="12">
        <v>68600</v>
      </c>
    </row>
    <row r="470" spans="1:5" ht="45" x14ac:dyDescent="0.25">
      <c r="A470" s="31" t="s">
        <v>320</v>
      </c>
      <c r="B470" s="13" t="s">
        <v>709</v>
      </c>
      <c r="C470" s="14">
        <v>68600</v>
      </c>
      <c r="D470" s="15" t="s">
        <v>14</v>
      </c>
      <c r="E470" s="12">
        <v>68600</v>
      </c>
    </row>
    <row r="471" spans="1:5" ht="60" x14ac:dyDescent="0.25">
      <c r="A471" s="31" t="s">
        <v>393</v>
      </c>
      <c r="B471" s="13" t="s">
        <v>710</v>
      </c>
      <c r="C471" s="14">
        <v>14100000</v>
      </c>
      <c r="D471" s="15" t="s">
        <v>14</v>
      </c>
      <c r="E471" s="12">
        <v>14100000</v>
      </c>
    </row>
    <row r="472" spans="1:5" ht="60" x14ac:dyDescent="0.25">
      <c r="A472" s="31" t="s">
        <v>357</v>
      </c>
      <c r="B472" s="13" t="s">
        <v>711</v>
      </c>
      <c r="C472" s="14">
        <v>14100000</v>
      </c>
      <c r="D472" s="15" t="s">
        <v>14</v>
      </c>
      <c r="E472" s="12">
        <v>14100000</v>
      </c>
    </row>
    <row r="473" spans="1:5" ht="45" x14ac:dyDescent="0.25">
      <c r="A473" s="31" t="s">
        <v>358</v>
      </c>
      <c r="B473" s="13" t="s">
        <v>712</v>
      </c>
      <c r="C473" s="14">
        <v>14100000</v>
      </c>
      <c r="D473" s="15" t="s">
        <v>14</v>
      </c>
      <c r="E473" s="12">
        <v>14100000</v>
      </c>
    </row>
    <row r="474" spans="1:5" ht="75" x14ac:dyDescent="0.25">
      <c r="A474" s="31" t="s">
        <v>362</v>
      </c>
      <c r="B474" s="13" t="s">
        <v>713</v>
      </c>
      <c r="C474" s="14">
        <v>14100000</v>
      </c>
      <c r="D474" s="15" t="s">
        <v>14</v>
      </c>
      <c r="E474" s="12">
        <v>14100000</v>
      </c>
    </row>
    <row r="475" spans="1:5" ht="60" x14ac:dyDescent="0.25">
      <c r="A475" s="31" t="s">
        <v>394</v>
      </c>
      <c r="B475" s="13" t="s">
        <v>714</v>
      </c>
      <c r="C475" s="14">
        <v>8000</v>
      </c>
      <c r="D475" s="15" t="s">
        <v>14</v>
      </c>
      <c r="E475" s="12">
        <v>8000</v>
      </c>
    </row>
    <row r="476" spans="1:5" ht="60" x14ac:dyDescent="0.25">
      <c r="A476" s="31" t="s">
        <v>395</v>
      </c>
      <c r="B476" s="13" t="s">
        <v>715</v>
      </c>
      <c r="C476" s="14">
        <v>8000</v>
      </c>
      <c r="D476" s="15" t="s">
        <v>14</v>
      </c>
      <c r="E476" s="12">
        <v>8000</v>
      </c>
    </row>
    <row r="477" spans="1:5" ht="60" x14ac:dyDescent="0.25">
      <c r="A477" s="31" t="s">
        <v>396</v>
      </c>
      <c r="B477" s="13" t="s">
        <v>716</v>
      </c>
      <c r="C477" s="14">
        <v>8000</v>
      </c>
      <c r="D477" s="15" t="s">
        <v>14</v>
      </c>
      <c r="E477" s="12">
        <v>8000</v>
      </c>
    </row>
    <row r="478" spans="1:5" ht="45" x14ac:dyDescent="0.25">
      <c r="A478" s="31" t="s">
        <v>397</v>
      </c>
      <c r="B478" s="13" t="s">
        <v>717</v>
      </c>
      <c r="C478" s="14">
        <v>8000</v>
      </c>
      <c r="D478" s="15" t="s">
        <v>14</v>
      </c>
      <c r="E478" s="12">
        <v>8000</v>
      </c>
    </row>
    <row r="479" spans="1:5" ht="75" x14ac:dyDescent="0.25">
      <c r="A479" s="31" t="s">
        <v>398</v>
      </c>
      <c r="B479" s="13" t="s">
        <v>718</v>
      </c>
      <c r="C479" s="14">
        <v>40044500</v>
      </c>
      <c r="D479" s="14">
        <v>10222650</v>
      </c>
      <c r="E479" s="12">
        <f t="shared" si="9"/>
        <v>29821850</v>
      </c>
    </row>
    <row r="480" spans="1:5" ht="75" x14ac:dyDescent="0.25">
      <c r="A480" s="31" t="s">
        <v>399</v>
      </c>
      <c r="B480" s="13" t="s">
        <v>719</v>
      </c>
      <c r="C480" s="14">
        <v>11603000</v>
      </c>
      <c r="D480" s="14">
        <v>2900750</v>
      </c>
      <c r="E480" s="12">
        <f t="shared" si="9"/>
        <v>8702250</v>
      </c>
    </row>
    <row r="481" spans="1:5" ht="45" x14ac:dyDescent="0.25">
      <c r="A481" s="31" t="s">
        <v>339</v>
      </c>
      <c r="B481" s="13" t="s">
        <v>720</v>
      </c>
      <c r="C481" s="14">
        <v>11603000</v>
      </c>
      <c r="D481" s="14">
        <v>2900750</v>
      </c>
      <c r="E481" s="12">
        <f t="shared" si="9"/>
        <v>8702250</v>
      </c>
    </row>
    <row r="482" spans="1:5" ht="45" x14ac:dyDescent="0.25">
      <c r="A482" s="31" t="s">
        <v>400</v>
      </c>
      <c r="B482" s="13" t="s">
        <v>721</v>
      </c>
      <c r="C482" s="14">
        <v>11603000</v>
      </c>
      <c r="D482" s="14">
        <v>2900750</v>
      </c>
      <c r="E482" s="12">
        <f t="shared" si="9"/>
        <v>8702250</v>
      </c>
    </row>
    <row r="483" spans="1:5" ht="60" x14ac:dyDescent="0.25">
      <c r="A483" s="31" t="s">
        <v>117</v>
      </c>
      <c r="B483" s="13" t="s">
        <v>722</v>
      </c>
      <c r="C483" s="14">
        <v>11603000</v>
      </c>
      <c r="D483" s="14">
        <v>2900750</v>
      </c>
      <c r="E483" s="12">
        <f t="shared" si="9"/>
        <v>8702250</v>
      </c>
    </row>
    <row r="484" spans="1:5" ht="45" x14ac:dyDescent="0.25">
      <c r="A484" s="31" t="s">
        <v>401</v>
      </c>
      <c r="B484" s="13" t="s">
        <v>723</v>
      </c>
      <c r="C484" s="14">
        <v>27599500</v>
      </c>
      <c r="D484" s="14">
        <v>6584900</v>
      </c>
      <c r="E484" s="12">
        <f t="shared" si="9"/>
        <v>21014600</v>
      </c>
    </row>
    <row r="485" spans="1:5" ht="45" x14ac:dyDescent="0.25">
      <c r="A485" s="31" t="s">
        <v>339</v>
      </c>
      <c r="B485" s="13" t="s">
        <v>724</v>
      </c>
      <c r="C485" s="14">
        <v>27599500</v>
      </c>
      <c r="D485" s="14">
        <v>6584900</v>
      </c>
      <c r="E485" s="12">
        <f t="shared" si="9"/>
        <v>21014600</v>
      </c>
    </row>
    <row r="486" spans="1:5" ht="45" x14ac:dyDescent="0.25">
      <c r="A486" s="31" t="s">
        <v>400</v>
      </c>
      <c r="B486" s="13" t="s">
        <v>725</v>
      </c>
      <c r="C486" s="14">
        <v>27599500</v>
      </c>
      <c r="D486" s="14">
        <v>6584900</v>
      </c>
      <c r="E486" s="12">
        <f t="shared" si="9"/>
        <v>21014600</v>
      </c>
    </row>
    <row r="487" spans="1:5" ht="45" x14ac:dyDescent="0.25">
      <c r="A487" s="31" t="s">
        <v>401</v>
      </c>
      <c r="B487" s="13" t="s">
        <v>726</v>
      </c>
      <c r="C487" s="14">
        <v>27599500</v>
      </c>
      <c r="D487" s="14">
        <v>6584900</v>
      </c>
      <c r="E487" s="12">
        <f t="shared" si="9"/>
        <v>21014600</v>
      </c>
    </row>
    <row r="488" spans="1:5" ht="60" x14ac:dyDescent="0.25">
      <c r="A488" s="31" t="s">
        <v>402</v>
      </c>
      <c r="B488" s="13" t="s">
        <v>727</v>
      </c>
      <c r="C488" s="14">
        <v>842000</v>
      </c>
      <c r="D488" s="14">
        <v>737000</v>
      </c>
      <c r="E488" s="12">
        <f t="shared" si="9"/>
        <v>105000</v>
      </c>
    </row>
    <row r="489" spans="1:5" ht="45" x14ac:dyDescent="0.25">
      <c r="A489" s="31" t="s">
        <v>339</v>
      </c>
      <c r="B489" s="13" t="s">
        <v>728</v>
      </c>
      <c r="C489" s="14">
        <v>842000</v>
      </c>
      <c r="D489" s="14">
        <v>737000</v>
      </c>
      <c r="E489" s="12">
        <f t="shared" si="9"/>
        <v>105000</v>
      </c>
    </row>
    <row r="490" spans="1:5" ht="45" x14ac:dyDescent="0.25">
      <c r="A490" s="31" t="s">
        <v>151</v>
      </c>
      <c r="B490" s="13" t="s">
        <v>729</v>
      </c>
      <c r="C490" s="14">
        <v>842000</v>
      </c>
      <c r="D490" s="14">
        <v>737000</v>
      </c>
      <c r="E490" s="12">
        <f t="shared" si="9"/>
        <v>105000</v>
      </c>
    </row>
    <row r="491" spans="1:5" x14ac:dyDescent="0.25">
      <c r="A491" s="42" t="s">
        <v>730</v>
      </c>
      <c r="B491" s="42"/>
      <c r="C491" s="42"/>
      <c r="D491" s="42"/>
      <c r="E491" s="42"/>
    </row>
    <row r="492" spans="1:5" ht="29.25" x14ac:dyDescent="0.25">
      <c r="A492" s="19" t="s">
        <v>731</v>
      </c>
      <c r="B492" s="20" t="s">
        <v>162</v>
      </c>
      <c r="C492" s="16">
        <v>30575877.34</v>
      </c>
      <c r="D492" s="16">
        <v>6147359.8099999996</v>
      </c>
      <c r="E492" s="21"/>
    </row>
    <row r="493" spans="1:5" x14ac:dyDescent="0.25">
      <c r="A493" s="22" t="s">
        <v>732</v>
      </c>
      <c r="B493" s="23"/>
      <c r="C493" s="23"/>
      <c r="D493" s="24"/>
      <c r="E493" s="25"/>
    </row>
    <row r="494" spans="1:5" x14ac:dyDescent="0.25">
      <c r="A494" s="26" t="s">
        <v>733</v>
      </c>
      <c r="B494" s="27" t="s">
        <v>162</v>
      </c>
      <c r="C494" s="28" t="s">
        <v>14</v>
      </c>
      <c r="D494" s="28" t="s">
        <v>14</v>
      </c>
      <c r="E494" s="21"/>
    </row>
    <row r="495" spans="1:5" x14ac:dyDescent="0.25">
      <c r="A495" s="29" t="s">
        <v>6</v>
      </c>
      <c r="B495" s="30"/>
      <c r="C495" s="30"/>
      <c r="D495" s="30"/>
      <c r="E495" s="21"/>
    </row>
    <row r="496" spans="1:5" ht="60" x14ac:dyDescent="0.25">
      <c r="A496" s="31" t="s">
        <v>734</v>
      </c>
      <c r="B496" s="34" t="s">
        <v>754</v>
      </c>
      <c r="C496" s="17">
        <v>-1196706.57</v>
      </c>
      <c r="D496" s="18" t="s">
        <v>14</v>
      </c>
      <c r="E496" s="32" t="s">
        <v>162</v>
      </c>
    </row>
    <row r="497" spans="1:5" ht="75" x14ac:dyDescent="0.25">
      <c r="A497" s="31" t="s">
        <v>735</v>
      </c>
      <c r="B497" s="34" t="s">
        <v>755</v>
      </c>
      <c r="C497" s="17">
        <v>-1196706.57</v>
      </c>
      <c r="D497" s="18" t="s">
        <v>14</v>
      </c>
      <c r="E497" s="32" t="s">
        <v>162</v>
      </c>
    </row>
    <row r="498" spans="1:5" ht="90" x14ac:dyDescent="0.25">
      <c r="A498" s="31" t="s">
        <v>736</v>
      </c>
      <c r="B498" s="34" t="s">
        <v>756</v>
      </c>
      <c r="C498" s="17">
        <v>-1196706.57</v>
      </c>
      <c r="D498" s="18" t="s">
        <v>14</v>
      </c>
      <c r="E498" s="32" t="s">
        <v>162</v>
      </c>
    </row>
    <row r="499" spans="1:5" ht="90" x14ac:dyDescent="0.25">
      <c r="A499" s="31" t="s">
        <v>737</v>
      </c>
      <c r="B499" s="34" t="s">
        <v>757</v>
      </c>
      <c r="C499" s="17">
        <v>-1196706.57</v>
      </c>
      <c r="D499" s="18" t="s">
        <v>14</v>
      </c>
      <c r="E499" s="32" t="s">
        <v>162</v>
      </c>
    </row>
    <row r="500" spans="1:5" ht="60" x14ac:dyDescent="0.25">
      <c r="A500" s="31" t="s">
        <v>738</v>
      </c>
      <c r="B500" s="34" t="s">
        <v>758</v>
      </c>
      <c r="C500" s="17">
        <v>1196706.57</v>
      </c>
      <c r="D500" s="18" t="s">
        <v>14</v>
      </c>
      <c r="E500" s="32" t="s">
        <v>162</v>
      </c>
    </row>
    <row r="501" spans="1:5" ht="60" x14ac:dyDescent="0.25">
      <c r="A501" s="31" t="s">
        <v>739</v>
      </c>
      <c r="B501" s="34" t="s">
        <v>759</v>
      </c>
      <c r="C501" s="17">
        <v>1196706.57</v>
      </c>
      <c r="D501" s="18" t="s">
        <v>14</v>
      </c>
      <c r="E501" s="32" t="s">
        <v>162</v>
      </c>
    </row>
    <row r="502" spans="1:5" ht="60" x14ac:dyDescent="0.25">
      <c r="A502" s="31" t="s">
        <v>740</v>
      </c>
      <c r="B502" s="34" t="s">
        <v>760</v>
      </c>
      <c r="C502" s="17">
        <v>1196706.57</v>
      </c>
      <c r="D502" s="18" t="s">
        <v>14</v>
      </c>
      <c r="E502" s="32" t="s">
        <v>162</v>
      </c>
    </row>
    <row r="503" spans="1:5" ht="90" x14ac:dyDescent="0.25">
      <c r="A503" s="31" t="s">
        <v>741</v>
      </c>
      <c r="B503" s="34" t="s">
        <v>761</v>
      </c>
      <c r="C503" s="17">
        <v>1196706.57</v>
      </c>
      <c r="D503" s="18" t="s">
        <v>14</v>
      </c>
      <c r="E503" s="32" t="s">
        <v>162</v>
      </c>
    </row>
    <row r="504" spans="1:5" ht="105" x14ac:dyDescent="0.25">
      <c r="A504" s="31" t="s">
        <v>742</v>
      </c>
      <c r="B504" s="34" t="s">
        <v>762</v>
      </c>
      <c r="C504" s="17">
        <v>1196706.57</v>
      </c>
      <c r="D504" s="18" t="s">
        <v>14</v>
      </c>
      <c r="E504" s="32" t="s">
        <v>162</v>
      </c>
    </row>
    <row r="505" spans="1:5" x14ac:dyDescent="0.25">
      <c r="A505" s="26" t="s">
        <v>743</v>
      </c>
      <c r="B505" s="34" t="s">
        <v>162</v>
      </c>
      <c r="C505" s="18" t="s">
        <v>14</v>
      </c>
      <c r="D505" s="18" t="s">
        <v>14</v>
      </c>
      <c r="E505" s="32" t="s">
        <v>162</v>
      </c>
    </row>
    <row r="506" spans="1:5" x14ac:dyDescent="0.25">
      <c r="A506" s="29" t="s">
        <v>6</v>
      </c>
      <c r="B506" s="35"/>
      <c r="C506" s="33"/>
      <c r="D506" s="33"/>
      <c r="E506" s="32" t="s">
        <v>162</v>
      </c>
    </row>
    <row r="507" spans="1:5" x14ac:dyDescent="0.25">
      <c r="A507" s="26" t="s">
        <v>744</v>
      </c>
      <c r="B507" s="34" t="s">
        <v>162</v>
      </c>
      <c r="C507" s="17">
        <v>30575877.34</v>
      </c>
      <c r="D507" s="17">
        <v>6147359.8099999996</v>
      </c>
      <c r="E507" s="32" t="s">
        <v>162</v>
      </c>
    </row>
    <row r="508" spans="1:5" ht="60" x14ac:dyDescent="0.25">
      <c r="A508" s="31" t="s">
        <v>745</v>
      </c>
      <c r="B508" s="34" t="s">
        <v>763</v>
      </c>
      <c r="C508" s="17">
        <v>30575877.34</v>
      </c>
      <c r="D508" s="17">
        <v>6147359.8099999996</v>
      </c>
      <c r="E508" s="32" t="s">
        <v>162</v>
      </c>
    </row>
    <row r="509" spans="1:5" x14ac:dyDescent="0.25">
      <c r="A509" s="26" t="s">
        <v>7</v>
      </c>
      <c r="B509" s="34" t="s">
        <v>162</v>
      </c>
      <c r="C509" s="17">
        <v>-661225979.57000005</v>
      </c>
      <c r="D509" s="17">
        <v>-203038170.84</v>
      </c>
      <c r="E509" s="32" t="s">
        <v>162</v>
      </c>
    </row>
    <row r="510" spans="1:5" ht="45" x14ac:dyDescent="0.25">
      <c r="A510" s="31" t="s">
        <v>746</v>
      </c>
      <c r="B510" s="34" t="s">
        <v>764</v>
      </c>
      <c r="C510" s="17">
        <v>-661225979.57000005</v>
      </c>
      <c r="D510" s="17">
        <v>-203038170.84</v>
      </c>
      <c r="E510" s="32" t="s">
        <v>162</v>
      </c>
    </row>
    <row r="511" spans="1:5" ht="45" x14ac:dyDescent="0.25">
      <c r="A511" s="31" t="s">
        <v>747</v>
      </c>
      <c r="B511" s="34" t="s">
        <v>765</v>
      </c>
      <c r="C511" s="17">
        <v>-661225979.57000005</v>
      </c>
      <c r="D511" s="17">
        <v>-203038170.84</v>
      </c>
      <c r="E511" s="32" t="s">
        <v>162</v>
      </c>
    </row>
    <row r="512" spans="1:5" ht="60" x14ac:dyDescent="0.25">
      <c r="A512" s="31" t="s">
        <v>748</v>
      </c>
      <c r="B512" s="34" t="s">
        <v>766</v>
      </c>
      <c r="C512" s="17">
        <v>-661225979.57000005</v>
      </c>
      <c r="D512" s="17">
        <v>-203038170.84</v>
      </c>
      <c r="E512" s="32" t="s">
        <v>162</v>
      </c>
    </row>
    <row r="513" spans="1:5" ht="60" x14ac:dyDescent="0.25">
      <c r="A513" s="31" t="s">
        <v>749</v>
      </c>
      <c r="B513" s="34" t="s">
        <v>767</v>
      </c>
      <c r="C513" s="17">
        <v>-661225979.57000005</v>
      </c>
      <c r="D513" s="17">
        <v>-203038170.84</v>
      </c>
      <c r="E513" s="32" t="s">
        <v>162</v>
      </c>
    </row>
    <row r="514" spans="1:5" x14ac:dyDescent="0.25">
      <c r="A514" s="26" t="s">
        <v>8</v>
      </c>
      <c r="B514" s="34" t="s">
        <v>162</v>
      </c>
      <c r="C514" s="17">
        <v>691801856.90999997</v>
      </c>
      <c r="D514" s="17">
        <v>209185530.65000001</v>
      </c>
      <c r="E514" s="32" t="s">
        <v>162</v>
      </c>
    </row>
    <row r="515" spans="1:5" ht="45" x14ac:dyDescent="0.25">
      <c r="A515" s="31" t="s">
        <v>750</v>
      </c>
      <c r="B515" s="34" t="s">
        <v>768</v>
      </c>
      <c r="C515" s="17">
        <v>691801856.90999997</v>
      </c>
      <c r="D515" s="17">
        <v>209185530.65000001</v>
      </c>
      <c r="E515" s="32" t="s">
        <v>162</v>
      </c>
    </row>
    <row r="516" spans="1:5" ht="45" x14ac:dyDescent="0.25">
      <c r="A516" s="31" t="s">
        <v>751</v>
      </c>
      <c r="B516" s="34" t="s">
        <v>769</v>
      </c>
      <c r="C516" s="17">
        <v>691801856.90999997</v>
      </c>
      <c r="D516" s="17">
        <v>209185530.65000001</v>
      </c>
      <c r="E516" s="32" t="s">
        <v>162</v>
      </c>
    </row>
    <row r="517" spans="1:5" ht="60" x14ac:dyDescent="0.25">
      <c r="A517" s="31" t="s">
        <v>752</v>
      </c>
      <c r="B517" s="34" t="s">
        <v>770</v>
      </c>
      <c r="C517" s="17">
        <v>691801856.90999997</v>
      </c>
      <c r="D517" s="17">
        <v>209185530.65000001</v>
      </c>
      <c r="E517" s="32" t="s">
        <v>162</v>
      </c>
    </row>
    <row r="518" spans="1:5" ht="60" x14ac:dyDescent="0.25">
      <c r="A518" s="31" t="s">
        <v>753</v>
      </c>
      <c r="B518" s="34" t="s">
        <v>771</v>
      </c>
      <c r="C518" s="17">
        <v>691801856.90999997</v>
      </c>
      <c r="D518" s="17">
        <v>209185530.65000001</v>
      </c>
      <c r="E518" s="32" t="s">
        <v>162</v>
      </c>
    </row>
  </sheetData>
  <mergeCells count="13">
    <mergeCell ref="A491:E491"/>
    <mergeCell ref="B1:F1"/>
    <mergeCell ref="B2:F2"/>
    <mergeCell ref="B3:F3"/>
    <mergeCell ref="B4:F4"/>
    <mergeCell ref="A6:E6"/>
    <mergeCell ref="D8:D10"/>
    <mergeCell ref="E8:E10"/>
    <mergeCell ref="A8:A10"/>
    <mergeCell ref="B8:B10"/>
    <mergeCell ref="C8:C10"/>
    <mergeCell ref="A12:E12"/>
    <mergeCell ref="A161:E161"/>
  </mergeCells>
  <phoneticPr fontId="0" type="noConversion"/>
  <pageMargins left="0.98425196850393704" right="0.39370078740157483" top="0.39370078740157483" bottom="0.19685039370078741" header="0.51181102362204722" footer="0.51181102362204722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2021-04-08T11:00:18Z</cp:lastPrinted>
  <dcterms:created xsi:type="dcterms:W3CDTF">2018-04-10T07:25:11Z</dcterms:created>
  <dcterms:modified xsi:type="dcterms:W3CDTF">2021-04-08T11:26:56Z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