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11" windowWidth="15195" windowHeight="12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<sst xmlns="http://schemas.openxmlformats.org/spreadsheetml/2006/main" count="38" uniqueCount="29">
  <si>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</si>
  <si>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</si>
  <si>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</si>
  <si>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</si>
  <si>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</si>
  <si>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</si>
  <si>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</si>
  <si>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</si>
  <si>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</si>
  <si>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</si>
  <si>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</si>
  <si>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</si>
  <si>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</si>
  <si>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</si>
  <si>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</si>
  <si>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</si>
  <si>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</si>
  <si>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</si>
  <si>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</si>
  <si>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</si>
  <si>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</si>
  <si>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Физическая культура и спорт</t>
  </si>
  <si>
    <t>Средства массовой информации</t>
  </si>
  <si>
    <t>Национальная оборона</t>
  </si>
  <si>
    <t>Численность работников муниципальных  учреждений</t>
  </si>
  <si>
    <t>Обслуживание государственного и муниципального долга</t>
  </si>
  <si>
    <t>Сведения о ходе исполнения районного  бюджета  
 за  I полугодие  2020 года</t>
  </si>
  <si>
    <t>Исполнено на 01.07.2020 г.</t>
  </si>
  <si>
    <t xml:space="preserve">по состоянию на 01.07.2020 г. 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</si>
</sst>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181" fontId="1" fillId="0" borderId="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21" sqref="A21:IV21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  <col min="7" max="9" width="0" style="0" hidden="1" customWidth="1"/>
  </cols>
  <sheetData>
    <row r="1" spans="1:4" ht="47.25" customHeight="1">
      <c r="A1" s="28" t="s">
        <v>26</v>
      </c>
      <c r="B1" s="28"/>
      <c r="C1" s="28"/>
      <c r="D1" s="28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27</v>
      </c>
      <c r="D4" s="6" t="s">
        <v>20</v>
      </c>
    </row>
    <row r="5" spans="1:4" ht="18.75">
      <c r="A5" s="21" t="s">
        <v>3</v>
      </c>
      <c r="B5" s="22">
        <f>B6+B7</f>
        <v>1001082990.7</v>
      </c>
      <c r="C5" s="22">
        <f>C6+C7</f>
        <v>297161073.99</v>
      </c>
      <c r="D5" s="23">
        <f>C5/B5*100</f>
        <v>29.683959946438833</v>
      </c>
    </row>
    <row r="6" spans="1:4" ht="18.75">
      <c r="A6" s="7" t="s">
        <v>4</v>
      </c>
      <c r="B6" s="12">
        <v>211813800</v>
      </c>
      <c r="C6" s="20">
        <v>76940507.94</v>
      </c>
      <c r="D6" s="9">
        <f aca="true" t="shared" si="0" ref="D6:D32">C6/B6*100</f>
        <v>36.324596386071164</v>
      </c>
    </row>
    <row r="7" spans="1:4" ht="18.75">
      <c r="A7" s="7" t="s">
        <v>5</v>
      </c>
      <c r="B7" s="12">
        <v>789269190.7</v>
      </c>
      <c r="C7" s="20">
        <v>220220566.05</v>
      </c>
      <c r="D7" s="9">
        <f t="shared" si="0"/>
        <v>27.90183230827586</v>
      </c>
    </row>
    <row r="8" spans="1:4" ht="18.75">
      <c r="A8" s="21" t="s">
        <v>6</v>
      </c>
      <c r="B8" s="22">
        <f>B9+B12+B14+B16+B19+B21+B23+B25+B27+B29+B31+B32+B11+B17</f>
        <v>1038252967.09</v>
      </c>
      <c r="C8" s="22">
        <f>C9+C12+C14+C16+C17+C19+C21+C23+C25+C27+C29+C31+C32+C11</f>
        <v>292862827.78000003</v>
      </c>
      <c r="D8" s="23">
        <f>C8/B8*100</f>
        <v>28.207270969890086</v>
      </c>
    </row>
    <row r="9" spans="1:4" ht="18.75">
      <c r="A9" s="7" t="s">
        <v>7</v>
      </c>
      <c r="B9" s="24">
        <v>68854197.43</v>
      </c>
      <c r="C9" s="24">
        <v>19780012.21</v>
      </c>
      <c r="D9" s="9">
        <f t="shared" si="0"/>
        <v>28.727387651434277</v>
      </c>
    </row>
    <row r="10" spans="1:4" ht="36.75" customHeight="1">
      <c r="A10" s="10" t="s">
        <v>8</v>
      </c>
      <c r="B10" s="24">
        <v>37724600</v>
      </c>
      <c r="C10" s="24">
        <v>16200034.72</v>
      </c>
      <c r="D10" s="9">
        <f t="shared" si="0"/>
        <v>42.94289328448811</v>
      </c>
    </row>
    <row r="11" spans="1:4" ht="18.75">
      <c r="A11" s="8" t="s">
        <v>23</v>
      </c>
      <c r="B11" s="24">
        <v>100000</v>
      </c>
      <c r="C11" s="24">
        <v>0</v>
      </c>
      <c r="D11" s="9">
        <f t="shared" si="0"/>
        <v>0</v>
      </c>
    </row>
    <row r="12" spans="1:4" ht="34.5" customHeight="1">
      <c r="A12" s="8" t="s">
        <v>9</v>
      </c>
      <c r="B12" s="25">
        <v>2694141.5</v>
      </c>
      <c r="C12" s="25">
        <v>1128242.5</v>
      </c>
      <c r="D12" s="9">
        <f t="shared" si="0"/>
        <v>41.87762595246018</v>
      </c>
    </row>
    <row r="13" spans="1:4" ht="38.25" customHeight="1">
      <c r="A13" s="10" t="s">
        <v>8</v>
      </c>
      <c r="B13" s="25">
        <v>2125100</v>
      </c>
      <c r="C13" s="25">
        <v>973767</v>
      </c>
      <c r="D13" s="9">
        <f t="shared" si="0"/>
        <v>45.82217307420827</v>
      </c>
    </row>
    <row r="14" spans="1:4" ht="18.75">
      <c r="A14" s="7" t="s">
        <v>10</v>
      </c>
      <c r="B14" s="24">
        <v>76788615.24</v>
      </c>
      <c r="C14" s="24">
        <v>4060443.65</v>
      </c>
      <c r="D14" s="9">
        <f t="shared" si="0"/>
        <v>5.287819864063485</v>
      </c>
    </row>
    <row r="15" spans="1:4" ht="39.75" customHeight="1">
      <c r="A15" s="10" t="s">
        <v>11</v>
      </c>
      <c r="B15" s="24">
        <v>2854300</v>
      </c>
      <c r="C15" s="24">
        <v>1051815.67</v>
      </c>
      <c r="D15" s="18">
        <f t="shared" si="0"/>
        <v>36.85021441334127</v>
      </c>
    </row>
    <row r="16" spans="1:4" ht="18.75">
      <c r="A16" s="7" t="s">
        <v>12</v>
      </c>
      <c r="B16" s="24">
        <v>26977933</v>
      </c>
      <c r="C16" s="24">
        <v>2901537</v>
      </c>
      <c r="D16" s="9">
        <f t="shared" si="0"/>
        <v>10.755223537696532</v>
      </c>
    </row>
    <row r="17" spans="1:4" ht="18.75">
      <c r="A17" s="7" t="s">
        <v>13</v>
      </c>
      <c r="B17" s="24">
        <v>4677100</v>
      </c>
      <c r="C17" s="24">
        <v>0</v>
      </c>
      <c r="D17" s="9">
        <f t="shared" si="0"/>
        <v>0</v>
      </c>
    </row>
    <row r="18" spans="1:4" ht="39.75" customHeight="1" hidden="1">
      <c r="A18" s="10" t="s">
        <v>11</v>
      </c>
      <c r="B18" s="24"/>
      <c r="C18" s="24"/>
      <c r="D18" s="9" t="e">
        <f t="shared" si="0"/>
        <v>#DIV/0!</v>
      </c>
    </row>
    <row r="19" spans="1:4" ht="18.75">
      <c r="A19" s="7" t="s">
        <v>14</v>
      </c>
      <c r="B19" s="24">
        <v>655871419.3</v>
      </c>
      <c r="C19" s="24">
        <v>205047920.01</v>
      </c>
      <c r="D19" s="9">
        <f t="shared" si="0"/>
        <v>31.263432736380558</v>
      </c>
    </row>
    <row r="20" spans="1:4" ht="40.5" customHeight="1">
      <c r="A20" s="10" t="s">
        <v>11</v>
      </c>
      <c r="B20" s="24">
        <v>262676000</v>
      </c>
      <c r="C20" s="24">
        <v>150188730.08</v>
      </c>
      <c r="D20" s="9">
        <f>C20/B20*100</f>
        <v>57.176418888668934</v>
      </c>
    </row>
    <row r="21" spans="1:4" ht="40.5" customHeight="1">
      <c r="A21" s="8" t="s">
        <v>15</v>
      </c>
      <c r="B21" s="25">
        <v>60400318.98</v>
      </c>
      <c r="C21" s="25">
        <v>18617424.05</v>
      </c>
      <c r="D21" s="18">
        <f t="shared" si="0"/>
        <v>30.823386969470608</v>
      </c>
    </row>
    <row r="22" spans="1:4" ht="39" customHeight="1">
      <c r="A22" s="10" t="s">
        <v>11</v>
      </c>
      <c r="B22" s="24">
        <v>6022500</v>
      </c>
      <c r="C22" s="24">
        <v>2630520.93</v>
      </c>
      <c r="D22" s="9">
        <f t="shared" si="0"/>
        <v>43.67822216687423</v>
      </c>
    </row>
    <row r="23" spans="1:4" ht="36.75" customHeight="1" hidden="1">
      <c r="A23" s="8" t="s">
        <v>16</v>
      </c>
      <c r="B23" s="24"/>
      <c r="C23" s="24"/>
      <c r="D23" s="9" t="e">
        <f t="shared" si="0"/>
        <v>#DIV/0!</v>
      </c>
    </row>
    <row r="24" spans="1:4" ht="39" customHeight="1" hidden="1">
      <c r="A24" s="10" t="s">
        <v>11</v>
      </c>
      <c r="B24" s="24"/>
      <c r="C24" s="24"/>
      <c r="D24" s="18" t="e">
        <f t="shared" si="0"/>
        <v>#DIV/0!</v>
      </c>
    </row>
    <row r="25" spans="1:4" ht="18.75">
      <c r="A25" s="7" t="s">
        <v>17</v>
      </c>
      <c r="B25" s="24">
        <v>27338700</v>
      </c>
      <c r="C25" s="24">
        <v>14725737.36</v>
      </c>
      <c r="D25" s="9">
        <f t="shared" si="0"/>
        <v>53.86407312710553</v>
      </c>
    </row>
    <row r="26" spans="1:4" ht="42.75" customHeight="1" hidden="1">
      <c r="A26" s="10" t="s">
        <v>11</v>
      </c>
      <c r="B26" s="24"/>
      <c r="C26" s="24"/>
      <c r="D26" s="9" t="e">
        <f t="shared" si="0"/>
        <v>#DIV/0!</v>
      </c>
    </row>
    <row r="27" spans="1:4" ht="21" customHeight="1">
      <c r="A27" s="13" t="s">
        <v>21</v>
      </c>
      <c r="B27" s="24">
        <v>76739544.56</v>
      </c>
      <c r="C27" s="24">
        <v>8275928.92</v>
      </c>
      <c r="D27" s="9">
        <f t="shared" si="0"/>
        <v>10.784438411058508</v>
      </c>
    </row>
    <row r="28" spans="1:4" ht="38.25" customHeight="1">
      <c r="A28" s="10" t="s">
        <v>11</v>
      </c>
      <c r="B28" s="24">
        <v>13472000</v>
      </c>
      <c r="C28" s="24">
        <v>5885844.59</v>
      </c>
      <c r="D28" s="9">
        <f t="shared" si="0"/>
        <v>43.68946399940617</v>
      </c>
    </row>
    <row r="29" spans="1:4" ht="22.5" customHeight="1" hidden="1">
      <c r="A29" s="13" t="s">
        <v>22</v>
      </c>
      <c r="B29" s="24">
        <v>0</v>
      </c>
      <c r="C29" s="24">
        <v>0</v>
      </c>
      <c r="D29" s="9" t="e">
        <f t="shared" si="0"/>
        <v>#DIV/0!</v>
      </c>
    </row>
    <row r="30" spans="1:4" ht="38.25" customHeight="1" hidden="1">
      <c r="A30" s="10" t="s">
        <v>11</v>
      </c>
      <c r="B30" s="24">
        <v>0</v>
      </c>
      <c r="C30" s="24">
        <v>0</v>
      </c>
      <c r="D30" s="9" t="e">
        <f t="shared" si="0"/>
        <v>#DIV/0!</v>
      </c>
    </row>
    <row r="31" spans="1:4" ht="42.75" customHeight="1">
      <c r="A31" s="13" t="s">
        <v>25</v>
      </c>
      <c r="B31" s="24">
        <v>115</v>
      </c>
      <c r="C31" s="24">
        <v>0</v>
      </c>
      <c r="D31" s="9">
        <f t="shared" si="0"/>
        <v>0</v>
      </c>
    </row>
    <row r="32" spans="1:4" ht="18.75">
      <c r="A32" s="7" t="s">
        <v>18</v>
      </c>
      <c r="B32" s="24">
        <v>37810882.08</v>
      </c>
      <c r="C32" s="24">
        <v>18325582.08</v>
      </c>
      <c r="D32" s="9">
        <f t="shared" si="0"/>
        <v>48.46642308218798</v>
      </c>
    </row>
    <row r="33" spans="1:4" ht="18.75">
      <c r="A33" s="4"/>
      <c r="B33" s="15"/>
      <c r="C33" s="15"/>
      <c r="D33" s="11"/>
    </row>
    <row r="34" spans="1:4" ht="18.75">
      <c r="A34" s="1" t="s">
        <v>19</v>
      </c>
      <c r="B34" s="1"/>
      <c r="C34" s="16"/>
      <c r="D34" s="26"/>
    </row>
    <row r="35" spans="1:6" ht="18.75">
      <c r="A35" s="1" t="s">
        <v>28</v>
      </c>
      <c r="B35" s="1"/>
      <c r="C35" s="1"/>
      <c r="D35" s="26">
        <v>41</v>
      </c>
      <c r="E35" s="19"/>
      <c r="F35" s="19"/>
    </row>
    <row r="36" spans="1:5" ht="18.75">
      <c r="A36" s="1" t="s">
        <v>24</v>
      </c>
      <c r="B36" s="1"/>
      <c r="C36" s="1"/>
      <c r="D36" s="26"/>
      <c r="E36" s="19"/>
    </row>
    <row r="37" spans="1:5" ht="18.75">
      <c r="A37" s="1" t="s">
        <v>28</v>
      </c>
      <c r="B37" s="1"/>
      <c r="C37" s="1"/>
      <c r="D37" s="26">
        <v>836.3</v>
      </c>
      <c r="E37" s="19"/>
    </row>
    <row r="38" ht="12.75">
      <c r="D38" s="27"/>
    </row>
    <row r="39" ht="15.75" hidden="1" outlineLevel="1">
      <c r="A39" s="17"/>
    </row>
    <row r="40" spans="1:4" ht="18.75" hidden="1" outlineLevel="1">
      <c r="A40" s="1"/>
      <c r="B40" s="14"/>
      <c r="C40" s="14"/>
      <c r="D40" s="9"/>
    </row>
    <row r="41" ht="12.75" hidden="1" outlineLevel="1"/>
    <row r="42" spans="2:3" ht="12.75" hidden="1" outlineLevel="1">
      <c r="B42" s="14"/>
      <c r="C42" s="14"/>
    </row>
    <row r="43" ht="12.75" collapsed="1"/>
  </sheetData>
  <sheetProtection/>
  <mergeCells count="1">
    <mergeCell ref="A1:D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test1</cp:lastModifiedBy>
  <cp:lastPrinted>2018-07-19T08:55:36Z</cp:lastPrinted>
  <dcterms:created xsi:type="dcterms:W3CDTF">2010-10-11T04:21:02Z</dcterms:created>
  <dcterms:modified xsi:type="dcterms:W3CDTF">2020-07-13T07:59:40Z</dcterms:modified>
  <cp:category/>
  <cp:version/>
  <cp:contentType/>
  <cp:contentStatus/>
</cp:coreProperties>
</file>