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50" yWindow="570" windowWidth="18855" windowHeight="13230"/>
  </bookViews>
  <sheets>
    <sheet name="Муницип" sheetId="2" r:id="rId1"/>
  </sheets>
  <definedNames>
    <definedName name="_xlnm.Print_Titles" localSheetId="0">Муницип!$19:$19</definedName>
  </definedNames>
  <calcPr calcId="114210" fullCalcOnLoad="1"/>
</workbook>
</file>

<file path=xl/calcChain.xml><?xml version="1.0" encoding="utf-8"?>
<calcChain xmlns="http://schemas.openxmlformats.org/spreadsheetml/2006/main">
  <c r="AB19" i="2"/>
  <c r="AC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</calcChain>
</file>

<file path=xl/sharedStrings.xml><?xml version="1.0" encoding="utf-8"?>
<sst xmlns="http://schemas.openxmlformats.org/spreadsheetml/2006/main" count="2738" uniqueCount="664">
  <si>
    <t>1.1.2.15. сохранение, использование и популяризация объектов культурного наследия (памятников истории и культуры), находящихся в собственности  поселения, охрана объектов культурного наследия местного (муниципального) значения</t>
  </si>
  <si>
    <t xml:space="preserve">1.1.2.22. утверждение генеральных планов  поселения, правил землепользования и застройки, утверждение подготовленной на основе генеральных планов  поселения документации по планировке территории, выдача разрешений на строительство, </t>
  </si>
  <si>
    <t xml:space="preserve">1.2. Расходные обязательства, возникшие в результате принятия нормативных правовых актов муниципального района, заключения договоров  в рамках реализации полномочий органов местного самоуправления муниципального района </t>
  </si>
  <si>
    <t>1.2.6. создание муниципальных предприятий и учреждений,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</t>
  </si>
  <si>
    <t>1.2.11. 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</t>
  </si>
  <si>
    <t>1.2.14. учреждение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</t>
  </si>
  <si>
    <t>1.3.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органами местного самоуправления муниципального района прав на решение вопросов</t>
  </si>
  <si>
    <t>1.3.3. по реализации вопросов, не отнесенных к компетенции органов местного самоуправления других муниципальных образований, органов государственной власти и не исключенных из их компетенции федеральными законами и законами субъектов Российской Федерации</t>
  </si>
  <si>
    <t>1.4. Расходные обязательства, возникшие в результате принятия нормативных правовых актов муниципального района, заключения договоров  в рамках реализации органами местного самоуправления муниципального района отдельных государственных полномочий</t>
  </si>
  <si>
    <t xml:space="preserve">1.4.1.22.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</t>
  </si>
  <si>
    <t xml:space="preserve">1.4.1.40. на социальную поддержку и социальное обслуживание граждан пожилого возраста и инвалидов, граждан, находящихся в трудной жизненной ситуации, а также детей-сирот, безнадзорных детей, детей, оставшихся без попечения родителей  </t>
  </si>
  <si>
    <t xml:space="preserve">1.4.1.41. на определение перечня должностных лиц, уполномоченных составлять протоколы об административных правонарушениях, создание комиссий по делам несовершеннолетних и защите их прав и организации деятельности этих комиссий, </t>
  </si>
  <si>
    <t>1.4.1.60. на организацию проведения на территории 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</t>
  </si>
  <si>
    <t xml:space="preserve">1.5. Расходные обязательства, возникшие в результате принятия нормативных правовых актов муниципального района, заключения соглашений, предусматривающих предоставление межбюджетных трансфертов из бюджета муниципального района </t>
  </si>
  <si>
    <t xml:space="preserve">1.5.3. по предоставлению субвенций в бюджеты городских, сельских поселений, предоставленных из фед бюджета и  бюджета  в случае наделения фед законом и законом ОМСУ мун района полномочиями органов гос власти по расчету и предоставлению субвенций </t>
  </si>
  <si>
    <t>1.5.4.1. в бюджет городского, сельского поселения в случае заключения соглашения с ОМСУ отдельных поселений, входящих в состав муниципального района, о передаче им осуществления части своих полномочий по решению вопросов местного значения, всего</t>
  </si>
  <si>
    <t xml:space="preserve">4.1.1.5.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них, включая создание и обеспечение функционирования парковок </t>
  </si>
  <si>
    <t xml:space="preserve">4.1.1.6. обеспечение проживающих в городского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а также иных полномочий ОМСУ </t>
  </si>
  <si>
    <t>4.1.1.15. сохранение, использование и популяризация объектов культурного наследия, находящихся в собственности городского поселения, охрана объектов культурного наследия  местного значения, расположенных на территории городского поселения</t>
  </si>
  <si>
    <t xml:space="preserve">4.1.1.21. утверждение правил благоустройства территории городского поселения, устанавливающих в том числе требования по содержанию зданий, сооружений и земельных участков, на которых они расположены,, </t>
  </si>
  <si>
    <t>1027</t>
  </si>
  <si>
    <t>Закон Российской Федерации от 14.01.1993 № 4292-1 "Об увековечении памяти погибших при защите Отечества"</t>
  </si>
  <si>
    <t>ст.6</t>
  </si>
  <si>
    <t>17.02.1993, не установлен</t>
  </si>
  <si>
    <t>Закон Воронежской области от 17.11.2005 № 68-ОЗ "О межбюджетных отношениях органов государственной власти и органов местного самоуправления в Воронежской области"</t>
  </si>
  <si>
    <t>ст.12 п.4</t>
  </si>
  <si>
    <t>17.03.2016, не установлен</t>
  </si>
  <si>
    <t>ст.63 п.1</t>
  </si>
  <si>
    <t>1.1.1.26. организация и осуществление мероприятий по территориальной обороне и гражданской обороне, защите населения и территории муниципального района от чрезвычайных ситуаций природного и техногенного характера</t>
  </si>
  <si>
    <t>1028</t>
  </si>
  <si>
    <t>Постановление Правительства Российской Федерации от 04.09.2003 № 547 "О подготовке населения в области защиты от чрезвычайных ситуаций природного и техногенного характера"</t>
  </si>
  <si>
    <t>24.09.2003, не установлен</t>
  </si>
  <si>
    <t>ст.11 п.1</t>
  </si>
  <si>
    <t>ст.15 п.1 подп.21</t>
  </si>
  <si>
    <t>1.1.1.28. организация и осуществление мероприятий по мобилизационной подготовке муниципальных предприятий и учреждений, находящихся на территории муниципального района</t>
  </si>
  <si>
    <t>1030</t>
  </si>
  <si>
    <t>Федеральный закон от 26.02.1997 № 31-ФЗ "О мобилизационной подготовке и мобилизации в Российской Федерации"</t>
  </si>
  <si>
    <t>31.08.2004, не установлен</t>
  </si>
  <si>
    <t>Распоряжение Правительства Воронежской области от 05.03.2014 № 110/5рс "О выделении денежных средств"</t>
  </si>
  <si>
    <t>05.03.2014, не установлен</t>
  </si>
  <si>
    <t>ст.15 п.1 подп.23</t>
  </si>
  <si>
    <t>1032</t>
  </si>
  <si>
    <t>ст.15 п.1 подп.25</t>
  </si>
  <si>
    <t>Закон Воронежской области от 07.06.2007 № 66-ОЗ "О развитии сельского хозяйства на территории Воронежской области"</t>
  </si>
  <si>
    <t>ст.7 п.2</t>
  </si>
  <si>
    <t>24.06.2007, не установлен</t>
  </si>
  <si>
    <t>01.08.2014, не установлен</t>
  </si>
  <si>
    <t>Федеральный закон от 29.12.2006 № 264-ФЗ "О развитии сельского хозяйства"</t>
  </si>
  <si>
    <t>11.01.2007, не установлен</t>
  </si>
  <si>
    <t>Закон Воронежской области от 12.03.2008 № 4-ОЗ "О развитии малого и среднего предпринимательства в Воронежской области"</t>
  </si>
  <si>
    <t>ст.6 п.6</t>
  </si>
  <si>
    <t>28.03.2008, не установлен</t>
  </si>
  <si>
    <t>1.1.1.31. обеспечение условий для развития на территории муниципального района физической культуры, школьного спорта и массового спорта, организация проведения официальных физкультурно-оздоровительных и спортивных мероприятий муниципального района</t>
  </si>
  <si>
    <t>1033</t>
  </si>
  <si>
    <t>ст.15 п.1 подп.26</t>
  </si>
  <si>
    <t>Федеральный закон от 04.12.2007 № 329-ФЗ "О физической культуре и спорте в Российской Федерации"</t>
  </si>
  <si>
    <t>30.03.2008, не установлен</t>
  </si>
  <si>
    <t>1.1.1.32. организация и осуществление мероприятий межпоселенческого характера по работе с детьми и молодежью</t>
  </si>
  <si>
    <t>1034</t>
  </si>
  <si>
    <t>Федеральный закон от 28.06.1995 № 98-ФЗ "О государственной поддержке молодежных и детских общественных объединений"</t>
  </si>
  <si>
    <t>ст.2,1</t>
  </si>
  <si>
    <t>Закон Воронежской области от 28.12.2007 № 163-ОЗ "О профилактике безнадзорности и правонарушений несовершеннолетних в Воронежской области"</t>
  </si>
  <si>
    <t>ст.3 п.8</t>
  </si>
  <si>
    <t>01.01.2008, не установлен</t>
  </si>
  <si>
    <t>ст.15 п.1 подп.27</t>
  </si>
  <si>
    <t>Закон Воронежской области от 12.05.2009 № 32-ОЗ "О государственной молодежной политике в Воронежской области"</t>
  </si>
  <si>
    <t>ст.4 п.2</t>
  </si>
  <si>
    <t>12.05.2009, не установлен</t>
  </si>
  <si>
    <t>1.1.2. в случаях заключения соглашения с органами местного самоуправления отдельных поселений о передаче муниципальному району осуществления части  полномочий по решению вопросов местного значения поселения, всего</t>
  </si>
  <si>
    <t>1100</t>
  </si>
  <si>
    <t>1.1.2.2. осуществление контроля за исполнением бюджета поселения</t>
  </si>
  <si>
    <t>1102</t>
  </si>
  <si>
    <t>1.1.2.10. участие в предупреждении и ликвидации последствий чрезвычайных ситуаций в границах  поселения</t>
  </si>
  <si>
    <t>1110</t>
  </si>
  <si>
    <t>ст.15 п.1</t>
  </si>
  <si>
    <t>1115</t>
  </si>
  <si>
    <t>1.1.2.17. обеспечение условий для развития на территории  поселения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 поселения</t>
  </si>
  <si>
    <t>1117</t>
  </si>
  <si>
    <t>1122</t>
  </si>
  <si>
    <t>Градостроительный кодекс от 29.12.2004 № 190-ФЗ "Градостроительный кодекс Российской Федерации"</t>
  </si>
  <si>
    <t>ст.8 п.2</t>
  </si>
  <si>
    <t>30.12.2004, не установлен</t>
  </si>
  <si>
    <t>Закон Воронежской области от 07.07.2006 № 61-ОЗ "О регулировании градостроительной деятельности в Воронежской области"</t>
  </si>
  <si>
    <t>13.07.2006, не установлен</t>
  </si>
  <si>
    <t>ст.15 п.1 подп.15</t>
  </si>
  <si>
    <t>1.1.2.28. содействие в развитии сельскохозяйственного производства, создание условий для развития малого и среднего предпринимательства</t>
  </si>
  <si>
    <t>1128</t>
  </si>
  <si>
    <t>1.1.2.29. организация и осуществление мероприятий по работе с детьми и молодежью в городском поселении</t>
  </si>
  <si>
    <t>1129</t>
  </si>
  <si>
    <t>ст.2.1</t>
  </si>
  <si>
    <t>1200</t>
  </si>
  <si>
    <t>1.2.1. функционирование органов местного самоуправления</t>
  </si>
  <si>
    <t>1201</t>
  </si>
  <si>
    <t>Закон Российской Федерации от 06.10.2003 № 131 "Об общих принципах организации местного самоуправления в Российской Федерации"</t>
  </si>
  <si>
    <t>ст.15 п.1 подп.16</t>
  </si>
  <si>
    <t>Закон Воронежской области от 28.12.2007 № 175-ОЗ "О муниципальной службе в Воронежской области"</t>
  </si>
  <si>
    <t>ст.13 п.3</t>
  </si>
  <si>
    <t>01.03.2008, не установлен</t>
  </si>
  <si>
    <t>ст.34 п.9</t>
  </si>
  <si>
    <t>Закон Воронежской области от 23.12.2008 № 139-ОЗ "О гарантиях осуществления полномочий депутата выборного органа местного самоуправления, выборного должностного лица местного самоуправления муниципальных образований Воронежской области"</t>
  </si>
  <si>
    <t>ст.2,4,7</t>
  </si>
  <si>
    <t>24.05.2009, не установлен</t>
  </si>
  <si>
    <t>Федеральный закон от 27.07.2006 № 149-ФЗ "Об информации, информационных технологиях и о защите информации"</t>
  </si>
  <si>
    <t>ст.4,13</t>
  </si>
  <si>
    <t>09.08.2006, не установлен</t>
  </si>
  <si>
    <t>Закон Воронежской области от 30.03.2009 № 12-ОЗ "О регулировании отдельных отношений в сфере архивного дела на территории Воронежской области"</t>
  </si>
  <si>
    <t>ст.5</t>
  </si>
  <si>
    <t>12.04.2009, не установлен</t>
  </si>
  <si>
    <t>Федеральный закон от 02.03.2007 № 25-ФЗ "О муниципальной службе в Российской Федерации"</t>
  </si>
  <si>
    <t>ст.22 п.2</t>
  </si>
  <si>
    <t>01.06.2007, не установлен</t>
  </si>
  <si>
    <t>1.2.2. расходы на обслуживание муниципального долга</t>
  </si>
  <si>
    <t>1202</t>
  </si>
  <si>
    <t>Постановление Правительства Воронежской области от 03.05.2012 № 362 "Об утверждении правил предоставления (использования, возврата) из областного бюджета бюджетам муниципальных образований Воронежской области бюджетных кредитов"</t>
  </si>
  <si>
    <t>05.05.2012, не установлен</t>
  </si>
  <si>
    <t>Постановление Правительства Воронежской области от 08.05.2015 № 354 "Об утверждении Правил предоставления (использования, возврата)  из областного бюджета бюджетам муниципальных образований Вронежской области бюджетных кредитов"</t>
  </si>
  <si>
    <t>08.05.2015, не установлен</t>
  </si>
  <si>
    <t>1206</t>
  </si>
  <si>
    <t>ст.17 п.1 подп.3</t>
  </si>
  <si>
    <t>Распоряжение Правительства Воронежской области от 26.11.2012 № 2190-р "Об утверждении программы поэтапного совершенствования системы оплаты труда в государственных (муниципальных) учреждениях на 2012-2018годы"</t>
  </si>
  <si>
    <t>26.11.2012, не установлен</t>
  </si>
  <si>
    <t>Федеральный закон от 03.11.2006 № 174-ФЗ "Об автономных учреждениях"</t>
  </si>
  <si>
    <t>ст.2</t>
  </si>
  <si>
    <t>24.10.2007, не установлен</t>
  </si>
  <si>
    <t>1211</t>
  </si>
  <si>
    <t>Федеральный закон от 12.06.2002 № 67-ФЗ "Об основных гарантиях избирательных прав и прав на участие в референдуме граждан Российской Федерации"</t>
  </si>
  <si>
    <t>ст.57 п.1</t>
  </si>
  <si>
    <t>25.06.2002, не установлен</t>
  </si>
  <si>
    <t>Закон Воронежской области от 19.06.2003 № 31-ОЗ "Об Избирательной комиссии Воронежской области"</t>
  </si>
  <si>
    <t>ст.24 п.3</t>
  </si>
  <si>
    <t>05.07.2003, не установлен</t>
  </si>
  <si>
    <t>ст.17 п.1 подп.5</t>
  </si>
  <si>
    <t>Закон Воронежской области от 27.06.2007 № 87-ОЗ "Избирательный кодекс Воронежской области"</t>
  </si>
  <si>
    <t>ст.70 п.1</t>
  </si>
  <si>
    <t>15.07.2007, не установлен</t>
  </si>
  <si>
    <t>1214</t>
  </si>
  <si>
    <t>Закон Российской Федерации от 27.12.1991 № 2124-1 "О средствах массовой информации"</t>
  </si>
  <si>
    <t>08.02.1992, не установлен</t>
  </si>
  <si>
    <t>Закон Воронежской области от 07.07.2006 № 86-ОЗ "О порядке обнародования, опубликования и вступления в силу нормативных правовых актов органов государственной власти Воронежской области и о порядке опубликования иной официальной информации"</t>
  </si>
  <si>
    <t>30.07.2006, не установлен</t>
  </si>
  <si>
    <t>1697</t>
  </si>
  <si>
    <t>на проведение Всероссийской сельскохозяйственной переписи</t>
  </si>
  <si>
    <t>ст.17 п.1 подп.7</t>
  </si>
  <si>
    <t>Федеральный закон от 09.02.2009 № 8-ФЗ "Об обеспечении доступа к информации о деятельности государственных органов и органов местного самоуправления"</t>
  </si>
  <si>
    <t>ст.11,12</t>
  </si>
  <si>
    <t>01.01.2010, не установлен</t>
  </si>
  <si>
    <t>1300</t>
  </si>
  <si>
    <t>1500</t>
  </si>
  <si>
    <t>1.3.3.1.  на улучшение жилищных условий граждан, проживающих в сельской местности, в том числе молодых семей и молодых специалистов, проживающих и работающих на селе</t>
  </si>
  <si>
    <t>1501</t>
  </si>
  <si>
    <t>Жилищный кодекс от 29.12.2004 № 188-ФЗ "Жилищный кодекс Российской федерации"</t>
  </si>
  <si>
    <t>п.2</t>
  </si>
  <si>
    <t>01.03.2005, не установлен</t>
  </si>
  <si>
    <t>Постановление Правительства Российской Федерации от 17.12.2010 № 1050 "О федеральной целевой программе "Жилище" на 2011 - 2015 годы"</t>
  </si>
  <si>
    <t>ст.15,1</t>
  </si>
  <si>
    <t>08.02.2011 – 31.12.2015</t>
  </si>
  <si>
    <t>ст.63,1</t>
  </si>
  <si>
    <t>1.3.3.9. на социальное обеспечение граждан, находящихся в трудной жизненной ситуации, малоимущих граждан, пенсионное обеспечение муниципальных служащих</t>
  </si>
  <si>
    <t>1509</t>
  </si>
  <si>
    <t>Федеральный закон от 21.12.2001 № 178-ФЗ "О приватизации государственного и муниципального имущества"</t>
  </si>
  <si>
    <t>26.04.2002, не установлен</t>
  </si>
  <si>
    <t>Закон Воронежской области от 02.08.2000 № 176-II-ОЗ "Об охране семьи, материнства, отцовства и детства"</t>
  </si>
  <si>
    <t>ст.8 п.4</t>
  </si>
  <si>
    <t>15.08.2000, не установлен</t>
  </si>
  <si>
    <t>ст.15,1 п.2</t>
  </si>
  <si>
    <t>Закон Воронежской области от 05.12.2007 № 151-ОЗ "Об организации и осуществлении деятельности по опеке и попечительству в Воронежской области"</t>
  </si>
  <si>
    <t>ст.4 п.3</t>
  </si>
  <si>
    <t>ст.24</t>
  </si>
  <si>
    <t>Закон Воронежской области от 14.11.2008 № 103-ОЗ "О социальной поддержке отдельных категорий граждан в Воронежской области"</t>
  </si>
  <si>
    <t>ст.65 п.2</t>
  </si>
  <si>
    <t>01.01.2009, не установлен</t>
  </si>
  <si>
    <t>Федеральный закон от 24.04.2008 № 48-ФЗ "Об опеке и попечительстве"</t>
  </si>
  <si>
    <t>ст.6 п.1,1</t>
  </si>
  <si>
    <t>01.09.2008, не установлен</t>
  </si>
  <si>
    <t>1.3.3.10. организация проведения оплачиваемых общественных работ</t>
  </si>
  <si>
    <t>1510</t>
  </si>
  <si>
    <t>Закон Российской Федерации от 19.04.1991 № 1032-1 "О занятости населения в Российской Федерации"</t>
  </si>
  <si>
    <t>ст.7,2</t>
  </si>
  <si>
    <t>Закон Воронежской области от 17.12.2015 № 200-ОЗ "Об областном бюджете на 2016 год"</t>
  </si>
  <si>
    <t>ст.11 п.4</t>
  </si>
  <si>
    <t>01.01.2016 – 31.12.2016</t>
  </si>
  <si>
    <t>1600</t>
  </si>
  <si>
    <t>1.4.1. за счет субвенций, предоставленных из федерального бюджета или бюджета субъекта Российской Федерации, всего</t>
  </si>
  <si>
    <t>1601</t>
  </si>
  <si>
    <t>1623</t>
  </si>
  <si>
    <t>ст.19 п.5</t>
  </si>
  <si>
    <t>ст.16 п.2</t>
  </si>
  <si>
    <t>ст.9 п.3</t>
  </si>
  <si>
    <t>Закон Воронежской области от 25.12.2013 № 200-ОЗ "О детско-юношеском спорте в Воронежской области"</t>
  </si>
  <si>
    <t>05.01.2014, не установлен</t>
  </si>
  <si>
    <t>1641</t>
  </si>
  <si>
    <t>ст.6 п.1.1</t>
  </si>
  <si>
    <t>ст.8</t>
  </si>
  <si>
    <t>Федеральный закон от 25.12.2008 № 273-ФЗ "О противодействии коррупции"</t>
  </si>
  <si>
    <t>ст.6,5 п.5,6,7</t>
  </si>
  <si>
    <t>25.12.2008, не установлен</t>
  </si>
  <si>
    <t>1642</t>
  </si>
  <si>
    <t>Федеральный закон от 24.06.1999 № 120-ФЗ "Об основах системы профилактики безнадзорности и правонарушений несовершеннолетних"</t>
  </si>
  <si>
    <t>ст.11 подп.1</t>
  </si>
  <si>
    <t>Закон Воронежской области от 30.05.2005 № 29-ОЗ "О государственной гражданской службе Воронежской области"</t>
  </si>
  <si>
    <t>ст.7 п.1</t>
  </si>
  <si>
    <t>10.06.2005, не установлен</t>
  </si>
  <si>
    <t>ст.16 п.2,4</t>
  </si>
  <si>
    <t>1.4.1.42. на организацию и осуществление деятельности по опеке и попечительству</t>
  </si>
  <si>
    <t>1643</t>
  </si>
  <si>
    <t>ст.4</t>
  </si>
  <si>
    <t>1661</t>
  </si>
  <si>
    <t>ст.19 п.2</t>
  </si>
  <si>
    <t>01.01.2015, не установлен</t>
  </si>
  <si>
    <t>1.4.1.78. на сбор информации от поселений, входящих в муниципальный район, необходимой для ведения регистра муниципальных нормативных правовых актов</t>
  </si>
  <si>
    <t>1679</t>
  </si>
  <si>
    <t>Федеральный закон от 06.10.1999 № 184-ФЗ "Об общих принципах организации законодательных (представительных) и исполнительных органов государственной власти субъектов Российской Федерации"</t>
  </si>
  <si>
    <t>18.10.1999, не установлен</t>
  </si>
  <si>
    <t>Федеральный закон от 21.07.2005 № 108-ФЗ "О Всероссийской сельскохозяйственной переписи"</t>
  </si>
  <si>
    <t>06.08.2005, не установлен</t>
  </si>
  <si>
    <t>1.4.1.97. на компенсацию, выплачиваемую родителям в целях материальной поддержки воспитания и обучения детей, посещающих образовательные организации, реализующие образовательную программу дошкольного образования</t>
  </si>
  <si>
    <t>1698</t>
  </si>
  <si>
    <t>ст.12,2</t>
  </si>
  <si>
    <t>ст.6 п.11</t>
  </si>
  <si>
    <t>1800</t>
  </si>
  <si>
    <t>1.5.1. по предоставлению дотаций на выравнивание бюджетной обеспеченности городских, сельских поселений, всего</t>
  </si>
  <si>
    <t>1801</t>
  </si>
  <si>
    <t>ст.15 подп.20</t>
  </si>
  <si>
    <t>ст.19 п.3</t>
  </si>
  <si>
    <t>1.5.2. по предоставлению субсидий в бюджет субъекта Российской Федерации, всего</t>
  </si>
  <si>
    <t>1802</t>
  </si>
  <si>
    <t>16.04.2016, не установлен</t>
  </si>
  <si>
    <t>1803</t>
  </si>
  <si>
    <t>1.5.3.1. на осуществление полномочий по расчету и предоставлению дотаций поселениям за счет средств областного бюджета</t>
  </si>
  <si>
    <t>1804</t>
  </si>
  <si>
    <t>ст.19 п.5 подп.2</t>
  </si>
  <si>
    <t>1.5.4. по предоставлению иных межбюджетных трансфертов, всего</t>
  </si>
  <si>
    <t>1900</t>
  </si>
  <si>
    <t>1901</t>
  </si>
  <si>
    <t>1.5.4.1.6. на осуществление дорожной деятельности в отношении автомобильных дорог местного значения</t>
  </si>
  <si>
    <t>1907</t>
  </si>
  <si>
    <t>1.5.4.2. в иных случаях, не связанных с заключением соглашений, предусмотренных в подпункте 1.5.4.1, всего</t>
  </si>
  <si>
    <t>2000</t>
  </si>
  <si>
    <t>1.5.4.2.8. на предупреждение и ликвидацию чрезвычайных ситуаций и последствий стихийных бедствий</t>
  </si>
  <si>
    <t>2008</t>
  </si>
  <si>
    <t>ст.65</t>
  </si>
  <si>
    <t>ст.18</t>
  </si>
  <si>
    <t>21.09.2012, не установлен</t>
  </si>
  <si>
    <t>1.5.4.2.10. на организацию проведения оплачиваемых общественных работ</t>
  </si>
  <si>
    <t>2010</t>
  </si>
  <si>
    <t>1.5.4.2.11. на развитие систем водоснабжения и водоотведения</t>
  </si>
  <si>
    <t>2011</t>
  </si>
  <si>
    <t>ст.14 п.4</t>
  </si>
  <si>
    <t>Федеральный закон от 07.12.2011 № 416-ФЗ "О водоснабжении и водоотведении"</t>
  </si>
  <si>
    <t>07.12.2011, не установлен</t>
  </si>
  <si>
    <t>1.5.4.2.12. на софинансирование расходов на уличное освещение</t>
  </si>
  <si>
    <t>2012</t>
  </si>
  <si>
    <t>ст.63.1</t>
  </si>
  <si>
    <t>1.5.4.2.13. на обеспечение государственной поддержки лучших работников муниципальных учреждений</t>
  </si>
  <si>
    <t>2013</t>
  </si>
  <si>
    <t>1.5.4.2.15. на компенсацию дополнительных расходов, возникающих в результате решений, принятых органами власти другого уровня</t>
  </si>
  <si>
    <t>2015</t>
  </si>
  <si>
    <t>Постановление Правительства Воронежской области от 05.04.2010 № 254 "О порядке использования бюджетных ассигнований резервного фонда правительства Воронежской области"</t>
  </si>
  <si>
    <t>08.04.2010, не установлен</t>
  </si>
  <si>
    <t>Распоряжение Правительства Воронежской области от 11.04.2014 № 248-р "О выделении денежных средств на приобретение материальных ресурсов"</t>
  </si>
  <si>
    <t>11.04.2014, не установлен</t>
  </si>
  <si>
    <t>Распоряжение Правительства Воронежской области от 26.05.2014 № 351-р "О выделении денежных средств на оказание единовременной поддержки и разовой материальной помощи"</t>
  </si>
  <si>
    <t>26.05.2014, не установлен</t>
  </si>
  <si>
    <t>1.5.4.2.17. на поддержку мер по обеспечению сбалансированности бюджетов, долевое финансирование приоритетных социально значимых расходов, компенсация дополнительных расходов поселений</t>
  </si>
  <si>
    <t>2017</t>
  </si>
  <si>
    <t>ст.15 п.1 подп.2</t>
  </si>
  <si>
    <t>ст.12 п.2</t>
  </si>
  <si>
    <t>1.5.4.2.19. на развитие социальной и инженерной инфраструктуры</t>
  </si>
  <si>
    <t>2019</t>
  </si>
  <si>
    <t>1.5.4.2.20. на организацию библиотечного обслуживания населения, комплектование и обеспечение сохранности их библиотечных фондов</t>
  </si>
  <si>
    <t>2020</t>
  </si>
  <si>
    <t>Федеральный закон от 29.12.1994 № 78-ФЗ "О библиотечном деле"</t>
  </si>
  <si>
    <t>ст.15 п.2</t>
  </si>
  <si>
    <t>01.01.2011, не установлен</t>
  </si>
  <si>
    <t>1.5.4.2.23. на поощрение за достижение наилучших значений комплексной оценки показателей эффективности деятельности органов местного самоуправления</t>
  </si>
  <si>
    <t>2023</t>
  </si>
  <si>
    <t>ст.65,3</t>
  </si>
  <si>
    <t>ст.14 п.1</t>
  </si>
  <si>
    <t>Постановление Правительства Воронежской области от 12.05.2012 № 400 "О проведении ежегодного публичного конкурса "Лучшее муниципальное образование Воронежской области"</t>
  </si>
  <si>
    <t>п.5,10,11</t>
  </si>
  <si>
    <t>22.05.2012, не установлен</t>
  </si>
  <si>
    <t>1.5.4.2.24. на осуществление дорожной деятельности в отношении автомобильных дорог местного значения</t>
  </si>
  <si>
    <t>2024</t>
  </si>
  <si>
    <t>ст.17 п.6.1</t>
  </si>
  <si>
    <t>4. Расходные обязательства, возникшие в результате принятия нормативных правовых актов городского поселения, заключения договоров (соглашений), всего</t>
  </si>
  <si>
    <t>3800</t>
  </si>
  <si>
    <t>4.1. Расходные обязательства, возникшие в результате принятия нормативных правовых актов городского поселения, заключения договоров (соглашений) в рамках реализации вопросов местного значения городского поселения, всего</t>
  </si>
  <si>
    <t>3801</t>
  </si>
  <si>
    <t>1.1.1.5. дорожная деятельность в отношении автомобильных дорог местного значения вне границ населенных пунктов в границах муниципального района, осуществление муниципального контроля</t>
  </si>
  <si>
    <t>4.1.1. по перечню, предусмотренному частью  1 статьи 14 Федерального закона от 6 октября 2003  г.   № 131-ФЗ «Об общих принципах организации местного самоуправления в Российской Федерации», всего</t>
  </si>
  <si>
    <t>3802</t>
  </si>
  <si>
    <t>4.1.1.1. составление и рассмотрение проекта бюджета городского поселения, утверждение и исполнение бюджета городского поселения, осуществление контроля за его исполнением, составление и утверждение отчета об исполнении бюджета городского поселения</t>
  </si>
  <si>
    <t>3803</t>
  </si>
  <si>
    <t>Закон Воронежской области от 06.10.2011 № 130-ОЗ "О регулировании отдельных вопросов организации и деятельности контрольно-счетных органов муниципальных образований Воронежской области"</t>
  </si>
  <si>
    <t>ст.3</t>
  </si>
  <si>
    <t>06.10.2011, не установлен</t>
  </si>
  <si>
    <t>4.1.1.4. организация в границах городского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</si>
  <si>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3806</t>
  </si>
  <si>
    <t>Федеральный закон от 31.03.1999 № 69-ФЗ "О газоснабжении в Российской Федерации"</t>
  </si>
  <si>
    <t>ст.7,18</t>
  </si>
  <si>
    <t>ст.14 п.1 подп.1</t>
  </si>
  <si>
    <t>3807</t>
  </si>
  <si>
    <t>ст.14 п.1 подп.5</t>
  </si>
  <si>
    <t>3808</t>
  </si>
  <si>
    <t>ст.14 п.1 подп.6</t>
  </si>
  <si>
    <t>Федеральный закон от 21.07.2007 № 185-ФЗ "О Фонде содействия реформирования жилищно-коммунального хозяйства"</t>
  </si>
  <si>
    <t>ст.20 п.13</t>
  </si>
  <si>
    <t>07.08.2007, не установлен</t>
  </si>
  <si>
    <t>4.1.1.10. участие в предупреждении и ликвидации последствий чрезвычайных ситуаций в границах городского поселения</t>
  </si>
  <si>
    <t>3812</t>
  </si>
  <si>
    <t>Федеральный закон от 12.02.1998 № 28-ФЗ "О гражданской обороне"</t>
  </si>
  <si>
    <t>ст.18 п.3</t>
  </si>
  <si>
    <t>ст.14 п.1 подп.8</t>
  </si>
  <si>
    <t>4.1.1.13. организация библиотечного обслуживания населения, комплектование и обеспечение сохранности библиотечных фондов библиотек городского поселения</t>
  </si>
  <si>
    <t>3815</t>
  </si>
  <si>
    <t>ст.14 п.1 подп.11</t>
  </si>
  <si>
    <t>ст.1</t>
  </si>
  <si>
    <t>Закон Воронежской области от 27.10.2006 № 90-ОЗ "О культуре"</t>
  </si>
  <si>
    <t>ст.9,10 п.1 подп.1</t>
  </si>
  <si>
    <t>13.11.2006, не установлен</t>
  </si>
  <si>
    <t>4.1.1.14. создание условий для организации досуга и обеспечения жителей городского поселения услугами организаций культуры</t>
  </si>
  <si>
    <t>3816</t>
  </si>
  <si>
    <t>ст.14 п.1 подп.12</t>
  </si>
  <si>
    <t>3817</t>
  </si>
  <si>
    <t>ст.25,26 п.2,3</t>
  </si>
  <si>
    <t>Закон Воронежской области от 04.10.2005 № 63-ОЗ "Об особенностях сохранения, использования, популяризации и государственной охраны объектов культурного наследия (памятников истории и культуры) на территории Воронежской области"</t>
  </si>
  <si>
    <t>ст.6,1,18 п.1</t>
  </si>
  <si>
    <t>22.10.2005 – 15.05.2015</t>
  </si>
  <si>
    <t>Федеральный закон от 25.06.2002 № 73-ФЗ "Об объектах культурного наследия (памятниках истории и культуры) народов Российской Федерации"</t>
  </si>
  <si>
    <t>ст.13,9,3 п.1</t>
  </si>
  <si>
    <t>ст.14 п.1 подп.13</t>
  </si>
  <si>
    <t>4.1.1.17. обеспечение условий для развития на территории городского поселения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городского поселения</t>
  </si>
  <si>
    <t>3819</t>
  </si>
  <si>
    <t>ст.14 п.1 подп.14</t>
  </si>
  <si>
    <t>Закон Воронежской области от 02.07.2008 № 57-ОЗ "О физической культуре и спорте в Воронежской области"</t>
  </si>
  <si>
    <t>20.07.2008, не установлен</t>
  </si>
  <si>
    <t>29.12.2015, не установлен</t>
  </si>
  <si>
    <t>4.1.1.18. создание условий для массового отдыха жителей городского поселения и организация обустройства мест массового отдыха населения, включая обеспечение свободного доступа граждан к водным объектам общего пользования и их береговым полосам</t>
  </si>
  <si>
    <t>3820</t>
  </si>
  <si>
    <t>Водный кодекс от 03.06.2006 № 74-ФЗ "Водный кодекс Российской Федерации"</t>
  </si>
  <si>
    <t>ст.27</t>
  </si>
  <si>
    <t>01.01.2007, не установлен</t>
  </si>
  <si>
    <t>ст.14 п.1 подп.15</t>
  </si>
  <si>
    <t>4.1.1.20. участие в организации деятельности по сбору (в том числе раздельному сбору) и транспортированию твердых коммунальных отходов</t>
  </si>
  <si>
    <t>3822</t>
  </si>
  <si>
    <t>Федеральный закон от 24.06.1998 № 89-ФЗ "Об отходах производства и потребления"</t>
  </si>
  <si>
    <t>ст.3,7</t>
  </si>
  <si>
    <t>ст.14 п.1 подп.18</t>
  </si>
  <si>
    <t>3823</t>
  </si>
  <si>
    <t>Лесной кодекс от 04.12.2006 № 200-ФЗ "Лесной кодекс Российской Федерации"</t>
  </si>
  <si>
    <t>ст.84 п.2,3,61,84</t>
  </si>
  <si>
    <t>ст.14 п.1 подп.19</t>
  </si>
  <si>
    <t>3825</t>
  </si>
  <si>
    <t>ст.14 п.1 подп.21</t>
  </si>
  <si>
    <t>Постановление Правительства Российской Федерации от 19.11.2014 № 1221 "Об утверждении Правил присвоения, изменения и аннулирования адресов"</t>
  </si>
  <si>
    <t>19.11.2014, не установлен</t>
  </si>
  <si>
    <t>4.1.1.24. организация ритуальных услуг и содержание мест захоронения</t>
  </si>
  <si>
    <t>3826</t>
  </si>
  <si>
    <t>Федеральный закон от 12.01.1996 № 8-ФЗ "О погребении и похоронном деле"</t>
  </si>
  <si>
    <t>ст.5,6,10,11,12</t>
  </si>
  <si>
    <t>ст.14 п.1 подп.22</t>
  </si>
  <si>
    <t>4000</t>
  </si>
  <si>
    <t>4.2.1. функционирование органов местного самоуправления</t>
  </si>
  <si>
    <t>4001</t>
  </si>
  <si>
    <t>4.2.2. расходы на обслуживание муниципального долга</t>
  </si>
  <si>
    <t>4002</t>
  </si>
  <si>
    <t>4006</t>
  </si>
  <si>
    <t>4013</t>
  </si>
  <si>
    <t>ст.17 п.1 подп.6.1</t>
  </si>
  <si>
    <t>4100</t>
  </si>
  <si>
    <t>4300</t>
  </si>
  <si>
    <t>4.3.3.3. на социальное обеспечение граждан, находящихся в трудной жизненной ситуации, малоимущих граждан, пенсионное обеспечение муниципальных служащих</t>
  </si>
  <si>
    <t>4303</t>
  </si>
  <si>
    <t>ст.14.1 п.2</t>
  </si>
  <si>
    <t>ст.16</t>
  </si>
  <si>
    <t>4400</t>
  </si>
  <si>
    <t>4.4.1. за счет субвенций, предоставленных из федерального бюджета или бюджета субъекта Российской Федерации, всего</t>
  </si>
  <si>
    <t>4401</t>
  </si>
  <si>
    <t>4.4.1.3. на осуществление воинского учета на территориях, на которых отсутствуют структурные подразделения военных комиссариатов</t>
  </si>
  <si>
    <t>4404</t>
  </si>
  <si>
    <t>Федеральный закон от 28.03.1998 № 53-ФЗ "О воинской обязанности и военной службе"</t>
  </si>
  <si>
    <t>ст.8 подп.2</t>
  </si>
  <si>
    <t>28.03.1998, не установлен</t>
  </si>
  <si>
    <t>5.1.2.10. сохранение, использование и популяризация объектов культурного наследия ), находящихся в собственности поселения, охрана объектов культурного наследия  местного (муниципального) значения, расположенных на территории поселения</t>
  </si>
  <si>
    <t>Постановление ПВО от 18.02.2014 № 138 "Об утверждении Порядка предоставления и расходования субсидий из областного бюджета местным бюджетам мун. образований В.О. на кап. ремонт и ремонт автомобильных дорог общего пользования местного значения"</t>
  </si>
  <si>
    <t>Постановление ПВО 06.03.2014 № 191 "Об утверждении Порядка предоставления субсидий из бюджета ВО частным дошкольным образовательным организациям, реализующим программы дошкольного образования, на возмещение затрат, включая расходы на оплату труда"</t>
  </si>
  <si>
    <t>Пост. ПВО от 16.03.2016 № 149 "О рас-нии субсидий из обл. бюд-та бюд-там мун. об-ний ВО на соф-ние рас-дов мун. об-ний по об-нию сох-ти и ремонту военно-мемориальных объектов на тер-рии ВО в рамках ГП ВО "Содействие развитию мун.об-ний и местного сам-ния"</t>
  </si>
  <si>
    <t>Пост. ПВО от 01.08.2014 № 692 "Об утверждении Порядка предоставления субсидий из областного бюджета бюджетам мун об-ний ВО на поддержку муниципальных программ развития малого и среднего предпринимательства "</t>
  </si>
  <si>
    <t>Закон ВО от 20.11.2007 № 121-ОЗ "О наделении органов местного самоуправления муниципальных районов и городских округов ВО отдельными государственными полномочиями ВО по организации и осуществлению деятельности по опеке и попечительству"</t>
  </si>
  <si>
    <t>Закон ВО от 07.12.2009 № 152-ОЗ "О наделении органов местного самоуправления муниципальных районов и городских округов ВО отдельными государственными полномочиями по назначению и выплате единовременного пособия при передаче ребенка на воспитание в семью"</t>
  </si>
  <si>
    <t>Закон ВО от 07.12.2009 № 153-ОЗ "О наделении органов местного самоуправления муниципальных районов и городских округов ВО отдельными государственными полномочиями ВО по предоставлению компенсации части родительской платы за содержание ребенка "</t>
  </si>
  <si>
    <t>Закон ВО от 07.12.2006 № 108-ОЗ "О наделении органов местного самоуправления муниципальных районов ВО  полномочиями органов государственной власти Воронежской области по расчету и предоставлению дотаций поселениям за счет средств областного бюджета"</t>
  </si>
  <si>
    <t>Закон ВО от 30.12.2014 № 228-ОЗ "О наделении органов местного самоуправления муниципальных районов и городских округов воронежской области отдельными государственными полномочиями по организации деятельности по отлову и содержанию безнадзорных животных"</t>
  </si>
  <si>
    <t>Закон ВО от 11.11.2009 № 135-ОЗ "О наделении органов местного самоуправления муниципальных районов ВО отдельными государственными полномочиями ВО по сбору информацииот поселений, входящих в муниципальный район, необходимой для ведения регистра муниц"</t>
  </si>
  <si>
    <t>Закон ВО от 07.12.2009 № 153-ОЗ "О наделении органов местного самоуправления муниципальных районов и городских округов ВО отдельными государственными полномочиями ВО по предоставлению компенсации части родительской платы за содержание ребенка"</t>
  </si>
  <si>
    <t>Закон ВО от 07.12.2006 № 108-ОЗ "О наделении органов местного самоуправления муниципальных районов ВО полномочиями органов государственной власти ВО по расчету и предоставлению дотаций поселениям за счет средств областного бюджета"</t>
  </si>
  <si>
    <t>Постановление ПВО от 21.04.2016 № 263 "О распределении в 2016 году субсидий из бюджета ВО бюджетам муниципальных образований Воронежской области на обеспечение жильем молодых семей"</t>
  </si>
  <si>
    <t>Постановление ПВО от 20.04.2012 № 325 "Об утверждении Порядка рассмотрения предложений и инициатив, связанных с участием правительства ВО в праздновании памятных дат муниципальных образований ВО"</t>
  </si>
  <si>
    <t>Постановление ПВО от 29.12.2010 № 1186 "Об утверждении Правил предоставления из федерального бюджета бюджетам субъектов РФ иных межбюджетных трансфертов на комплектование книжных фондов библиотек муниципальных образований и государственных библиотек</t>
  </si>
  <si>
    <t>Постановление ПВО от 18.02.2014 № 138 "Об утверждении Порядка предоставления и расходования субсидий из областного бюджета местным бюджетам муниципальных образований ВО на капитальный ремонт и ремонт автомобильных дорог"</t>
  </si>
  <si>
    <t>Постановление ПВО от 29.12.2015 № 1051 "Об утверждении перечня мероприятий ВО по созданию в общеобразовательных организациях, расположенных в сельской местности, условий для занятий физической культурой и спортом"</t>
  </si>
  <si>
    <t xml:space="preserve">Руководитель отдела по финансам </t>
  </si>
  <si>
    <t>Т.А. Говорова</t>
  </si>
  <si>
    <t xml:space="preserve">5.1.3.3. дорожная деятельность в отношении автомобильных дорог местного значения вне границ населенных пунктов в границах муниципального района, </t>
  </si>
  <si>
    <t xml:space="preserve">5.2. Расходные обязательства, возникшие в результате принятия НПА сельского поселения, заключения договоров  в рамках реализации полномочий ОМСУ сельского поселения по решению вопросов местного значения сельского поселения, № 131-ФЗ </t>
  </si>
  <si>
    <t>5.3. Расходные обязательства, возникшие в результате принятия НПА сельского поселения, заключения договоров в рамках реализации ОМСУ сельского поселения прав на решение вопросов, не отнесенных к вопросам местного значения сельского поселения, всего</t>
  </si>
  <si>
    <t>5.3.3. по реализации вопросов, не отнесенных к компетенции органов местного самоуправления других муниципальных образований, органов государственной власти и не исключенных из их компетенции федеральными законами и законами субъектов РФ, всего</t>
  </si>
  <si>
    <t xml:space="preserve">5.4. Расходные обязательства, возникшие в результате принятия НПА сельского поселения, заключения договоров в рамках реализации органами местного самоуправления сельского поселения отдельных гос полномочий, переданных органами государственной власти РФ </t>
  </si>
  <si>
    <t>5.5. Расходные обязательства, возникшие в результате принятия НПА сельского поселения, заключения соглашений, предусматривающих предоставление межбюджетных трансфертов из бюджета сельского поселения другим бюджетам бюджетной системы РФ, всего</t>
  </si>
  <si>
    <t>5.5.2.1. в бюджет муниципального района в случае заключения соглашения с ОМСУ муниципального района, в состав которого входит сельское поселение, о передаче им осуществления части своих полномочий по решению вопросов местного значения, всего</t>
  </si>
  <si>
    <t>Постановление Правительства Российской Федерации от 29.04.2006 № 258 "О субвенциях на осуществление полномочий по первичному воинскому учету на территориях, где отсутствуют военные комиссариаты"</t>
  </si>
  <si>
    <t>19.05.2006, не установлен</t>
  </si>
  <si>
    <t>ст.19,20</t>
  </si>
  <si>
    <t>4600</t>
  </si>
  <si>
    <t>4.5.2. по предоставлению иных межбюджетных трансфертов, всего</t>
  </si>
  <si>
    <t>4700</t>
  </si>
  <si>
    <t>4701</t>
  </si>
  <si>
    <t>4.5.2.1.4. на осуществление муниципального финансового контроля</t>
  </si>
  <si>
    <t>4705</t>
  </si>
  <si>
    <t>ст.15 п.4</t>
  </si>
  <si>
    <t>ст.21.2</t>
  </si>
  <si>
    <t>4.5.2.1.6. на развитие градостроительной деятельности, подготовку документации по планировке территорий</t>
  </si>
  <si>
    <t>4707</t>
  </si>
  <si>
    <t>4.5.2.1.11. на обеспечение развития физической культуры и массового спорта</t>
  </si>
  <si>
    <t>4712</t>
  </si>
  <si>
    <t>ст.21,2</t>
  </si>
  <si>
    <t>4.5.2.1.12. на осуществление части полномочий по участию в предупреждении и ликвидации последствий чрезвычайных ситуаций</t>
  </si>
  <si>
    <t>4713</t>
  </si>
  <si>
    <t>4.5.2.1.13. на создание условий для развития малого и среднего предпринимательства, содействие в развитии сельскохозяйственного производства</t>
  </si>
  <si>
    <t>4714</t>
  </si>
  <si>
    <t>4.5.2.1.14. на организацию и осуществление мероприятий по работе с детьми и молодежью</t>
  </si>
  <si>
    <t>4715</t>
  </si>
  <si>
    <t>5. Расходные обязательства, возникшие в результате принятия нормативных правовых актов сельского поселения, заключения договоров (соглашений), всего из них:</t>
  </si>
  <si>
    <t>4900</t>
  </si>
  <si>
    <t>5.1.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вопросов местного значения сельского поселения, всего</t>
  </si>
  <si>
    <t>4901</t>
  </si>
  <si>
    <t>5.1.1. по перечню, предусмотренному частью  3 статьи  14 Федерального закона от 6 октября 2003 г.  № 131-ФЗ «Об общих принципах организации местного самоуправления в Российской Федерации», всего</t>
  </si>
  <si>
    <t>4902</t>
  </si>
  <si>
    <t>5.1.1.1. составление и рассмотрение проекта бюджета сельского поселения, утверждение и исполнение бюджета сельского поселения, осуществление контроля за его исполнением, составление и утверждение отчета об исполнении бюджета сельского поселения</t>
  </si>
  <si>
    <t>4903</t>
  </si>
  <si>
    <t>5.1.1.3. владение, пользование и распоряжение имуществом, находящимся в муниципальной собственности сельского поселения</t>
  </si>
  <si>
    <t>4905</t>
  </si>
  <si>
    <t>ст.42 п.3</t>
  </si>
  <si>
    <t>ст.14 п.1 подп.3</t>
  </si>
  <si>
    <t>5.1.1.6. создание условий для организации досуга и обеспечения жителей сельского поселения услугами организаций культуры</t>
  </si>
  <si>
    <t>4908</t>
  </si>
  <si>
    <t>4911</t>
  </si>
  <si>
    <t>ст.84</t>
  </si>
  <si>
    <t>5000</t>
  </si>
  <si>
    <t>5.1.2.2. организация в границах сельского поселения электро- и газоснабжения поселений в пределах полномочий, установленных законодательством Российской Федерации</t>
  </si>
  <si>
    <t>5002</t>
  </si>
  <si>
    <t>ст.14 п.1 подп.4</t>
  </si>
  <si>
    <t>5003</t>
  </si>
  <si>
    <t>5.1.2.8. участие в предупреждении и ликвидации последствий чрезвычайных ситуаций на территории сельского поселения</t>
  </si>
  <si>
    <t>5008</t>
  </si>
  <si>
    <t>5010</t>
  </si>
  <si>
    <t>ст.9.3,13 п.1</t>
  </si>
  <si>
    <t>Закон Воронежской области от 09.12.2015 № 188-ОЗ "О порядке организации работы по установлению историко-культурной ценности объекта, обладающего признаками объекта культурного наследия, на территории Воронежской области"</t>
  </si>
  <si>
    <t>09.12.2015, не установлен</t>
  </si>
  <si>
    <t>5.1.2.12. создание условий для массового отдыха жителей поселения и организация обустройства мест массового отдыха населения, включая обеспечение свободного доступа граждан к водным объектам общего пользования и их береговым полосам</t>
  </si>
  <si>
    <t>5012</t>
  </si>
  <si>
    <t>5.1.2.13. участие в организации деятельности по сбору (в том числе раздельному сбору) и транспортированию твердых коммунальных отходов</t>
  </si>
  <si>
    <t>5013</t>
  </si>
  <si>
    <t>5.1.2.16. организация ритуальных услуг и содержание мест захоронения</t>
  </si>
  <si>
    <t>5016</t>
  </si>
  <si>
    <t>5.1.2.24. оказание поддержки социально ориентированным некоммерческим организациям в пределах полномочий, установленных статьями 31.1 и 31.3 Федерального закона от 12 января 1996 г. № 7-ФЗ «О некоммерческих организациях»</t>
  </si>
  <si>
    <t>5024</t>
  </si>
  <si>
    <t>Федеральный закон от 21.12.1994 № 69-ФЗ "О пожарной безопасности"</t>
  </si>
  <si>
    <t>ст.10,19 п.0</t>
  </si>
  <si>
    <t>Закон Воронежской области от 02.12.2004 № 87-ОЗ "О пожарной безопасности в Воронежской области"</t>
  </si>
  <si>
    <t>ст.14,15</t>
  </si>
  <si>
    <t>27.11.2007, не установлен</t>
  </si>
  <si>
    <t>Постановление Правительства Воронежской области от 22.05.2009 № 435 "Об утверждении Положения о порядке установления особого противопожарного режима на территории Воронежской области"</t>
  </si>
  <si>
    <t>23.05.2009, не установлен</t>
  </si>
  <si>
    <t>ст.14 п.1 подп.9</t>
  </si>
  <si>
    <t>5.1.3. 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района, всего</t>
  </si>
  <si>
    <t>5100</t>
  </si>
  <si>
    <t>5103</t>
  </si>
  <si>
    <t>5200</t>
  </si>
  <si>
    <t>5.2.1. функционирование органов местного самоуправления</t>
  </si>
  <si>
    <t>5201</t>
  </si>
  <si>
    <t>5.2.2. расходы на обслуживание муниципального долга</t>
  </si>
  <si>
    <t>5202</t>
  </si>
  <si>
    <t>5300</t>
  </si>
  <si>
    <t>5500</t>
  </si>
  <si>
    <t>5.3.3.2. на содействие занятости населения, снижение напряженности на рынке труда</t>
  </si>
  <si>
    <t>5502</t>
  </si>
  <si>
    <t>Постановление Правительства Российской Федерации от 14.07.1997 № 875 "Об утверждении Положения об организации общественных работ"</t>
  </si>
  <si>
    <t>п.3</t>
  </si>
  <si>
    <t>07.08.1997, не установлен</t>
  </si>
  <si>
    <t>5.3.3.3. на социальное обеспечение граждан, находящихся в трудной жизненной ситуации, малоимущих граждан, пенсионное обеспечение муниципальных служащих</t>
  </si>
  <si>
    <t>5503</t>
  </si>
  <si>
    <t>5600</t>
  </si>
  <si>
    <t>5.4.1. за счет субвенций, предоставленных из федерального бюджета или бюджета субъекта Российской Федерации, всего</t>
  </si>
  <si>
    <t>5601</t>
  </si>
  <si>
    <t>5.4.1.3. на осуществление воинского учета на территориях, на которых отсутствуют структурные подразделения военных комиссариатов</t>
  </si>
  <si>
    <t>5604</t>
  </si>
  <si>
    <t>ст.19-20</t>
  </si>
  <si>
    <t>5800</t>
  </si>
  <si>
    <t>5.5.2. по предоставлению иных межбюджетных трансфертов, всего</t>
  </si>
  <si>
    <t>5900</t>
  </si>
  <si>
    <t>5901</t>
  </si>
  <si>
    <t>5.5.2.1.4. на осуществление муниципального финансового контроля</t>
  </si>
  <si>
    <t>5905</t>
  </si>
  <si>
    <t>5.5.2.1.6. на развитие градостроительной деятельности, подготовку документации по планировке территорий</t>
  </si>
  <si>
    <t>5907</t>
  </si>
  <si>
    <t>5.5.2.1.11. на обеспечение развития физической культуры и массового спорта</t>
  </si>
  <si>
    <t>5912</t>
  </si>
  <si>
    <t>5.5.2.1.12. на осуществление части полномочий по участию в предупреждении и ликвидации последствий чрезвычайных ситуаций</t>
  </si>
  <si>
    <t>5913</t>
  </si>
  <si>
    <t>5.5.2.1.13. на создание условий для развития малого и среднего предпринимательства, содействие в развитии сельскохозяйственного производства</t>
  </si>
  <si>
    <t>5914</t>
  </si>
  <si>
    <t>5.5.2.1.14. на организацию и осуществление мероприятий по работе с детьми и молодежью</t>
  </si>
  <si>
    <t>5915</t>
  </si>
  <si>
    <t>5.5.2.1.16. на осуществление части полномочий по сохранности, использованию и популяризации объектов культурного наследия</t>
  </si>
  <si>
    <t>5917</t>
  </si>
  <si>
    <t>ст.21.2 подп.13</t>
  </si>
  <si>
    <t xml:space="preserve">Итого расходных обязательств муниципальных образований </t>
  </si>
  <si>
    <t>8000</t>
  </si>
  <si>
    <t>СВОД РЕЕСТРОВ РАСХОДНЫХ ОБЯЗАТЕЛЬСТВ МУНИЦИПАЛЬНЫХ ОБРАЗОВАНИЙ,</t>
  </si>
  <si>
    <t>Приложение 2</t>
  </si>
  <si>
    <t>ВХОДЯЩИХ В СОСТАВ СУБЪЕКТА РОССИЙСКОЙ ФЕДЕРАЦИИ</t>
  </si>
  <si>
    <t xml:space="preserve">к Порядку представления реестров расходных обязательств
</t>
  </si>
  <si>
    <t>субъектов Российской Федерации и сводов реестров расходных</t>
  </si>
  <si>
    <t>на 1 января 2018г.</t>
  </si>
  <si>
    <t xml:space="preserve">обязательств муниципальных образований, входящих в состав </t>
  </si>
  <si>
    <t xml:space="preserve">субъекта Российской Федерации, утвержденному приказом
</t>
  </si>
  <si>
    <t xml:space="preserve">Финансовый орган субъекта Российской Федерации    </t>
  </si>
  <si>
    <t>ОТДЕЛ ПО ФИНАНСАМ АДМИНИСТРАЦИИ ГРИБАНОВСКОГО МУНИЦИПАЛЬНОГО РАЙОНА ВОРОНЕЖСКОЙ ОБЛАСТИ</t>
  </si>
  <si>
    <t xml:space="preserve">Министерства финансов Российской Федерации </t>
  </si>
  <si>
    <t>Единица измерения: руб</t>
  </si>
  <si>
    <t>от 01.07.2015 N 103н</t>
  </si>
  <si>
    <t>Наименование полномочия, 
расходного обязательства</t>
  </si>
  <si>
    <t>Код строки</t>
  </si>
  <si>
    <t xml:space="preserve">  Правовое основание финансового обеспечения расходного полномочия муниципального образования</t>
  </si>
  <si>
    <t>Группа полномочий</t>
  </si>
  <si>
    <t xml:space="preserve">Код расхода по БК </t>
  </si>
  <si>
    <t>Объем средств на исполнение расходного обязательства</t>
  </si>
  <si>
    <t>в т.ч. объем средств на исполнение расходного обязательства без учета расходов на осуществление капитальных вложений в объекты муниципальной собственности</t>
  </si>
  <si>
    <t xml:space="preserve">Оценка стоимости полномочий муниципальных образований </t>
  </si>
  <si>
    <t>в т.ч. оценка стоимости полномочий муниципальных образований  без учета расходов на осуществление капитальных вложений в объекты муниципальной собственности</t>
  </si>
  <si>
    <t>Методика расчета оценки</t>
  </si>
  <si>
    <t>Российской Федерации</t>
  </si>
  <si>
    <t>субъекта Российской Федерации</t>
  </si>
  <si>
    <t>Федеральные законы</t>
  </si>
  <si>
    <t>Указы Президента Российской Федерации</t>
  </si>
  <si>
    <t>Нормативные правовые акты Правительства Российской Федерации</t>
  </si>
  <si>
    <t>в том числе государственные программы Российской Федерации</t>
  </si>
  <si>
    <t>Законы субъекта Российской Федерации </t>
  </si>
  <si>
    <t>Нормативные правовые акты субъекта Российской Федерации</t>
  </si>
  <si>
    <t/>
  </si>
  <si>
    <t>отчетный  2016 г.</t>
  </si>
  <si>
    <t>текущий
2017 г.</t>
  </si>
  <si>
    <t>очередной
2018 г.</t>
  </si>
  <si>
    <t>плановый период</t>
  </si>
  <si>
    <t>отчетный 2016 г.</t>
  </si>
  <si>
    <t>текущий 2017 г.</t>
  </si>
  <si>
    <t>очередной 2018 г.</t>
  </si>
  <si>
    <t>наименование, номер и дата</t>
  </si>
  <si>
    <t>номер статьи (подстатьи), пункта (подпункта)</t>
  </si>
  <si>
    <t>дата вступления в силу, срок действия</t>
  </si>
  <si>
    <t>Код НПА</t>
  </si>
  <si>
    <t>раздел</t>
  </si>
  <si>
    <t>подраздел</t>
  </si>
  <si>
    <t>по плану</t>
  </si>
  <si>
    <t>по факту исполнения</t>
  </si>
  <si>
    <t>2019 г.</t>
  </si>
  <si>
    <t>2020 г.</t>
  </si>
  <si>
    <t>1. Расходные обязательства, возникшие в результате принятия нормативных правовых актов муниципального района, заключения договоров (соглашений), всего из них:</t>
  </si>
  <si>
    <t>1000</t>
  </si>
  <si>
    <t>х</t>
  </si>
  <si>
    <t>1.1.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вопросов местного значения муниципального района, всего</t>
  </si>
  <si>
    <t>1001</t>
  </si>
  <si>
    <t>1.1.1. по перечню, предусмотренному ч. 1 ст. 15 и ч. 3 ст. 14 Федерального закона от 06.10.2003 № 131-ФЗ «Об общих принципах организации местного самоуправления в Российской Федерации», всего</t>
  </si>
  <si>
    <t>1002</t>
  </si>
  <si>
    <t>1.1.1.1. составление и рассмотрение проекта бюджета муниципального района, утверждение и исполнение бюджета муниципального района, осуществление контроля за его исполнением, составление и утверждение отчета об исполнении бюджета муниципального района</t>
  </si>
  <si>
    <t>1003</t>
  </si>
  <si>
    <t>Федеральный закон от 21.12.1994 № 68-ФЗ "О защите населения и территорий от чрезвычайных ситуаций природного и техногенного характера"</t>
  </si>
  <si>
    <t>ст.25</t>
  </si>
  <si>
    <t>01.01.2005, не установлен</t>
  </si>
  <si>
    <t xml:space="preserve"> </t>
  </si>
  <si>
    <t>плановый метод</t>
  </si>
  <si>
    <t>Федеральный закон от 06.10.2003 № 131-ФЗ "Об общих принципах организации местного самоуправления в Российской Федерации"</t>
  </si>
  <si>
    <t>ст.15 п.1 подп.1</t>
  </si>
  <si>
    <t>06.10.2003, не установлен</t>
  </si>
  <si>
    <t>Федеральный закон от 07.02.2011 № 6-ФЗ "Об общих принципах организации и деятельности контрольно-счетных органов субъектов Российской Федерации и муниципальных образований"</t>
  </si>
  <si>
    <t>ст.20 п.1</t>
  </si>
  <si>
    <t>07.02.2011, не установлен</t>
  </si>
  <si>
    <t>1.1.1.3. владение, пользование и распоряжение имуществом, находящимся в муниципальной собственности муниципального района</t>
  </si>
  <si>
    <t>1005</t>
  </si>
  <si>
    <t>Земельный кодекс от 25.10.2001 № 136-ФЗ "Земельный кодекс Российской Федерации"</t>
  </si>
  <si>
    <t>ст.11</t>
  </si>
  <si>
    <t>25.10.2001, не установлен</t>
  </si>
  <si>
    <t>Закон Воронежской области от 13.05.2008 № 25-ОЗ "О регулировании земельных отношений на территории Воронежской области"</t>
  </si>
  <si>
    <t>ст.12</t>
  </si>
  <si>
    <t>30.05.2008, не установлен</t>
  </si>
  <si>
    <t>Федеральный закон от 14.11.2002 № 161-ФЗ "О государственных и муниципальных унитарных предприятиях"</t>
  </si>
  <si>
    <t>ст.8 п.1</t>
  </si>
  <si>
    <t>03.12.2002, не установлен</t>
  </si>
  <si>
    <t>ст.15 п.1 подп.3</t>
  </si>
  <si>
    <t>1007</t>
  </si>
  <si>
    <t>ст.15 п.1 подп.5</t>
  </si>
  <si>
    <t>в целом</t>
  </si>
  <si>
    <t>21.02.2014 – 31.12.2016</t>
  </si>
  <si>
    <t>Федеральный закон от 08.11.2007 № 257-ФЗ "Об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Федерации"</t>
  </si>
  <si>
    <t>ст.34</t>
  </si>
  <si>
    <t>14.11.2007, не установлен</t>
  </si>
  <si>
    <t>1.1.1.6.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</t>
  </si>
  <si>
    <t>1008</t>
  </si>
  <si>
    <t>Федеральный закон от 10.12.1995 № 196-ФЗ "О безопасности дорожного движения"</t>
  </si>
  <si>
    <t>ст.10 п.3</t>
  </si>
  <si>
    <t>26.12.1995, не установлен</t>
  </si>
  <si>
    <t>Закон Воронежской области от 25.06.2012 № 96-ОЗ "Об организации транспортного обслуживания населения Воронежской области автомобильным транспортом общего пользования"</t>
  </si>
  <si>
    <t>ст.8 п.3</t>
  </si>
  <si>
    <t>08.07.2012, не установлен</t>
  </si>
  <si>
    <t>ст.15 п.1 подп.6</t>
  </si>
  <si>
    <t>1.1.1.9. участие в предупреждении и ликвидации последствий чрезвычайных ситуаций на территории муниципального района</t>
  </si>
  <si>
    <t>1011</t>
  </si>
  <si>
    <t>ст.24 п.1</t>
  </si>
  <si>
    <t>Закон Воронежской области от 29.05.1997 № 3-II-ОЗ "О защите населения и территории области от чрезвычайных ситуаций природного и техногенного характера"</t>
  </si>
  <si>
    <t>ст.11 п.1 подп.4</t>
  </si>
  <si>
    <t>29.05.1997, не установлен</t>
  </si>
  <si>
    <t>ст.15 п.1 подп.7</t>
  </si>
  <si>
    <t>1.1.1.13. организация мероприятий межпоселенческого характера по охране окружающей среды</t>
  </si>
  <si>
    <t>1015</t>
  </si>
  <si>
    <t>Федеральный закон от 10.01.2002 № 7-ФЗ "Об охране окружающей среды"</t>
  </si>
  <si>
    <t>ст.7 п.3</t>
  </si>
  <si>
    <t>01.01.2006, не установлен</t>
  </si>
  <si>
    <t>Закон Воронежской области от 05.07.2005 № 48-ОЗ "Об охране окружающей среды и обеспечение экологической безопасности на территории Воронежской области"</t>
  </si>
  <si>
    <t>ст.7</t>
  </si>
  <si>
    <t>24.07.2005, не установлен</t>
  </si>
  <si>
    <t>ст.15 п.1 подп.9</t>
  </si>
  <si>
    <t>Закон Воронежской области от 05.06.2006 № 55-ОЗ "Об охране атмосферного воздуха на территории Воронежской области"</t>
  </si>
  <si>
    <t>ст.10</t>
  </si>
  <si>
    <t>18.06.2006, не установлен</t>
  </si>
  <si>
    <t>1016</t>
  </si>
  <si>
    <t>ст.15 п.1 подп.11</t>
  </si>
  <si>
    <t>Закон Воронежской области от 03.06.2013 № 84-ОЗ "О регулировании отдельных отношений в сфере образования на территории Воронежской области"</t>
  </si>
  <si>
    <t>ст.6 п.1 подп.2</t>
  </si>
  <si>
    <t>01.09.2013, не установлен</t>
  </si>
  <si>
    <t>18.03.2014, не установлен</t>
  </si>
  <si>
    <t>метод индексации
	плановый метод</t>
  </si>
  <si>
    <t>Федеральный закон от 29.12.2012 № 273-ФЗ "Об образовании в Российской Федерации"</t>
  </si>
  <si>
    <t>ст.9</t>
  </si>
  <si>
    <t>1.1.1.23. создание условий для обеспечения поселений, входящих в состав муниципального района, услугами по организации досуга и услугами организаций культуры</t>
  </si>
  <si>
    <t>1025</t>
  </si>
  <si>
    <t>Закон Российской Федерации от 09.10.1992 № 3612-1 "Основы законодательства Российской Федерации о культуре"</t>
  </si>
  <si>
    <t>ст.40</t>
  </si>
  <si>
    <t>ст.15 п.1 подп.19.1</t>
  </si>
  <si>
    <t xml:space="preserve">4.1.1.23. присвоение адресов объектам адресации, изменение, аннулирование адресов, присвоение наименований элементам улично-дорожной сети, наименований элементам планировочной структуры в границах городского поселения, изменение, </t>
  </si>
  <si>
    <t>4.2. Расходные обязательства, возникшие в результате принятия нормативных правовых актов городского поселения, заключения договоров  в рамках реализации полномочий ОМСУ городского поселения, по перечню,  № 131-ФЗ</t>
  </si>
  <si>
    <t>4.2.6. создание муниципальных учреждений, осуществление финансового обеспечения деятельности муниципальных казенных учреждений и финансового обеспечения выполнения муниципального задания</t>
  </si>
  <si>
    <t>4.2.13. разработка и утверждение программ комплексного развития систем коммунальной инфраструктуры поселений, городских округов, программ комплексного развития транспортной инфраструктуры поселений</t>
  </si>
  <si>
    <t>4.3. Расходные обязательства, возникшие в результате принятия нормативных правовых актов городского поселения, заключения договоров в рамках реализации ОМСУ  поселения прав на решение вопросов, не отнесенных к вопросам местного значения  поселения, всего</t>
  </si>
  <si>
    <t>4.3.3. по реализации вопросов, не отнесенных к компетенции ОМСУ других мун образований, органов государственной власти и не исключенных из их компетенции федеральными законами и законами субъектов Российской Федерации, всего</t>
  </si>
  <si>
    <t>4.4. Расходные обязательства, возникшие в результате принятия НПА гор поселения, заключения договоров  в рамках реализации ОМСУ городского поселения отдельных гос полномочий, переданных органами гос власти РФ и органами гос власти субъекта РФ, всего</t>
  </si>
  <si>
    <t>4.5. Расходные обязательства, возникшие в результате принятия нормативных правовых актов гор поселения, заключения соглашений, предусматривающих предоставление межбюджетных трансфертов из бюджета гор поселения другим бюджетам бюджетной системы РФ, всего</t>
  </si>
  <si>
    <t>4.5.2.1. в бюджет муниципального района в случае заключения соглашения с ОМСУ муниципального района, в состав которого входит городское поселение, о передаче им осуществления части своих полномочий по решению вопросов местного значения, всего</t>
  </si>
  <si>
    <t>5.1.1.9. утверждение правил благоустройства территории сельского поселения, устанавливающих в том числе требования по содержанию зданий , сооружений и земельных участков, на которых они расположены,</t>
  </si>
  <si>
    <t xml:space="preserve">5.1.2. в случаях закрепления законом субъекта Российской Федерации за сельскими поселениями вопросов местного значения  из числа вопросов местного значения городского поселения,  № 131-ФЗ </t>
  </si>
  <si>
    <t xml:space="preserve">5.1.2.3. дорожная деятельность в отношении автомобильных дорог местного значения вне границ населенных пунктов в границах сельского поселения,  </t>
  </si>
  <si>
    <t xml:space="preserve">1.1.1.14. 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организациях, </t>
  </si>
  <si>
    <t>1.1.1.25. сохранение, использование и популяризация объектов культурного наследия (памятников истории и культуры), находящихся в собственности муниципального района, охрана объектов культурного наследия местного (муниципального) значения,</t>
  </si>
  <si>
    <t>1.1.1.30. создание условий для развития сельскохозяйственного производства в поселениях, расширения рынка сельскохозяйственной продукции, сырья и продовольствия, содействие развитию малого и среднего предпринимательства</t>
  </si>
</sst>
</file>

<file path=xl/styles.xml><?xml version="1.0" encoding="utf-8"?>
<styleSheet xmlns="http://schemas.openxmlformats.org/spreadsheetml/2006/main">
  <fonts count="17">
    <font>
      <sz val="11"/>
      <name val="Calibri"/>
      <family val="2"/>
    </font>
    <font>
      <sz val="11"/>
      <name val="Calibri"/>
      <family val="2"/>
    </font>
    <font>
      <sz val="8"/>
      <color indexed="8"/>
      <name val="Times New Roman"/>
    </font>
    <font>
      <b/>
      <sz val="8"/>
      <color indexed="8"/>
      <name val="Times New Roman"/>
    </font>
    <font>
      <sz val="8"/>
      <color indexed="8"/>
      <name val="Times New Roman"/>
    </font>
    <font>
      <b/>
      <sz val="8"/>
      <color indexed="8"/>
      <name val="Times New Roman"/>
    </font>
    <font>
      <sz val="8"/>
      <color indexed="8"/>
      <name val="Times New Roman"/>
    </font>
    <font>
      <sz val="8"/>
      <color indexed="8"/>
      <name val="Times New Roman"/>
    </font>
    <font>
      <sz val="18"/>
      <name val="Calibri"/>
      <family val="2"/>
    </font>
    <font>
      <sz val="10"/>
      <color rgb="FF000000"/>
      <name val="Arial Cyr"/>
    </font>
    <font>
      <sz val="8"/>
      <color rgb="FF000000"/>
      <name val="Times New Roman"/>
    </font>
    <font>
      <b/>
      <sz val="8"/>
      <color rgb="FF000000"/>
      <name val="Times New Roman"/>
    </font>
    <font>
      <sz val="8"/>
      <color rgb="FF000000"/>
      <name val="Arial Cyr"/>
    </font>
    <font>
      <b/>
      <sz val="10"/>
      <color rgb="FF000000"/>
      <name val="Arial Cyr"/>
    </font>
    <font>
      <u/>
      <sz val="8"/>
      <color rgb="FF000000"/>
      <name val="Arial Cyr"/>
    </font>
    <font>
      <u/>
      <sz val="10"/>
      <color rgb="FF000000"/>
      <name val="Arial Cyr"/>
    </font>
    <font>
      <sz val="8"/>
      <color rgb="FF000000"/>
      <name val="Times New Roman Cy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rgb="FF000000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18">
    <xf numFmtId="0" fontId="0" fillId="0" borderId="0"/>
    <xf numFmtId="0" fontId="1" fillId="0" borderId="0"/>
    <xf numFmtId="0" fontId="1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1" fillId="0" borderId="0"/>
    <xf numFmtId="49" fontId="10" fillId="0" borderId="3">
      <alignment horizontal="center" vertical="center" wrapText="1"/>
    </xf>
    <xf numFmtId="49" fontId="10" fillId="0" borderId="3">
      <alignment horizontal="center" vertical="center" wrapText="1"/>
    </xf>
    <xf numFmtId="49" fontId="10" fillId="0" borderId="3">
      <alignment horizontal="center" vertical="center" wrapText="1"/>
    </xf>
    <xf numFmtId="49" fontId="10" fillId="0" borderId="3">
      <alignment horizontal="center" vertical="center" wrapText="1"/>
    </xf>
    <xf numFmtId="49" fontId="10" fillId="0" borderId="3">
      <alignment horizontal="center" vertical="center" wrapText="1"/>
    </xf>
    <xf numFmtId="0" fontId="11" fillId="0" borderId="3">
      <alignment horizontal="center" vertical="top"/>
    </xf>
    <xf numFmtId="0" fontId="10" fillId="0" borderId="4">
      <alignment horizontal="center" vertical="top" wrapText="1"/>
    </xf>
    <xf numFmtId="49" fontId="10" fillId="0" borderId="3">
      <alignment horizontal="center" vertical="center" wrapText="1"/>
    </xf>
    <xf numFmtId="49" fontId="10" fillId="0" borderId="3">
      <alignment horizontal="center" vertical="center" wrapText="1"/>
    </xf>
    <xf numFmtId="0" fontId="10" fillId="0" borderId="3">
      <alignment horizontal="center" vertical="top" wrapText="1"/>
    </xf>
    <xf numFmtId="49" fontId="10" fillId="0" borderId="3">
      <alignment horizontal="center" vertical="center" wrapText="1"/>
    </xf>
    <xf numFmtId="49" fontId="10" fillId="6" borderId="3">
      <alignment horizontal="center" vertical="center" wrapText="1"/>
    </xf>
    <xf numFmtId="49" fontId="12" fillId="6" borderId="5">
      <alignment horizontal="center" vertical="top"/>
    </xf>
    <xf numFmtId="49" fontId="12" fillId="0" borderId="0">
      <alignment vertical="top"/>
    </xf>
    <xf numFmtId="49" fontId="10" fillId="6" borderId="3">
      <alignment horizontal="center" vertical="center" wrapText="1"/>
    </xf>
    <xf numFmtId="49" fontId="10" fillId="6" borderId="3">
      <alignment horizontal="center" vertical="center" wrapText="1"/>
    </xf>
    <xf numFmtId="49" fontId="12" fillId="0" borderId="5">
      <alignment horizontal="center" vertical="top"/>
    </xf>
    <xf numFmtId="0" fontId="9" fillId="6" borderId="0">
      <alignment vertical="top"/>
    </xf>
    <xf numFmtId="49" fontId="10" fillId="0" borderId="3">
      <alignment horizontal="center" vertical="center" wrapText="1"/>
    </xf>
    <xf numFmtId="49" fontId="10" fillId="0" borderId="3">
      <alignment horizontal="center" vertical="center" wrapText="1"/>
    </xf>
    <xf numFmtId="0" fontId="13" fillId="6" borderId="0">
      <alignment horizontal="center" vertical="top" wrapText="1"/>
    </xf>
    <xf numFmtId="0" fontId="12" fillId="6" borderId="0">
      <alignment horizontal="center" vertical="top"/>
    </xf>
    <xf numFmtId="49" fontId="10" fillId="0" borderId="3">
      <alignment horizontal="center" vertical="center" wrapText="1"/>
    </xf>
    <xf numFmtId="49" fontId="10" fillId="0" borderId="3">
      <alignment horizontal="center" vertical="center" wrapText="1"/>
    </xf>
    <xf numFmtId="49" fontId="10" fillId="0" borderId="3">
      <alignment horizontal="center" vertical="center" wrapText="1"/>
    </xf>
    <xf numFmtId="49" fontId="10" fillId="0" borderId="3">
      <alignment horizontal="center" vertical="center" wrapText="1"/>
    </xf>
    <xf numFmtId="49" fontId="10" fillId="0" borderId="3">
      <alignment horizontal="center" vertical="center" wrapText="1"/>
    </xf>
    <xf numFmtId="49" fontId="10" fillId="0" borderId="3">
      <alignment horizontal="center" vertical="center" wrapText="1"/>
    </xf>
    <xf numFmtId="49" fontId="10" fillId="0" borderId="3">
      <alignment horizontal="center" vertical="center" wrapText="1"/>
    </xf>
    <xf numFmtId="49" fontId="10" fillId="0" borderId="3">
      <alignment horizontal="center" vertical="center" wrapText="1"/>
    </xf>
    <xf numFmtId="49" fontId="10" fillId="0" borderId="3">
      <alignment horizontal="center" vertical="center" wrapText="1"/>
    </xf>
    <xf numFmtId="49" fontId="12" fillId="0" borderId="0"/>
    <xf numFmtId="0" fontId="9" fillId="7" borderId="0">
      <alignment vertical="top"/>
    </xf>
    <xf numFmtId="0" fontId="9" fillId="0" borderId="0"/>
    <xf numFmtId="0" fontId="12" fillId="0" borderId="0">
      <alignment horizontal="left" vertical="top"/>
    </xf>
    <xf numFmtId="0" fontId="12" fillId="6" borderId="0">
      <alignment horizontal="left" vertical="top"/>
    </xf>
    <xf numFmtId="49" fontId="10" fillId="0" borderId="3">
      <alignment horizontal="center" vertical="center" wrapText="1"/>
    </xf>
    <xf numFmtId="0" fontId="10" fillId="0" borderId="3">
      <alignment horizontal="center" vertical="top"/>
    </xf>
    <xf numFmtId="49" fontId="9" fillId="7" borderId="0">
      <alignment vertical="top"/>
    </xf>
    <xf numFmtId="49" fontId="11" fillId="0" borderId="4">
      <alignment horizontal="left" vertical="top" wrapText="1"/>
    </xf>
    <xf numFmtId="49" fontId="10" fillId="0" borderId="4">
      <alignment horizontal="left" vertical="top" wrapText="1"/>
    </xf>
    <xf numFmtId="49" fontId="11" fillId="0" borderId="4">
      <alignment vertical="top" wrapText="1"/>
    </xf>
    <xf numFmtId="0" fontId="12" fillId="0" borderId="0">
      <alignment horizontal="left" vertical="top" wrapText="1"/>
    </xf>
    <xf numFmtId="0" fontId="9" fillId="0" borderId="0">
      <alignment horizontal="left"/>
    </xf>
    <xf numFmtId="49" fontId="12" fillId="6" borderId="0">
      <alignment vertical="top"/>
    </xf>
    <xf numFmtId="49" fontId="9" fillId="6" borderId="0">
      <alignment vertical="top"/>
    </xf>
    <xf numFmtId="49" fontId="10" fillId="0" borderId="3">
      <alignment horizontal="center" vertical="center" wrapText="1"/>
    </xf>
    <xf numFmtId="49" fontId="11" fillId="6" borderId="3">
      <alignment horizontal="center" vertical="top" shrinkToFit="1"/>
    </xf>
    <xf numFmtId="49" fontId="9" fillId="7" borderId="6">
      <alignment vertical="top"/>
    </xf>
    <xf numFmtId="49" fontId="10" fillId="6" borderId="3">
      <alignment horizontal="center" vertical="top" shrinkToFit="1"/>
    </xf>
    <xf numFmtId="49" fontId="11" fillId="6" borderId="7">
      <alignment horizontal="center" vertical="top"/>
    </xf>
    <xf numFmtId="49" fontId="12" fillId="6" borderId="0">
      <alignment horizontal="center" vertical="top"/>
    </xf>
    <xf numFmtId="49" fontId="9" fillId="8" borderId="0"/>
    <xf numFmtId="0" fontId="14" fillId="0" borderId="0">
      <alignment vertical="top"/>
    </xf>
    <xf numFmtId="0" fontId="12" fillId="0" borderId="0">
      <alignment vertical="top"/>
    </xf>
    <xf numFmtId="49" fontId="10" fillId="0" borderId="3">
      <alignment horizontal="center" vertical="center" wrapText="1"/>
    </xf>
    <xf numFmtId="49" fontId="11" fillId="0" borderId="3">
      <alignment horizontal="center" vertical="top"/>
    </xf>
    <xf numFmtId="49" fontId="10" fillId="0" borderId="4">
      <alignment horizontal="center" vertical="top" wrapText="1"/>
    </xf>
    <xf numFmtId="49" fontId="11" fillId="0" borderId="7">
      <alignment horizontal="center" vertical="top"/>
    </xf>
    <xf numFmtId="0" fontId="12" fillId="0" borderId="0">
      <alignment horizontal="center" vertical="top"/>
    </xf>
    <xf numFmtId="49" fontId="10" fillId="0" borderId="3">
      <alignment horizontal="center" vertical="center" wrapText="1"/>
    </xf>
    <xf numFmtId="0" fontId="15" fillId="0" borderId="0">
      <alignment vertical="top"/>
    </xf>
    <xf numFmtId="49" fontId="10" fillId="0" borderId="3">
      <alignment horizontal="center" vertical="center" wrapText="1"/>
    </xf>
    <xf numFmtId="0" fontId="9" fillId="7" borderId="0">
      <alignment vertical="top" shrinkToFit="1"/>
    </xf>
    <xf numFmtId="49" fontId="10" fillId="0" borderId="3">
      <alignment horizontal="center" vertical="center"/>
    </xf>
    <xf numFmtId="49" fontId="10" fillId="0" borderId="3">
      <alignment horizontal="center" vertical="center" wrapText="1"/>
    </xf>
    <xf numFmtId="49" fontId="10" fillId="0" borderId="3">
      <alignment horizontal="center" vertical="center" wrapText="1"/>
    </xf>
    <xf numFmtId="49" fontId="10" fillId="0" borderId="3">
      <alignment horizontal="center" vertical="center" wrapText="1"/>
    </xf>
    <xf numFmtId="0" fontId="9" fillId="8" borderId="0"/>
    <xf numFmtId="49" fontId="10" fillId="0" borderId="3">
      <alignment horizontal="center" vertical="center" wrapText="1"/>
    </xf>
    <xf numFmtId="49" fontId="10" fillId="0" borderId="3">
      <alignment horizontal="center" vertical="center" wrapText="1"/>
    </xf>
    <xf numFmtId="49" fontId="10" fillId="0" borderId="3">
      <alignment horizontal="center" vertical="top" wrapText="1"/>
    </xf>
    <xf numFmtId="49" fontId="10" fillId="0" borderId="3">
      <alignment horizontal="center" vertical="center" wrapText="1"/>
    </xf>
    <xf numFmtId="49" fontId="10" fillId="6" borderId="3">
      <alignment horizontal="center" vertical="center" wrapText="1"/>
    </xf>
    <xf numFmtId="49" fontId="10" fillId="6" borderId="3">
      <alignment horizontal="left" vertical="top" wrapText="1"/>
    </xf>
    <xf numFmtId="49" fontId="12" fillId="0" borderId="0">
      <alignment horizontal="center" vertical="top"/>
    </xf>
    <xf numFmtId="49" fontId="10" fillId="6" borderId="3">
      <alignment horizontal="center" vertical="center" wrapText="1"/>
    </xf>
    <xf numFmtId="49" fontId="10" fillId="6" borderId="3">
      <alignment horizontal="center" vertical="center" wrapText="1"/>
    </xf>
    <xf numFmtId="0" fontId="10" fillId="0" borderId="3">
      <alignment horizontal="center" vertical="top"/>
    </xf>
    <xf numFmtId="49" fontId="16" fillId="0" borderId="3">
      <alignment horizontal="center" vertical="center" wrapText="1"/>
    </xf>
    <xf numFmtId="4" fontId="11" fillId="6" borderId="3">
      <alignment horizontal="right" vertical="top" shrinkToFit="1"/>
    </xf>
    <xf numFmtId="0" fontId="9" fillId="7" borderId="6">
      <alignment vertical="top"/>
    </xf>
    <xf numFmtId="4" fontId="10" fillId="6" borderId="3">
      <alignment horizontal="right" vertical="top" shrinkToFit="1"/>
    </xf>
    <xf numFmtId="4" fontId="11" fillId="6" borderId="7">
      <alignment horizontal="right" vertical="top" shrinkToFit="1"/>
    </xf>
    <xf numFmtId="49" fontId="10" fillId="0" borderId="3">
      <alignment horizontal="center" vertical="center" wrapText="1"/>
    </xf>
    <xf numFmtId="49" fontId="16" fillId="0" borderId="3">
      <alignment horizontal="center" vertical="center" wrapText="1"/>
    </xf>
    <xf numFmtId="49" fontId="16" fillId="0" borderId="3">
      <alignment horizontal="center" vertical="center" wrapText="1"/>
    </xf>
    <xf numFmtId="49" fontId="16" fillId="0" borderId="3">
      <alignment horizontal="center" vertical="center" wrapText="1"/>
    </xf>
    <xf numFmtId="49" fontId="16" fillId="0" borderId="3">
      <alignment horizontal="center" vertical="center" wrapText="1"/>
    </xf>
    <xf numFmtId="0" fontId="9" fillId="0" borderId="0">
      <alignment vertical="top"/>
    </xf>
    <xf numFmtId="49" fontId="16" fillId="0" borderId="3">
      <alignment horizontal="center" vertical="center" wrapText="1"/>
    </xf>
    <xf numFmtId="49" fontId="16" fillId="0" borderId="3">
      <alignment horizontal="center" vertical="center" wrapText="1"/>
    </xf>
    <xf numFmtId="49" fontId="16" fillId="0" borderId="3">
      <alignment horizontal="center" vertical="center" wrapText="1"/>
    </xf>
    <xf numFmtId="49" fontId="16" fillId="0" borderId="3">
      <alignment horizontal="center" vertical="center" wrapText="1"/>
    </xf>
    <xf numFmtId="0" fontId="13" fillId="0" borderId="0">
      <alignment horizontal="center" vertical="top" wrapText="1"/>
    </xf>
    <xf numFmtId="49" fontId="16" fillId="0" borderId="3">
      <alignment horizontal="center" vertical="center" wrapText="1"/>
    </xf>
    <xf numFmtId="0" fontId="9" fillId="0" borderId="0">
      <alignment horizontal="center" vertical="top"/>
    </xf>
    <xf numFmtId="0" fontId="9" fillId="0" borderId="0">
      <alignment horizontal="left" vertical="top"/>
    </xf>
    <xf numFmtId="49" fontId="10" fillId="0" borderId="3">
      <alignment horizontal="center" vertical="center" wrapText="1"/>
    </xf>
    <xf numFmtId="49" fontId="10" fillId="6" borderId="3">
      <alignment horizontal="center" vertical="top" wrapText="1"/>
    </xf>
    <xf numFmtId="0" fontId="11" fillId="0" borderId="7">
      <alignment horizontal="center" vertical="top"/>
    </xf>
    <xf numFmtId="49" fontId="9" fillId="0" borderId="0"/>
    <xf numFmtId="0" fontId="13" fillId="6" borderId="0">
      <alignment horizontal="left" vertical="top"/>
    </xf>
    <xf numFmtId="49" fontId="10" fillId="0" borderId="3">
      <alignment horizontal="center" vertical="center" wrapText="1"/>
    </xf>
    <xf numFmtId="0" fontId="12" fillId="0" borderId="5">
      <alignment horizontal="center" vertical="center" wrapText="1"/>
    </xf>
    <xf numFmtId="49" fontId="10" fillId="0" borderId="3">
      <alignment horizontal="center" vertical="center" wrapText="1"/>
    </xf>
    <xf numFmtId="0" fontId="12" fillId="6" borderId="0">
      <alignment vertical="top"/>
    </xf>
    <xf numFmtId="49" fontId="10" fillId="0" borderId="3">
      <alignment horizontal="center" vertical="center" wrapText="1"/>
    </xf>
    <xf numFmtId="0" fontId="12" fillId="0" borderId="5">
      <alignment horizontal="center" vertical="top"/>
    </xf>
    <xf numFmtId="49" fontId="10" fillId="0" borderId="3">
      <alignment horizontal="center" vertical="center" wrapText="1"/>
    </xf>
    <xf numFmtId="49" fontId="10" fillId="0" borderId="3">
      <alignment horizontal="center" vertical="center" wrapText="1"/>
    </xf>
  </cellStyleXfs>
  <cellXfs count="146">
    <xf numFmtId="0" fontId="0" fillId="0" borderId="0" xfId="0"/>
    <xf numFmtId="0" fontId="0" fillId="0" borderId="0" xfId="0" applyProtection="1">
      <protection locked="0"/>
    </xf>
    <xf numFmtId="0" fontId="9" fillId="0" borderId="0" xfId="40" applyNumberFormat="1" applyProtection="1"/>
    <xf numFmtId="0" fontId="9" fillId="0" borderId="0" xfId="104" applyNumberFormat="1" applyProtection="1">
      <alignment horizontal="left" vertical="top"/>
    </xf>
    <xf numFmtId="0" fontId="12" fillId="0" borderId="0" xfId="41" applyNumberFormat="1" applyProtection="1">
      <alignment horizontal="left" vertical="top"/>
    </xf>
    <xf numFmtId="0" fontId="13" fillId="6" borderId="0" xfId="109" applyNumberFormat="1" applyProtection="1">
      <alignment horizontal="left" vertical="top"/>
    </xf>
    <xf numFmtId="49" fontId="9" fillId="6" borderId="0" xfId="52" applyNumberFormat="1" applyProtection="1">
      <alignment vertical="top"/>
    </xf>
    <xf numFmtId="0" fontId="12" fillId="6" borderId="0" xfId="113" applyNumberFormat="1" applyProtection="1">
      <alignment vertical="top"/>
    </xf>
    <xf numFmtId="0" fontId="9" fillId="6" borderId="0" xfId="24" applyNumberFormat="1" applyProtection="1">
      <alignment vertical="top"/>
    </xf>
    <xf numFmtId="0" fontId="12" fillId="6" borderId="0" xfId="42" applyNumberFormat="1" applyProtection="1">
      <alignment horizontal="left" vertical="top"/>
    </xf>
    <xf numFmtId="49" fontId="12" fillId="6" borderId="0" xfId="51" applyNumberFormat="1" applyProtection="1">
      <alignment vertical="top"/>
    </xf>
    <xf numFmtId="0" fontId="9" fillId="0" borderId="0" xfId="96" applyNumberFormat="1" applyProtection="1">
      <alignment vertical="top"/>
    </xf>
    <xf numFmtId="0" fontId="12" fillId="0" borderId="0" xfId="61" applyNumberFormat="1" applyProtection="1">
      <alignment vertical="top"/>
    </xf>
    <xf numFmtId="49" fontId="12" fillId="0" borderId="0" xfId="38" applyNumberFormat="1" applyProtection="1"/>
    <xf numFmtId="0" fontId="10" fillId="0" borderId="3" xfId="44" applyNumberFormat="1" applyProtection="1">
      <alignment horizontal="center" vertical="top"/>
    </xf>
    <xf numFmtId="49" fontId="11" fillId="0" borderId="4" xfId="46" applyNumberFormat="1" applyProtection="1">
      <alignment horizontal="left" vertical="top" wrapText="1"/>
    </xf>
    <xf numFmtId="49" fontId="11" fillId="6" borderId="3" xfId="54" applyNumberFormat="1" applyProtection="1">
      <alignment horizontal="center" vertical="top" shrinkToFit="1"/>
    </xf>
    <xf numFmtId="49" fontId="11" fillId="0" borderId="3" xfId="63" applyNumberFormat="1" applyProtection="1">
      <alignment horizontal="center" vertical="top"/>
    </xf>
    <xf numFmtId="0" fontId="11" fillId="0" borderId="3" xfId="12" applyNumberFormat="1" applyProtection="1">
      <alignment horizontal="center" vertical="top"/>
    </xf>
    <xf numFmtId="4" fontId="11" fillId="6" borderId="3" xfId="87" applyNumberFormat="1" applyProtection="1">
      <alignment horizontal="right" vertical="top" shrinkToFit="1"/>
    </xf>
    <xf numFmtId="49" fontId="10" fillId="0" borderId="4" xfId="47" applyNumberFormat="1" applyProtection="1">
      <alignment horizontal="left" vertical="top" wrapText="1"/>
    </xf>
    <xf numFmtId="49" fontId="10" fillId="6" borderId="3" xfId="56" applyNumberFormat="1" applyProtection="1">
      <alignment horizontal="center" vertical="top" shrinkToFit="1"/>
    </xf>
    <xf numFmtId="49" fontId="10" fillId="0" borderId="4" xfId="64" applyNumberFormat="1" applyProtection="1">
      <alignment horizontal="center" vertical="top" wrapText="1"/>
    </xf>
    <xf numFmtId="49" fontId="10" fillId="0" borderId="3" xfId="78" applyNumberFormat="1" applyProtection="1">
      <alignment horizontal="center" vertical="top" wrapText="1"/>
    </xf>
    <xf numFmtId="0" fontId="10" fillId="0" borderId="4" xfId="13" applyNumberFormat="1" applyProtection="1">
      <alignment horizontal="center" vertical="top" wrapText="1"/>
    </xf>
    <xf numFmtId="0" fontId="10" fillId="0" borderId="3" xfId="16" applyNumberFormat="1" applyProtection="1">
      <alignment horizontal="center" vertical="top" wrapText="1"/>
    </xf>
    <xf numFmtId="49" fontId="10" fillId="6" borderId="3" xfId="81" applyNumberFormat="1" applyProtection="1">
      <alignment horizontal="left" vertical="top" wrapText="1"/>
    </xf>
    <xf numFmtId="4" fontId="10" fillId="6" borderId="3" xfId="89" applyNumberFormat="1" applyProtection="1">
      <alignment horizontal="right" vertical="top" shrinkToFit="1"/>
    </xf>
    <xf numFmtId="49" fontId="10" fillId="6" borderId="3" xfId="106" applyNumberFormat="1" applyProtection="1">
      <alignment horizontal="center" vertical="top" wrapText="1"/>
    </xf>
    <xf numFmtId="49" fontId="11" fillId="0" borderId="7" xfId="65" applyNumberFormat="1" applyProtection="1">
      <alignment horizontal="center" vertical="top"/>
    </xf>
    <xf numFmtId="0" fontId="11" fillId="0" borderId="7" xfId="107" applyNumberFormat="1" applyProtection="1">
      <alignment horizontal="center" vertical="top"/>
    </xf>
    <xf numFmtId="4" fontId="11" fillId="6" borderId="7" xfId="90" applyNumberFormat="1" applyProtection="1">
      <alignment horizontal="right" vertical="top" shrinkToFit="1"/>
    </xf>
    <xf numFmtId="0" fontId="12" fillId="0" borderId="0" xfId="49" applyNumberFormat="1" applyProtection="1">
      <alignment horizontal="left" vertical="top" wrapText="1"/>
    </xf>
    <xf numFmtId="49" fontId="12" fillId="0" borderId="0" xfId="82" applyNumberFormat="1" applyProtection="1">
      <alignment horizontal="center" vertical="top"/>
    </xf>
    <xf numFmtId="0" fontId="12" fillId="0" borderId="0" xfId="66" applyNumberFormat="1" applyProtection="1">
      <alignment horizontal="center" vertical="top"/>
    </xf>
    <xf numFmtId="0" fontId="9" fillId="2" borderId="0" xfId="40" applyNumberFormat="1" applyFill="1" applyProtection="1"/>
    <xf numFmtId="0" fontId="0" fillId="2" borderId="0" xfId="0" applyFill="1" applyProtection="1">
      <protection locked="0"/>
    </xf>
    <xf numFmtId="49" fontId="11" fillId="3" borderId="4" xfId="46" applyNumberFormat="1" applyFill="1" applyProtection="1">
      <alignment horizontal="left" vertical="top" wrapText="1"/>
    </xf>
    <xf numFmtId="49" fontId="11" fillId="3" borderId="3" xfId="54" applyNumberFormat="1" applyFill="1" applyProtection="1">
      <alignment horizontal="center" vertical="top" shrinkToFit="1"/>
    </xf>
    <xf numFmtId="49" fontId="11" fillId="3" borderId="3" xfId="63" applyNumberFormat="1" applyFill="1" applyProtection="1">
      <alignment horizontal="center" vertical="top"/>
    </xf>
    <xf numFmtId="0" fontId="11" fillId="3" borderId="3" xfId="12" applyNumberFormat="1" applyFill="1" applyProtection="1">
      <alignment horizontal="center" vertical="top"/>
    </xf>
    <xf numFmtId="4" fontId="11" fillId="3" borderId="3" xfId="87" applyNumberFormat="1" applyFill="1" applyProtection="1">
      <alignment horizontal="right" vertical="top" shrinkToFit="1"/>
    </xf>
    <xf numFmtId="49" fontId="11" fillId="4" borderId="4" xfId="46" applyNumberFormat="1" applyFill="1" applyProtection="1">
      <alignment horizontal="left" vertical="top" wrapText="1"/>
    </xf>
    <xf numFmtId="49" fontId="11" fillId="4" borderId="3" xfId="54" applyNumberFormat="1" applyFill="1" applyProtection="1">
      <alignment horizontal="center" vertical="top" shrinkToFit="1"/>
    </xf>
    <xf numFmtId="49" fontId="11" fillId="4" borderId="3" xfId="63" applyNumberFormat="1" applyFill="1" applyProtection="1">
      <alignment horizontal="center" vertical="top"/>
    </xf>
    <xf numFmtId="0" fontId="11" fillId="4" borderId="3" xfId="12" applyNumberFormat="1" applyFill="1" applyProtection="1">
      <alignment horizontal="center" vertical="top"/>
    </xf>
    <xf numFmtId="4" fontId="11" fillId="4" borderId="3" xfId="87" applyNumberFormat="1" applyFill="1" applyProtection="1">
      <alignment horizontal="right" vertical="top" shrinkToFit="1"/>
    </xf>
    <xf numFmtId="49" fontId="11" fillId="5" borderId="4" xfId="46" applyNumberFormat="1" applyFill="1" applyProtection="1">
      <alignment horizontal="left" vertical="top" wrapText="1"/>
    </xf>
    <xf numFmtId="49" fontId="11" fillId="5" borderId="3" xfId="54" applyNumberFormat="1" applyFill="1" applyProtection="1">
      <alignment horizontal="center" vertical="top" shrinkToFit="1"/>
    </xf>
    <xf numFmtId="49" fontId="11" fillId="5" borderId="3" xfId="63" applyNumberFormat="1" applyFill="1" applyProtection="1">
      <alignment horizontal="center" vertical="top"/>
    </xf>
    <xf numFmtId="0" fontId="11" fillId="5" borderId="3" xfId="12" applyNumberFormat="1" applyFill="1" applyProtection="1">
      <alignment horizontal="center" vertical="top"/>
    </xf>
    <xf numFmtId="4" fontId="11" fillId="5" borderId="3" xfId="87" applyNumberFormat="1" applyFill="1" applyProtection="1">
      <alignment horizontal="right" vertical="top" shrinkToFit="1"/>
    </xf>
    <xf numFmtId="49" fontId="3" fillId="0" borderId="4" xfId="46" applyNumberFormat="1" applyFont="1" applyProtection="1">
      <alignment horizontal="left" vertical="top" wrapText="1"/>
    </xf>
    <xf numFmtId="49" fontId="2" fillId="0" borderId="4" xfId="47" applyNumberFormat="1" applyFont="1" applyProtection="1">
      <alignment horizontal="left" vertical="top" wrapText="1"/>
    </xf>
    <xf numFmtId="49" fontId="5" fillId="0" borderId="4" xfId="46" applyNumberFormat="1" applyFont="1" applyProtection="1">
      <alignment horizontal="left" vertical="top" wrapText="1"/>
    </xf>
    <xf numFmtId="49" fontId="4" fillId="0" borderId="4" xfId="47" applyNumberFormat="1" applyFont="1" applyProtection="1">
      <alignment horizontal="left" vertical="top" wrapText="1"/>
    </xf>
    <xf numFmtId="4" fontId="10" fillId="4" borderId="3" xfId="89" applyNumberFormat="1" applyFill="1" applyProtection="1">
      <alignment horizontal="right" vertical="top" shrinkToFit="1"/>
    </xf>
    <xf numFmtId="49" fontId="7" fillId="0" borderId="4" xfId="64" applyNumberFormat="1" applyFont="1" applyProtection="1">
      <alignment horizontal="center" vertical="top" wrapText="1"/>
    </xf>
    <xf numFmtId="4" fontId="11" fillId="0" borderId="3" xfId="87" applyNumberFormat="1" applyFill="1" applyProtection="1">
      <alignment horizontal="right" vertical="top" shrinkToFit="1"/>
    </xf>
    <xf numFmtId="0" fontId="8" fillId="0" borderId="0" xfId="0" applyFont="1" applyProtection="1">
      <protection locked="0"/>
    </xf>
    <xf numFmtId="0" fontId="13" fillId="6" borderId="0" xfId="27" applyNumberFormat="1" applyProtection="1">
      <alignment horizontal="center" vertical="top" wrapText="1"/>
    </xf>
    <xf numFmtId="0" fontId="13" fillId="6" borderId="0" xfId="27" applyProtection="1">
      <alignment horizontal="center" vertical="top" wrapText="1"/>
      <protection locked="0"/>
    </xf>
    <xf numFmtId="0" fontId="12" fillId="6" borderId="0" xfId="113" applyNumberFormat="1" applyProtection="1">
      <alignment vertical="top"/>
    </xf>
    <xf numFmtId="0" fontId="12" fillId="6" borderId="0" xfId="113" applyProtection="1">
      <alignment vertical="top"/>
      <protection locked="0"/>
    </xf>
    <xf numFmtId="0" fontId="12" fillId="6" borderId="0" xfId="28" applyNumberFormat="1" applyProtection="1">
      <alignment horizontal="center" vertical="top"/>
    </xf>
    <xf numFmtId="0" fontId="12" fillId="6" borderId="0" xfId="28" applyProtection="1">
      <alignment horizontal="center" vertical="top"/>
      <protection locked="0"/>
    </xf>
    <xf numFmtId="0" fontId="12" fillId="0" borderId="0" xfId="61" applyNumberFormat="1" applyProtection="1">
      <alignment vertical="top"/>
    </xf>
    <xf numFmtId="0" fontId="12" fillId="0" borderId="0" xfId="61" applyProtection="1">
      <alignment vertical="top"/>
      <protection locked="0"/>
    </xf>
    <xf numFmtId="0" fontId="14" fillId="0" borderId="0" xfId="60" applyNumberFormat="1" applyProtection="1">
      <alignment vertical="top"/>
    </xf>
    <xf numFmtId="0" fontId="14" fillId="0" borderId="0" xfId="60" applyProtection="1">
      <alignment vertical="top"/>
      <protection locked="0"/>
    </xf>
    <xf numFmtId="49" fontId="10" fillId="0" borderId="3" xfId="7" applyNumberFormat="1" applyProtection="1">
      <alignment horizontal="center" vertical="center" wrapText="1"/>
    </xf>
    <xf numFmtId="49" fontId="10" fillId="0" borderId="3" xfId="7" applyProtection="1">
      <alignment horizontal="center" vertical="center" wrapText="1"/>
      <protection locked="0"/>
    </xf>
    <xf numFmtId="49" fontId="10" fillId="0" borderId="3" xfId="10" applyNumberFormat="1" applyProtection="1">
      <alignment horizontal="center" vertical="center" wrapText="1"/>
    </xf>
    <xf numFmtId="49" fontId="10" fillId="0" borderId="3" xfId="10" applyProtection="1">
      <alignment horizontal="center" vertical="center" wrapText="1"/>
      <protection locked="0"/>
    </xf>
    <xf numFmtId="49" fontId="10" fillId="0" borderId="3" xfId="117" applyNumberFormat="1" applyProtection="1">
      <alignment horizontal="center" vertical="center" wrapText="1"/>
    </xf>
    <xf numFmtId="49" fontId="10" fillId="0" borderId="3" xfId="117" applyProtection="1">
      <alignment horizontal="center" vertical="center" wrapText="1"/>
      <protection locked="0"/>
    </xf>
    <xf numFmtId="49" fontId="10" fillId="0" borderId="3" xfId="116" applyNumberFormat="1" applyProtection="1">
      <alignment horizontal="center" vertical="center" wrapText="1"/>
    </xf>
    <xf numFmtId="49" fontId="10" fillId="0" borderId="3" xfId="116" applyProtection="1">
      <alignment horizontal="center" vertical="center" wrapText="1"/>
      <protection locked="0"/>
    </xf>
    <xf numFmtId="49" fontId="10" fillId="0" borderId="3" xfId="71" applyNumberFormat="1" applyProtection="1">
      <alignment horizontal="center" vertical="center"/>
    </xf>
    <xf numFmtId="49" fontId="10" fillId="0" borderId="3" xfId="71" applyProtection="1">
      <alignment horizontal="center" vertical="center"/>
      <protection locked="0"/>
    </xf>
    <xf numFmtId="49" fontId="10" fillId="0" borderId="3" xfId="91" applyNumberFormat="1" applyProtection="1">
      <alignment horizontal="center" vertical="center" wrapText="1"/>
    </xf>
    <xf numFmtId="49" fontId="10" fillId="0" borderId="3" xfId="91" applyProtection="1">
      <alignment horizontal="center" vertical="center" wrapText="1"/>
      <protection locked="0"/>
    </xf>
    <xf numFmtId="49" fontId="16" fillId="0" borderId="3" xfId="100" applyNumberFormat="1" applyProtection="1">
      <alignment horizontal="center" vertical="center" wrapText="1"/>
    </xf>
    <xf numFmtId="49" fontId="16" fillId="0" borderId="3" xfId="100" applyProtection="1">
      <alignment horizontal="center" vertical="center" wrapText="1"/>
      <protection locked="0"/>
    </xf>
    <xf numFmtId="49" fontId="10" fillId="0" borderId="3" xfId="30" applyNumberFormat="1" applyProtection="1">
      <alignment horizontal="center" vertical="center" wrapText="1"/>
    </xf>
    <xf numFmtId="49" fontId="10" fillId="0" borderId="3" xfId="30" applyProtection="1">
      <alignment horizontal="center" vertical="center" wrapText="1"/>
      <protection locked="0"/>
    </xf>
    <xf numFmtId="49" fontId="10" fillId="0" borderId="3" xfId="26" applyNumberFormat="1" applyProtection="1">
      <alignment horizontal="center" vertical="center" wrapText="1"/>
    </xf>
    <xf numFmtId="49" fontId="10" fillId="0" borderId="3" xfId="26" applyProtection="1">
      <alignment horizontal="center" vertical="center" wrapText="1"/>
      <protection locked="0"/>
    </xf>
    <xf numFmtId="49" fontId="10" fillId="0" borderId="3" xfId="25" applyNumberFormat="1" applyProtection="1">
      <alignment horizontal="center" vertical="center" wrapText="1"/>
    </xf>
    <xf numFmtId="49" fontId="10" fillId="0" borderId="3" xfId="25" applyProtection="1">
      <alignment horizontal="center" vertical="center" wrapText="1"/>
      <protection locked="0"/>
    </xf>
    <xf numFmtId="49" fontId="10" fillId="0" borderId="3" xfId="8" applyNumberFormat="1" applyProtection="1">
      <alignment horizontal="center" vertical="center" wrapText="1"/>
    </xf>
    <xf numFmtId="49" fontId="10" fillId="0" borderId="3" xfId="8" applyProtection="1">
      <alignment horizontal="center" vertical="center" wrapText="1"/>
      <protection locked="0"/>
    </xf>
    <xf numFmtId="49" fontId="10" fillId="0" borderId="3" xfId="114" applyNumberFormat="1" applyProtection="1">
      <alignment horizontal="center" vertical="center" wrapText="1"/>
    </xf>
    <xf numFmtId="49" fontId="10" fillId="0" borderId="3" xfId="114" applyProtection="1">
      <alignment horizontal="center" vertical="center" wrapText="1"/>
      <protection locked="0"/>
    </xf>
    <xf numFmtId="49" fontId="10" fillId="0" borderId="3" xfId="9" applyNumberFormat="1" applyProtection="1">
      <alignment horizontal="center" vertical="center" wrapText="1"/>
    </xf>
    <xf numFmtId="49" fontId="10" fillId="0" borderId="3" xfId="9" applyProtection="1">
      <alignment horizontal="center" vertical="center" wrapText="1"/>
      <protection locked="0"/>
    </xf>
    <xf numFmtId="49" fontId="10" fillId="0" borderId="3" xfId="15" applyNumberFormat="1" applyProtection="1">
      <alignment horizontal="center" vertical="center" wrapText="1"/>
    </xf>
    <xf numFmtId="49" fontId="10" fillId="0" borderId="3" xfId="15" applyProtection="1">
      <alignment horizontal="center" vertical="center" wrapText="1"/>
      <protection locked="0"/>
    </xf>
    <xf numFmtId="49" fontId="10" fillId="0" borderId="3" xfId="17" applyNumberFormat="1" applyProtection="1">
      <alignment horizontal="center" vertical="center" wrapText="1"/>
    </xf>
    <xf numFmtId="49" fontId="10" fillId="0" borderId="3" xfId="17" applyProtection="1">
      <alignment horizontal="center" vertical="center" wrapText="1"/>
      <protection locked="0"/>
    </xf>
    <xf numFmtId="49" fontId="10" fillId="0" borderId="3" xfId="11" applyNumberFormat="1" applyProtection="1">
      <alignment horizontal="center" vertical="center" wrapText="1"/>
    </xf>
    <xf numFmtId="49" fontId="10" fillId="0" borderId="3" xfId="11" applyProtection="1">
      <alignment horizontal="center" vertical="center" wrapText="1"/>
      <protection locked="0"/>
    </xf>
    <xf numFmtId="49" fontId="10" fillId="0" borderId="3" xfId="32" applyNumberFormat="1" applyProtection="1">
      <alignment horizontal="center" vertical="center" wrapText="1"/>
    </xf>
    <xf numFmtId="49" fontId="10" fillId="0" borderId="3" xfId="32" applyProtection="1">
      <alignment horizontal="center" vertical="center" wrapText="1"/>
      <protection locked="0"/>
    </xf>
    <xf numFmtId="49" fontId="10" fillId="6" borderId="3" xfId="22" applyNumberFormat="1" applyProtection="1">
      <alignment horizontal="center" vertical="center" wrapText="1"/>
    </xf>
    <xf numFmtId="49" fontId="10" fillId="6" borderId="3" xfId="22" applyProtection="1">
      <alignment horizontal="center" vertical="center" wrapText="1"/>
      <protection locked="0"/>
    </xf>
    <xf numFmtId="49" fontId="10" fillId="6" borderId="3" xfId="21" applyNumberFormat="1" applyProtection="1">
      <alignment horizontal="center" vertical="center" wrapText="1"/>
    </xf>
    <xf numFmtId="49" fontId="10" fillId="6" borderId="3" xfId="21" applyProtection="1">
      <alignment horizontal="center" vertical="center" wrapText="1"/>
      <protection locked="0"/>
    </xf>
    <xf numFmtId="49" fontId="10" fillId="6" borderId="3" xfId="18" applyNumberFormat="1" applyProtection="1">
      <alignment horizontal="center" vertical="center" wrapText="1"/>
    </xf>
    <xf numFmtId="49" fontId="10" fillId="6" borderId="3" xfId="18" applyProtection="1">
      <alignment horizontal="center" vertical="center" wrapText="1"/>
      <protection locked="0"/>
    </xf>
    <xf numFmtId="49" fontId="10" fillId="0" borderId="3" xfId="37" applyNumberFormat="1" applyProtection="1">
      <alignment horizontal="center" vertical="center" wrapText="1"/>
    </xf>
    <xf numFmtId="49" fontId="10" fillId="0" borderId="3" xfId="37" applyProtection="1">
      <alignment horizontal="center" vertical="center" wrapText="1"/>
      <protection locked="0"/>
    </xf>
    <xf numFmtId="49" fontId="10" fillId="0" borderId="3" xfId="36" applyNumberFormat="1" applyProtection="1">
      <alignment horizontal="center" vertical="center" wrapText="1"/>
    </xf>
    <xf numFmtId="49" fontId="10" fillId="0" borderId="3" xfId="36" applyProtection="1">
      <alignment horizontal="center" vertical="center" wrapText="1"/>
      <protection locked="0"/>
    </xf>
    <xf numFmtId="49" fontId="10" fillId="0" borderId="3" xfId="33" applyNumberFormat="1" applyProtection="1">
      <alignment horizontal="center" vertical="center" wrapText="1"/>
    </xf>
    <xf numFmtId="49" fontId="10" fillId="0" borderId="3" xfId="33" applyProtection="1">
      <alignment horizontal="center" vertical="center" wrapText="1"/>
      <protection locked="0"/>
    </xf>
    <xf numFmtId="49" fontId="10" fillId="0" borderId="3" xfId="29" applyNumberFormat="1" applyProtection="1">
      <alignment horizontal="center" vertical="center" wrapText="1"/>
    </xf>
    <xf numFmtId="49" fontId="10" fillId="0" borderId="3" xfId="29" applyProtection="1">
      <alignment horizontal="center" vertical="center" wrapText="1"/>
      <protection locked="0"/>
    </xf>
    <xf numFmtId="49" fontId="10" fillId="0" borderId="3" xfId="35" applyNumberFormat="1" applyProtection="1">
      <alignment horizontal="center" vertical="center" wrapText="1"/>
    </xf>
    <xf numFmtId="49" fontId="10" fillId="0" borderId="3" xfId="35" applyProtection="1">
      <alignment horizontal="center" vertical="center" wrapText="1"/>
      <protection locked="0"/>
    </xf>
    <xf numFmtId="49" fontId="10" fillId="0" borderId="3" xfId="34" applyNumberFormat="1" applyProtection="1">
      <alignment horizontal="center" vertical="center" wrapText="1"/>
    </xf>
    <xf numFmtId="49" fontId="10" fillId="0" borderId="3" xfId="34" applyProtection="1">
      <alignment horizontal="center" vertical="center" wrapText="1"/>
      <protection locked="0"/>
    </xf>
    <xf numFmtId="49" fontId="10" fillId="0" borderId="3" xfId="31" applyNumberFormat="1" applyProtection="1">
      <alignment horizontal="center" vertical="center" wrapText="1"/>
    </xf>
    <xf numFmtId="49" fontId="10" fillId="0" borderId="3" xfId="31" applyProtection="1">
      <alignment horizontal="center" vertical="center" wrapText="1"/>
      <protection locked="0"/>
    </xf>
    <xf numFmtId="49" fontId="10" fillId="0" borderId="4" xfId="47" applyNumberFormat="1" applyProtection="1">
      <alignment horizontal="left" vertical="top" wrapText="1"/>
    </xf>
    <xf numFmtId="49" fontId="10" fillId="0" borderId="4" xfId="47" applyProtection="1">
      <alignment horizontal="left" vertical="top" wrapText="1"/>
      <protection locked="0"/>
    </xf>
    <xf numFmtId="49" fontId="10" fillId="6" borderId="3" xfId="56" applyNumberFormat="1" applyProtection="1">
      <alignment horizontal="center" vertical="top" shrinkToFit="1"/>
    </xf>
    <xf numFmtId="49" fontId="10" fillId="6" borderId="3" xfId="56" applyProtection="1">
      <alignment horizontal="center" vertical="top" shrinkToFit="1"/>
      <protection locked="0"/>
    </xf>
    <xf numFmtId="49" fontId="10" fillId="0" borderId="3" xfId="112" applyNumberFormat="1" applyProtection="1">
      <alignment horizontal="center" vertical="center" wrapText="1"/>
    </xf>
    <xf numFmtId="49" fontId="10" fillId="0" borderId="3" xfId="112" applyProtection="1">
      <alignment horizontal="center" vertical="center" wrapText="1"/>
      <protection locked="0"/>
    </xf>
    <xf numFmtId="49" fontId="10" fillId="0" borderId="3" xfId="14" applyNumberFormat="1" applyProtection="1">
      <alignment horizontal="center" vertical="center" wrapText="1"/>
    </xf>
    <xf numFmtId="49" fontId="10" fillId="0" borderId="3" xfId="14" applyProtection="1">
      <alignment horizontal="center" vertical="center" wrapText="1"/>
      <protection locked="0"/>
    </xf>
    <xf numFmtId="49" fontId="10" fillId="0" borderId="3" xfId="110" applyNumberFormat="1" applyProtection="1">
      <alignment horizontal="center" vertical="center" wrapText="1"/>
    </xf>
    <xf numFmtId="49" fontId="10" fillId="0" borderId="3" xfId="110" applyProtection="1">
      <alignment horizontal="center" vertical="center" wrapText="1"/>
      <protection locked="0"/>
    </xf>
    <xf numFmtId="49" fontId="7" fillId="0" borderId="1" xfId="64" applyNumberFormat="1" applyFont="1" applyBorder="1" applyAlignment="1" applyProtection="1">
      <alignment horizontal="center" vertical="top" wrapText="1"/>
    </xf>
    <xf numFmtId="49" fontId="7" fillId="0" borderId="2" xfId="64" applyNumberFormat="1" applyFont="1" applyBorder="1" applyAlignment="1" applyProtection="1">
      <alignment horizontal="center" vertical="top" wrapText="1"/>
    </xf>
    <xf numFmtId="49" fontId="2" fillId="0" borderId="4" xfId="47" applyNumberFormat="1" applyFont="1" applyProtection="1">
      <alignment horizontal="left" vertical="top" wrapText="1"/>
    </xf>
    <xf numFmtId="49" fontId="10" fillId="6" borderId="3" xfId="81" applyNumberFormat="1" applyProtection="1">
      <alignment horizontal="left" vertical="top" wrapText="1"/>
    </xf>
    <xf numFmtId="49" fontId="10" fillId="6" borderId="3" xfId="81" applyProtection="1">
      <alignment horizontal="left" vertical="top" wrapText="1"/>
      <protection locked="0"/>
    </xf>
    <xf numFmtId="0" fontId="10" fillId="0" borderId="3" xfId="85" applyNumberFormat="1" applyProtection="1">
      <alignment horizontal="center" vertical="top"/>
    </xf>
    <xf numFmtId="0" fontId="10" fillId="0" borderId="3" xfId="85" applyProtection="1">
      <alignment horizontal="center" vertical="top"/>
      <protection locked="0"/>
    </xf>
    <xf numFmtId="49" fontId="10" fillId="0" borderId="2" xfId="64" applyNumberFormat="1" applyBorder="1" applyAlignment="1" applyProtection="1">
      <alignment horizontal="center" vertical="top" wrapText="1"/>
    </xf>
    <xf numFmtId="49" fontId="6" fillId="6" borderId="3" xfId="56" applyNumberFormat="1" applyFont="1" applyProtection="1">
      <alignment horizontal="center" vertical="top" shrinkToFit="1"/>
    </xf>
    <xf numFmtId="49" fontId="4" fillId="0" borderId="4" xfId="47" applyNumberFormat="1" applyFont="1" applyProtection="1">
      <alignment horizontal="left" vertical="top" wrapText="1"/>
    </xf>
    <xf numFmtId="0" fontId="9" fillId="0" borderId="0" xfId="3" applyNumberFormat="1" applyProtection="1">
      <alignment horizontal="left" wrapText="1"/>
    </xf>
    <xf numFmtId="0" fontId="9" fillId="0" borderId="0" xfId="3" applyProtection="1">
      <alignment horizontal="left" wrapText="1"/>
      <protection locked="0"/>
    </xf>
  </cellXfs>
  <cellStyles count="118">
    <cellStyle name="br" xfId="1"/>
    <cellStyle name="col" xfId="2"/>
    <cellStyle name="st116" xfId="3"/>
    <cellStyle name="style0" xfId="4"/>
    <cellStyle name="td" xfId="5"/>
    <cellStyle name="tr" xfId="6"/>
    <cellStyle name="xl100" xfId="7"/>
    <cellStyle name="xl101" xfId="8"/>
    <cellStyle name="xl102" xfId="9"/>
    <cellStyle name="xl103" xfId="10"/>
    <cellStyle name="xl104" xfId="11"/>
    <cellStyle name="xl105" xfId="12"/>
    <cellStyle name="xl106" xfId="13"/>
    <cellStyle name="xl107" xfId="14"/>
    <cellStyle name="xl108" xfId="15"/>
    <cellStyle name="xl109" xfId="16"/>
    <cellStyle name="xl110" xfId="17"/>
    <cellStyle name="xl111" xfId="18"/>
    <cellStyle name="xl112" xfId="19"/>
    <cellStyle name="xl113" xfId="20"/>
    <cellStyle name="xl114" xfId="21"/>
    <cellStyle name="xl115" xfId="22"/>
    <cellStyle name="xl116" xfId="23"/>
    <cellStyle name="xl117" xfId="24"/>
    <cellStyle name="xl118" xfId="25"/>
    <cellStyle name="xl119" xfId="26"/>
    <cellStyle name="xl120" xfId="27"/>
    <cellStyle name="xl121" xfId="28"/>
    <cellStyle name="xl122" xfId="29"/>
    <cellStyle name="xl123" xfId="30"/>
    <cellStyle name="xl124" xfId="31"/>
    <cellStyle name="xl125" xfId="32"/>
    <cellStyle name="xl126" xfId="33"/>
    <cellStyle name="xl127" xfId="34"/>
    <cellStyle name="xl128" xfId="35"/>
    <cellStyle name="xl129" xfId="36"/>
    <cellStyle name="xl130" xfId="37"/>
    <cellStyle name="xl131" xfId="38"/>
    <cellStyle name="xl21" xfId="39"/>
    <cellStyle name="xl22" xfId="40"/>
    <cellStyle name="xl23" xfId="41"/>
    <cellStyle name="xl24" xfId="42"/>
    <cellStyle name="xl25" xfId="43"/>
    <cellStyle name="xl26" xfId="44"/>
    <cellStyle name="xl27" xfId="45"/>
    <cellStyle name="xl28" xfId="46"/>
    <cellStyle name="xl29" xfId="47"/>
    <cellStyle name="xl30" xfId="48"/>
    <cellStyle name="xl31" xfId="49"/>
    <cellStyle name="xl32" xfId="50"/>
    <cellStyle name="xl33" xfId="51"/>
    <cellStyle name="xl34" xfId="52"/>
    <cellStyle name="xl35" xfId="53"/>
    <cellStyle name="xl36" xfId="54"/>
    <cellStyle name="xl37" xfId="55"/>
    <cellStyle name="xl38" xfId="56"/>
    <cellStyle name="xl39" xfId="57"/>
    <cellStyle name="xl40" xfId="58"/>
    <cellStyle name="xl41" xfId="59"/>
    <cellStyle name="xl42" xfId="60"/>
    <cellStyle name="xl43" xfId="61"/>
    <cellStyle name="xl44" xfId="62"/>
    <cellStyle name="xl45" xfId="63"/>
    <cellStyle name="xl46" xfId="64"/>
    <cellStyle name="xl47" xfId="65"/>
    <cellStyle name="xl48" xfId="66"/>
    <cellStyle name="xl49" xfId="67"/>
    <cellStyle name="xl50" xfId="68"/>
    <cellStyle name="xl51" xfId="69"/>
    <cellStyle name="xl52" xfId="70"/>
    <cellStyle name="xl53" xfId="71"/>
    <cellStyle name="xl54" xfId="72"/>
    <cellStyle name="xl55" xfId="73"/>
    <cellStyle name="xl56" xfId="74"/>
    <cellStyle name="xl57" xfId="75"/>
    <cellStyle name="xl58" xfId="76"/>
    <cellStyle name="xl59" xfId="77"/>
    <cellStyle name="xl60" xfId="78"/>
    <cellStyle name="xl61" xfId="79"/>
    <cellStyle name="xl62" xfId="80"/>
    <cellStyle name="xl63" xfId="81"/>
    <cellStyle name="xl64" xfId="82"/>
    <cellStyle name="xl65" xfId="83"/>
    <cellStyle name="xl66" xfId="84"/>
    <cellStyle name="xl67" xfId="85"/>
    <cellStyle name="xl68" xfId="86"/>
    <cellStyle name="xl69" xfId="87"/>
    <cellStyle name="xl70" xfId="88"/>
    <cellStyle name="xl71" xfId="89"/>
    <cellStyle name="xl72" xfId="90"/>
    <cellStyle name="xl73" xfId="91"/>
    <cellStyle name="xl74" xfId="92"/>
    <cellStyle name="xl75" xfId="93"/>
    <cellStyle name="xl76" xfId="94"/>
    <cellStyle name="xl77" xfId="95"/>
    <cellStyle name="xl78" xfId="96"/>
    <cellStyle name="xl79" xfId="97"/>
    <cellStyle name="xl80" xfId="98"/>
    <cellStyle name="xl81" xfId="99"/>
    <cellStyle name="xl82" xfId="100"/>
    <cellStyle name="xl83" xfId="101"/>
    <cellStyle name="xl84" xfId="102"/>
    <cellStyle name="xl85" xfId="103"/>
    <cellStyle name="xl86" xfId="104"/>
    <cellStyle name="xl87" xfId="105"/>
    <cellStyle name="xl88" xfId="106"/>
    <cellStyle name="xl89" xfId="107"/>
    <cellStyle name="xl90" xfId="108"/>
    <cellStyle name="xl91" xfId="109"/>
    <cellStyle name="xl92" xfId="110"/>
    <cellStyle name="xl93" xfId="111"/>
    <cellStyle name="xl94" xfId="112"/>
    <cellStyle name="xl95" xfId="113"/>
    <cellStyle name="xl96" xfId="114"/>
    <cellStyle name="xl97" xfId="115"/>
    <cellStyle name="xl98" xfId="116"/>
    <cellStyle name="xl99" xfId="117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X271"/>
  <sheetViews>
    <sheetView showGridLines="0" tabSelected="1" zoomScale="85" zoomScaleNormal="85" workbookViewId="0">
      <selection activeCell="K87" sqref="K87"/>
    </sheetView>
  </sheetViews>
  <sheetFormatPr defaultRowHeight="15"/>
  <cols>
    <col min="1" max="1" width="37.140625" style="1" customWidth="1"/>
    <col min="2" max="2" width="5.7109375" style="1" customWidth="1"/>
    <col min="3" max="3" width="34.5703125" style="1" customWidth="1"/>
    <col min="4" max="4" width="9.42578125" style="1" customWidth="1"/>
    <col min="5" max="5" width="9.140625" style="1"/>
    <col min="6" max="6" width="0" style="1" hidden="1" customWidth="1"/>
    <col min="7" max="7" width="34.5703125" style="1" hidden="1" customWidth="1"/>
    <col min="8" max="8" width="9.42578125" style="1" hidden="1" customWidth="1"/>
    <col min="9" max="9" width="0" style="1" hidden="1" customWidth="1"/>
    <col min="10" max="10" width="7.140625" style="1" hidden="1" customWidth="1"/>
    <col min="11" max="11" width="34.5703125" style="1" customWidth="1"/>
    <col min="12" max="12" width="9.42578125" style="1" customWidth="1"/>
    <col min="13" max="14" width="9.140625" style="1"/>
    <col min="15" max="15" width="34.5703125" style="1" hidden="1" customWidth="1"/>
    <col min="16" max="16" width="9.42578125" style="1" hidden="1" customWidth="1"/>
    <col min="17" max="17" width="0" style="1" hidden="1" customWidth="1"/>
    <col min="18" max="18" width="7.140625" style="1" hidden="1" customWidth="1"/>
    <col min="19" max="19" width="34.5703125" style="1" customWidth="1"/>
    <col min="20" max="20" width="9.42578125" style="1" customWidth="1"/>
    <col min="21" max="21" width="9.140625" style="1"/>
    <col min="22" max="22" width="34.5703125" style="1" customWidth="1"/>
    <col min="23" max="23" width="9.42578125" style="1" customWidth="1"/>
    <col min="24" max="24" width="9.140625" style="1"/>
    <col min="25" max="27" width="0" style="1" hidden="1" customWidth="1"/>
    <col min="28" max="28" width="6" style="1" customWidth="1"/>
    <col min="29" max="29" width="6.140625" style="1" customWidth="1"/>
    <col min="30" max="30" width="8.28515625" style="1" customWidth="1"/>
    <col min="31" max="49" width="13" style="1" customWidth="1"/>
    <col min="50" max="50" width="9.42578125" style="1" customWidth="1"/>
    <col min="51" max="16384" width="9.140625" style="1"/>
  </cols>
  <sheetData>
    <row r="1" spans="1:50">
      <c r="A1" s="60" t="s">
        <v>519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2"/>
      <c r="AK1" s="2"/>
      <c r="AL1" s="3"/>
      <c r="AM1" s="3"/>
      <c r="AN1" s="3"/>
      <c r="AO1" s="3"/>
      <c r="AP1" s="3"/>
      <c r="AQ1" s="2"/>
      <c r="AR1" s="3"/>
      <c r="AS1" s="4" t="s">
        <v>520</v>
      </c>
      <c r="AT1" s="2"/>
      <c r="AU1" s="3"/>
      <c r="AV1" s="3"/>
      <c r="AW1" s="3"/>
      <c r="AX1" s="2"/>
    </row>
    <row r="2" spans="1:50">
      <c r="A2" s="60" t="s">
        <v>521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2"/>
      <c r="AK2" s="2"/>
      <c r="AL2" s="3"/>
      <c r="AM2" s="3"/>
      <c r="AN2" s="3"/>
      <c r="AO2" s="3"/>
      <c r="AP2" s="3"/>
      <c r="AQ2" s="2"/>
      <c r="AR2" s="3"/>
      <c r="AS2" s="4" t="s">
        <v>522</v>
      </c>
      <c r="AT2" s="2"/>
      <c r="AU2" s="3"/>
      <c r="AV2" s="3"/>
      <c r="AW2" s="3"/>
      <c r="AX2" s="2"/>
    </row>
    <row r="3" spans="1:50">
      <c r="A3" s="5"/>
      <c r="B3" s="6"/>
      <c r="C3" s="62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7"/>
      <c r="Q3" s="7"/>
      <c r="R3" s="7"/>
      <c r="S3" s="62"/>
      <c r="T3" s="63"/>
      <c r="U3" s="63"/>
      <c r="V3" s="63"/>
      <c r="W3" s="7"/>
      <c r="X3" s="7"/>
      <c r="Y3" s="7"/>
      <c r="Z3" s="7"/>
      <c r="AA3" s="7"/>
      <c r="AB3" s="7"/>
      <c r="AC3" s="6"/>
      <c r="AD3" s="7"/>
      <c r="AE3" s="7"/>
      <c r="AF3" s="7"/>
      <c r="AG3" s="7"/>
      <c r="AH3" s="7"/>
      <c r="AI3" s="8"/>
      <c r="AJ3" s="2"/>
      <c r="AK3" s="2"/>
      <c r="AL3" s="3"/>
      <c r="AM3" s="3"/>
      <c r="AN3" s="3"/>
      <c r="AO3" s="3"/>
      <c r="AP3" s="3"/>
      <c r="AQ3" s="2"/>
      <c r="AR3" s="3"/>
      <c r="AS3" s="4" t="s">
        <v>523</v>
      </c>
      <c r="AT3" s="2"/>
      <c r="AU3" s="3"/>
      <c r="AV3" s="3"/>
      <c r="AW3" s="3"/>
      <c r="AX3" s="2"/>
    </row>
    <row r="4" spans="1:50">
      <c r="A4" s="64" t="s">
        <v>524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2"/>
      <c r="AK4" s="2"/>
      <c r="AL4" s="3"/>
      <c r="AM4" s="3"/>
      <c r="AN4" s="3"/>
      <c r="AO4" s="3"/>
      <c r="AP4" s="3"/>
      <c r="AQ4" s="2"/>
      <c r="AR4" s="3"/>
      <c r="AS4" s="4" t="s">
        <v>525</v>
      </c>
      <c r="AT4" s="2"/>
      <c r="AU4" s="3"/>
      <c r="AV4" s="3"/>
      <c r="AW4" s="3"/>
      <c r="AX4" s="2"/>
    </row>
    <row r="5" spans="1:50">
      <c r="A5" s="9"/>
      <c r="B5" s="10"/>
      <c r="C5" s="62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7"/>
      <c r="Q5" s="7"/>
      <c r="R5" s="7"/>
      <c r="S5" s="62"/>
      <c r="T5" s="63"/>
      <c r="U5" s="63"/>
      <c r="V5" s="63"/>
      <c r="W5" s="7"/>
      <c r="X5" s="7"/>
      <c r="Y5" s="7"/>
      <c r="Z5" s="7"/>
      <c r="AA5" s="7"/>
      <c r="AB5" s="7"/>
      <c r="AC5" s="10"/>
      <c r="AD5" s="7"/>
      <c r="AE5" s="7"/>
      <c r="AF5" s="7"/>
      <c r="AG5" s="8"/>
      <c r="AH5" s="8"/>
      <c r="AI5" s="7"/>
      <c r="AJ5" s="2"/>
      <c r="AK5" s="2"/>
      <c r="AL5" s="3"/>
      <c r="AM5" s="3"/>
      <c r="AN5" s="3"/>
      <c r="AO5" s="3"/>
      <c r="AP5" s="3"/>
      <c r="AQ5" s="2"/>
      <c r="AR5" s="3"/>
      <c r="AS5" s="4" t="s">
        <v>526</v>
      </c>
      <c r="AT5" s="2"/>
      <c r="AU5" s="3"/>
      <c r="AV5" s="3"/>
      <c r="AW5" s="3"/>
      <c r="AX5" s="2"/>
    </row>
    <row r="6" spans="1:50">
      <c r="A6" s="9" t="s">
        <v>527</v>
      </c>
      <c r="B6" s="10"/>
      <c r="C6" s="68" t="s">
        <v>528</v>
      </c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2"/>
      <c r="Q6" s="11"/>
      <c r="R6" s="11"/>
      <c r="S6" s="66"/>
      <c r="T6" s="67"/>
      <c r="U6" s="67"/>
      <c r="V6" s="67"/>
      <c r="W6" s="7"/>
      <c r="X6" s="7"/>
      <c r="Y6" s="12"/>
      <c r="Z6" s="7"/>
      <c r="AA6" s="7"/>
      <c r="AB6" s="7"/>
      <c r="AC6" s="10"/>
      <c r="AD6" s="7"/>
      <c r="AE6" s="7"/>
      <c r="AF6" s="7"/>
      <c r="AG6" s="8"/>
      <c r="AH6" s="8"/>
      <c r="AI6" s="7"/>
      <c r="AJ6" s="2"/>
      <c r="AK6" s="2"/>
      <c r="AL6" s="3"/>
      <c r="AM6" s="3"/>
      <c r="AN6" s="3"/>
      <c r="AO6" s="3"/>
      <c r="AP6" s="3"/>
      <c r="AQ6" s="2"/>
      <c r="AR6" s="3"/>
      <c r="AS6" s="4" t="s">
        <v>529</v>
      </c>
      <c r="AT6" s="2"/>
      <c r="AU6" s="3"/>
      <c r="AV6" s="3"/>
      <c r="AW6" s="3"/>
      <c r="AX6" s="2"/>
    </row>
    <row r="7" spans="1:50">
      <c r="A7" s="9" t="s">
        <v>530</v>
      </c>
      <c r="B7" s="10"/>
      <c r="C7" s="62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7"/>
      <c r="Q7" s="7"/>
      <c r="R7" s="7"/>
      <c r="S7" s="62"/>
      <c r="T7" s="63"/>
      <c r="U7" s="63"/>
      <c r="V7" s="63"/>
      <c r="W7" s="7"/>
      <c r="X7" s="7"/>
      <c r="Y7" s="7"/>
      <c r="Z7" s="7"/>
      <c r="AA7" s="7"/>
      <c r="AB7" s="7"/>
      <c r="AC7" s="10"/>
      <c r="AD7" s="7"/>
      <c r="AE7" s="7"/>
      <c r="AF7" s="7"/>
      <c r="AG7" s="7"/>
      <c r="AH7" s="7"/>
      <c r="AI7" s="7"/>
      <c r="AJ7" s="2"/>
      <c r="AK7" s="2"/>
      <c r="AL7" s="3"/>
      <c r="AM7" s="3"/>
      <c r="AN7" s="3"/>
      <c r="AO7" s="3"/>
      <c r="AP7" s="3"/>
      <c r="AQ7" s="2"/>
      <c r="AR7" s="3"/>
      <c r="AS7" s="4" t="s">
        <v>531</v>
      </c>
      <c r="AT7" s="2"/>
      <c r="AU7" s="3"/>
      <c r="AV7" s="3"/>
      <c r="AW7" s="3"/>
      <c r="AX7" s="2"/>
    </row>
    <row r="8" spans="1:50">
      <c r="A8" s="9"/>
      <c r="B8" s="10"/>
      <c r="C8" s="62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7"/>
      <c r="Q8" s="7"/>
      <c r="R8" s="7"/>
      <c r="S8" s="62"/>
      <c r="T8" s="63"/>
      <c r="U8" s="63"/>
      <c r="V8" s="63"/>
      <c r="W8" s="7"/>
      <c r="X8" s="7"/>
      <c r="Y8" s="7"/>
      <c r="Z8" s="7"/>
      <c r="AA8" s="7"/>
      <c r="AB8" s="7"/>
      <c r="AC8" s="10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10"/>
      <c r="AX8" s="2"/>
    </row>
    <row r="9" spans="1:50">
      <c r="A9" s="132" t="s">
        <v>532</v>
      </c>
      <c r="B9" s="128" t="s">
        <v>533</v>
      </c>
      <c r="C9" s="78" t="s">
        <v>534</v>
      </c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98" t="s">
        <v>535</v>
      </c>
      <c r="AC9" s="106" t="s">
        <v>536</v>
      </c>
      <c r="AD9" s="107"/>
      <c r="AE9" s="80" t="s">
        <v>537</v>
      </c>
      <c r="AF9" s="81"/>
      <c r="AG9" s="81"/>
      <c r="AH9" s="81"/>
      <c r="AI9" s="81"/>
      <c r="AJ9" s="81"/>
      <c r="AK9" s="80" t="s">
        <v>538</v>
      </c>
      <c r="AL9" s="81"/>
      <c r="AM9" s="81"/>
      <c r="AN9" s="81"/>
      <c r="AO9" s="81"/>
      <c r="AP9" s="81"/>
      <c r="AQ9" s="80" t="s">
        <v>539</v>
      </c>
      <c r="AR9" s="81"/>
      <c r="AS9" s="81"/>
      <c r="AT9" s="80" t="s">
        <v>540</v>
      </c>
      <c r="AU9" s="81"/>
      <c r="AV9" s="81"/>
      <c r="AW9" s="110" t="s">
        <v>541</v>
      </c>
      <c r="AX9" s="13"/>
    </row>
    <row r="10" spans="1:50">
      <c r="A10" s="133"/>
      <c r="B10" s="12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99"/>
      <c r="AC10" s="107"/>
      <c r="AD10" s="107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111"/>
      <c r="AX10" s="13"/>
    </row>
    <row r="11" spans="1:50">
      <c r="A11" s="133"/>
      <c r="B11" s="129"/>
      <c r="C11" s="78" t="s">
        <v>542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8" t="s">
        <v>543</v>
      </c>
      <c r="T11" s="79"/>
      <c r="U11" s="79"/>
      <c r="V11" s="79"/>
      <c r="W11" s="79"/>
      <c r="X11" s="79"/>
      <c r="Y11" s="78"/>
      <c r="Z11" s="79"/>
      <c r="AA11" s="79"/>
      <c r="AB11" s="99"/>
      <c r="AC11" s="107"/>
      <c r="AD11" s="107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111"/>
      <c r="AX11" s="13"/>
    </row>
    <row r="12" spans="1:50">
      <c r="A12" s="133"/>
      <c r="B12" s="129"/>
      <c r="C12" s="78" t="s">
        <v>544</v>
      </c>
      <c r="D12" s="79"/>
      <c r="E12" s="79"/>
      <c r="F12" s="79"/>
      <c r="G12" s="78" t="s">
        <v>545</v>
      </c>
      <c r="H12" s="79"/>
      <c r="I12" s="79"/>
      <c r="J12" s="79"/>
      <c r="K12" s="78" t="s">
        <v>546</v>
      </c>
      <c r="L12" s="79"/>
      <c r="M12" s="79"/>
      <c r="N12" s="79"/>
      <c r="O12" s="78" t="s">
        <v>547</v>
      </c>
      <c r="P12" s="79"/>
      <c r="Q12" s="79"/>
      <c r="R12" s="79"/>
      <c r="S12" s="78" t="s">
        <v>548</v>
      </c>
      <c r="T12" s="79"/>
      <c r="U12" s="79"/>
      <c r="V12" s="78" t="s">
        <v>549</v>
      </c>
      <c r="W12" s="79"/>
      <c r="X12" s="79"/>
      <c r="Y12" s="78" t="s">
        <v>550</v>
      </c>
      <c r="Z12" s="79"/>
      <c r="AA12" s="79"/>
      <c r="AB12" s="99"/>
      <c r="AC12" s="107"/>
      <c r="AD12" s="107"/>
      <c r="AE12" s="80" t="s">
        <v>551</v>
      </c>
      <c r="AF12" s="81"/>
      <c r="AG12" s="88" t="s">
        <v>552</v>
      </c>
      <c r="AH12" s="86" t="s">
        <v>553</v>
      </c>
      <c r="AI12" s="80" t="s">
        <v>554</v>
      </c>
      <c r="AJ12" s="81"/>
      <c r="AK12" s="80" t="s">
        <v>551</v>
      </c>
      <c r="AL12" s="81"/>
      <c r="AM12" s="116" t="s">
        <v>552</v>
      </c>
      <c r="AN12" s="84" t="s">
        <v>553</v>
      </c>
      <c r="AO12" s="80" t="s">
        <v>554</v>
      </c>
      <c r="AP12" s="81"/>
      <c r="AQ12" s="122" t="s">
        <v>555</v>
      </c>
      <c r="AR12" s="102" t="s">
        <v>556</v>
      </c>
      <c r="AS12" s="114" t="s">
        <v>557</v>
      </c>
      <c r="AT12" s="120" t="s">
        <v>555</v>
      </c>
      <c r="AU12" s="118" t="s">
        <v>556</v>
      </c>
      <c r="AV12" s="112" t="s">
        <v>557</v>
      </c>
      <c r="AW12" s="111"/>
      <c r="AX12" s="13"/>
    </row>
    <row r="13" spans="1:50">
      <c r="A13" s="133"/>
      <c r="B13" s="129"/>
      <c r="C13" s="92" t="s">
        <v>558</v>
      </c>
      <c r="D13" s="76" t="s">
        <v>559</v>
      </c>
      <c r="E13" s="74" t="s">
        <v>560</v>
      </c>
      <c r="F13" s="70" t="s">
        <v>550</v>
      </c>
      <c r="G13" s="92" t="s">
        <v>558</v>
      </c>
      <c r="H13" s="76" t="s">
        <v>559</v>
      </c>
      <c r="I13" s="74" t="s">
        <v>560</v>
      </c>
      <c r="J13" s="70" t="s">
        <v>561</v>
      </c>
      <c r="K13" s="92" t="s">
        <v>558</v>
      </c>
      <c r="L13" s="76" t="s">
        <v>559</v>
      </c>
      <c r="M13" s="74" t="s">
        <v>560</v>
      </c>
      <c r="N13" s="70" t="s">
        <v>550</v>
      </c>
      <c r="O13" s="92" t="s">
        <v>558</v>
      </c>
      <c r="P13" s="76" t="s">
        <v>559</v>
      </c>
      <c r="Q13" s="74" t="s">
        <v>560</v>
      </c>
      <c r="R13" s="70" t="s">
        <v>561</v>
      </c>
      <c r="S13" s="90" t="s">
        <v>558</v>
      </c>
      <c r="T13" s="94" t="s">
        <v>559</v>
      </c>
      <c r="U13" s="72" t="s">
        <v>560</v>
      </c>
      <c r="V13" s="90" t="s">
        <v>558</v>
      </c>
      <c r="W13" s="94" t="s">
        <v>559</v>
      </c>
      <c r="X13" s="72" t="s">
        <v>560</v>
      </c>
      <c r="Y13" s="100"/>
      <c r="Z13" s="130"/>
      <c r="AA13" s="96"/>
      <c r="AB13" s="99"/>
      <c r="AC13" s="108" t="s">
        <v>562</v>
      </c>
      <c r="AD13" s="104" t="s">
        <v>563</v>
      </c>
      <c r="AE13" s="81"/>
      <c r="AF13" s="81"/>
      <c r="AG13" s="89"/>
      <c r="AH13" s="87"/>
      <c r="AI13" s="81"/>
      <c r="AJ13" s="81"/>
      <c r="AK13" s="81"/>
      <c r="AL13" s="81"/>
      <c r="AM13" s="117"/>
      <c r="AN13" s="85"/>
      <c r="AO13" s="81"/>
      <c r="AP13" s="81"/>
      <c r="AQ13" s="123"/>
      <c r="AR13" s="103"/>
      <c r="AS13" s="115"/>
      <c r="AT13" s="121"/>
      <c r="AU13" s="119"/>
      <c r="AV13" s="113"/>
      <c r="AW13" s="111"/>
      <c r="AX13" s="13"/>
    </row>
    <row r="14" spans="1:50">
      <c r="A14" s="133"/>
      <c r="B14" s="129"/>
      <c r="C14" s="93"/>
      <c r="D14" s="77"/>
      <c r="E14" s="75"/>
      <c r="F14" s="71"/>
      <c r="G14" s="93"/>
      <c r="H14" s="77"/>
      <c r="I14" s="75"/>
      <c r="J14" s="71"/>
      <c r="K14" s="93"/>
      <c r="L14" s="77"/>
      <c r="M14" s="75"/>
      <c r="N14" s="71"/>
      <c r="O14" s="93"/>
      <c r="P14" s="77"/>
      <c r="Q14" s="75"/>
      <c r="R14" s="71"/>
      <c r="S14" s="91"/>
      <c r="T14" s="95"/>
      <c r="U14" s="73"/>
      <c r="V14" s="91"/>
      <c r="W14" s="95"/>
      <c r="X14" s="73"/>
      <c r="Y14" s="101"/>
      <c r="Z14" s="131"/>
      <c r="AA14" s="97"/>
      <c r="AB14" s="99"/>
      <c r="AC14" s="109"/>
      <c r="AD14" s="105"/>
      <c r="AE14" s="82" t="s">
        <v>564</v>
      </c>
      <c r="AF14" s="82" t="s">
        <v>565</v>
      </c>
      <c r="AG14" s="89"/>
      <c r="AH14" s="87"/>
      <c r="AI14" s="82" t="s">
        <v>566</v>
      </c>
      <c r="AJ14" s="82" t="s">
        <v>567</v>
      </c>
      <c r="AK14" s="82" t="s">
        <v>564</v>
      </c>
      <c r="AL14" s="82" t="s">
        <v>565</v>
      </c>
      <c r="AM14" s="117"/>
      <c r="AN14" s="85"/>
      <c r="AO14" s="82" t="s">
        <v>566</v>
      </c>
      <c r="AP14" s="82" t="s">
        <v>567</v>
      </c>
      <c r="AQ14" s="123"/>
      <c r="AR14" s="103"/>
      <c r="AS14" s="115"/>
      <c r="AT14" s="121"/>
      <c r="AU14" s="119"/>
      <c r="AV14" s="113"/>
      <c r="AW14" s="111"/>
      <c r="AX14" s="13"/>
    </row>
    <row r="15" spans="1:50">
      <c r="A15" s="133"/>
      <c r="B15" s="129"/>
      <c r="C15" s="93"/>
      <c r="D15" s="77"/>
      <c r="E15" s="75"/>
      <c r="F15" s="71"/>
      <c r="G15" s="93"/>
      <c r="H15" s="77"/>
      <c r="I15" s="75"/>
      <c r="J15" s="71"/>
      <c r="K15" s="93"/>
      <c r="L15" s="77"/>
      <c r="M15" s="75"/>
      <c r="N15" s="71"/>
      <c r="O15" s="93"/>
      <c r="P15" s="77"/>
      <c r="Q15" s="75"/>
      <c r="R15" s="71"/>
      <c r="S15" s="91"/>
      <c r="T15" s="95"/>
      <c r="U15" s="73"/>
      <c r="V15" s="91"/>
      <c r="W15" s="95"/>
      <c r="X15" s="73"/>
      <c r="Y15" s="101"/>
      <c r="Z15" s="131"/>
      <c r="AA15" s="97"/>
      <c r="AB15" s="99"/>
      <c r="AC15" s="109"/>
      <c r="AD15" s="105"/>
      <c r="AE15" s="83"/>
      <c r="AF15" s="83"/>
      <c r="AG15" s="89"/>
      <c r="AH15" s="87"/>
      <c r="AI15" s="83"/>
      <c r="AJ15" s="83"/>
      <c r="AK15" s="83"/>
      <c r="AL15" s="83"/>
      <c r="AM15" s="117"/>
      <c r="AN15" s="85"/>
      <c r="AO15" s="83"/>
      <c r="AP15" s="83"/>
      <c r="AQ15" s="123"/>
      <c r="AR15" s="103"/>
      <c r="AS15" s="115"/>
      <c r="AT15" s="121"/>
      <c r="AU15" s="119"/>
      <c r="AV15" s="113"/>
      <c r="AW15" s="111"/>
      <c r="AX15" s="13"/>
    </row>
    <row r="16" spans="1:50">
      <c r="A16" s="133"/>
      <c r="B16" s="129"/>
      <c r="C16" s="93"/>
      <c r="D16" s="77"/>
      <c r="E16" s="75"/>
      <c r="F16" s="71"/>
      <c r="G16" s="93"/>
      <c r="H16" s="77"/>
      <c r="I16" s="75"/>
      <c r="J16" s="71"/>
      <c r="K16" s="93"/>
      <c r="L16" s="77"/>
      <c r="M16" s="75"/>
      <c r="N16" s="71"/>
      <c r="O16" s="93"/>
      <c r="P16" s="77"/>
      <c r="Q16" s="75"/>
      <c r="R16" s="71"/>
      <c r="S16" s="91"/>
      <c r="T16" s="95"/>
      <c r="U16" s="73"/>
      <c r="V16" s="91"/>
      <c r="W16" s="95"/>
      <c r="X16" s="73"/>
      <c r="Y16" s="101"/>
      <c r="Z16" s="131"/>
      <c r="AA16" s="97"/>
      <c r="AB16" s="99"/>
      <c r="AC16" s="109"/>
      <c r="AD16" s="105"/>
      <c r="AE16" s="83"/>
      <c r="AF16" s="83"/>
      <c r="AG16" s="89"/>
      <c r="AH16" s="87"/>
      <c r="AI16" s="83"/>
      <c r="AJ16" s="83"/>
      <c r="AK16" s="83"/>
      <c r="AL16" s="83"/>
      <c r="AM16" s="117"/>
      <c r="AN16" s="85"/>
      <c r="AO16" s="83"/>
      <c r="AP16" s="83"/>
      <c r="AQ16" s="123"/>
      <c r="AR16" s="103"/>
      <c r="AS16" s="115"/>
      <c r="AT16" s="121"/>
      <c r="AU16" s="119"/>
      <c r="AV16" s="113"/>
      <c r="AW16" s="111"/>
      <c r="AX16" s="13"/>
    </row>
    <row r="17" spans="1:50">
      <c r="A17" s="133"/>
      <c r="B17" s="129"/>
      <c r="C17" s="93"/>
      <c r="D17" s="77"/>
      <c r="E17" s="75"/>
      <c r="F17" s="71"/>
      <c r="G17" s="93"/>
      <c r="H17" s="77"/>
      <c r="I17" s="75"/>
      <c r="J17" s="71"/>
      <c r="K17" s="93"/>
      <c r="L17" s="77"/>
      <c r="M17" s="75"/>
      <c r="N17" s="71"/>
      <c r="O17" s="93"/>
      <c r="P17" s="77"/>
      <c r="Q17" s="75"/>
      <c r="R17" s="71"/>
      <c r="S17" s="91"/>
      <c r="T17" s="95"/>
      <c r="U17" s="73"/>
      <c r="V17" s="91"/>
      <c r="W17" s="95"/>
      <c r="X17" s="73"/>
      <c r="Y17" s="101"/>
      <c r="Z17" s="131"/>
      <c r="AA17" s="97"/>
      <c r="AB17" s="99"/>
      <c r="AC17" s="109"/>
      <c r="AD17" s="105"/>
      <c r="AE17" s="83"/>
      <c r="AF17" s="83"/>
      <c r="AG17" s="89"/>
      <c r="AH17" s="87"/>
      <c r="AI17" s="83"/>
      <c r="AJ17" s="83"/>
      <c r="AK17" s="83"/>
      <c r="AL17" s="83"/>
      <c r="AM17" s="117"/>
      <c r="AN17" s="85"/>
      <c r="AO17" s="83"/>
      <c r="AP17" s="83"/>
      <c r="AQ17" s="123"/>
      <c r="AR17" s="103"/>
      <c r="AS17" s="115"/>
      <c r="AT17" s="121"/>
      <c r="AU17" s="119"/>
      <c r="AV17" s="113"/>
      <c r="AW17" s="111"/>
      <c r="AX17" s="13"/>
    </row>
    <row r="18" spans="1:50">
      <c r="A18" s="133"/>
      <c r="B18" s="129"/>
      <c r="C18" s="93"/>
      <c r="D18" s="77"/>
      <c r="E18" s="75"/>
      <c r="F18" s="71"/>
      <c r="G18" s="93"/>
      <c r="H18" s="77"/>
      <c r="I18" s="75"/>
      <c r="J18" s="71"/>
      <c r="K18" s="93"/>
      <c r="L18" s="77"/>
      <c r="M18" s="75"/>
      <c r="N18" s="71"/>
      <c r="O18" s="93"/>
      <c r="P18" s="77"/>
      <c r="Q18" s="75"/>
      <c r="R18" s="71"/>
      <c r="S18" s="91"/>
      <c r="T18" s="95"/>
      <c r="U18" s="73"/>
      <c r="V18" s="91"/>
      <c r="W18" s="95"/>
      <c r="X18" s="73"/>
      <c r="Y18" s="101"/>
      <c r="Z18" s="131"/>
      <c r="AA18" s="97"/>
      <c r="AB18" s="99"/>
      <c r="AC18" s="109"/>
      <c r="AD18" s="105"/>
      <c r="AE18" s="83"/>
      <c r="AF18" s="83"/>
      <c r="AG18" s="89"/>
      <c r="AH18" s="87"/>
      <c r="AI18" s="83"/>
      <c r="AJ18" s="83"/>
      <c r="AK18" s="83"/>
      <c r="AL18" s="83"/>
      <c r="AM18" s="117"/>
      <c r="AN18" s="85"/>
      <c r="AO18" s="83"/>
      <c r="AP18" s="83"/>
      <c r="AQ18" s="123"/>
      <c r="AR18" s="103"/>
      <c r="AS18" s="115"/>
      <c r="AT18" s="121"/>
      <c r="AU18" s="119"/>
      <c r="AV18" s="113"/>
      <c r="AW18" s="111"/>
      <c r="AX18" s="13"/>
    </row>
    <row r="19" spans="1:50">
      <c r="A19" s="14">
        <v>1</v>
      </c>
      <c r="B19" s="14">
        <v>2</v>
      </c>
      <c r="C19" s="14">
        <f ca="1">INDIRECT("R[0]C[-1]",FALSE)+1</f>
        <v>3</v>
      </c>
      <c r="D19" s="14">
        <f ca="1">INDIRECT("R[0]C[-1]",FALSE)+1</f>
        <v>4</v>
      </c>
      <c r="E19" s="14">
        <f ca="1">INDIRECT("R[0]C[-1]",FALSE)+1</f>
        <v>5</v>
      </c>
      <c r="F19" s="14">
        <f ca="1">INDIRECT("R[0]C[-1]",FALSE)</f>
        <v>5</v>
      </c>
      <c r="G19" s="14">
        <f t="shared" ref="G19:M19" ca="1" si="0">INDIRECT("R[0]C[-1]",FALSE)+1</f>
        <v>6</v>
      </c>
      <c r="H19" s="14">
        <f t="shared" ca="1" si="0"/>
        <v>7</v>
      </c>
      <c r="I19" s="14">
        <f t="shared" ca="1" si="0"/>
        <v>8</v>
      </c>
      <c r="J19" s="14">
        <f t="shared" ca="1" si="0"/>
        <v>9</v>
      </c>
      <c r="K19" s="14">
        <f t="shared" ca="1" si="0"/>
        <v>10</v>
      </c>
      <c r="L19" s="14">
        <f t="shared" ca="1" si="0"/>
        <v>11</v>
      </c>
      <c r="M19" s="14">
        <f t="shared" ca="1" si="0"/>
        <v>12</v>
      </c>
      <c r="N19" s="14">
        <f ca="1">INDIRECT("R[0]C[-1]",FALSE)</f>
        <v>12</v>
      </c>
      <c r="O19" s="14">
        <f t="shared" ref="O19:X19" ca="1" si="1">INDIRECT("R[0]C[-1]",FALSE)+1</f>
        <v>13</v>
      </c>
      <c r="P19" s="14">
        <f t="shared" ca="1" si="1"/>
        <v>14</v>
      </c>
      <c r="Q19" s="14">
        <f t="shared" ca="1" si="1"/>
        <v>15</v>
      </c>
      <c r="R19" s="14">
        <f t="shared" ca="1" si="1"/>
        <v>16</v>
      </c>
      <c r="S19" s="14">
        <f t="shared" ca="1" si="1"/>
        <v>17</v>
      </c>
      <c r="T19" s="14">
        <f t="shared" ca="1" si="1"/>
        <v>18</v>
      </c>
      <c r="U19" s="14">
        <f t="shared" ca="1" si="1"/>
        <v>19</v>
      </c>
      <c r="V19" s="14">
        <f t="shared" ca="1" si="1"/>
        <v>20</v>
      </c>
      <c r="W19" s="14">
        <f t="shared" ca="1" si="1"/>
        <v>21</v>
      </c>
      <c r="X19" s="14">
        <f t="shared" ca="1" si="1"/>
        <v>22</v>
      </c>
      <c r="Y19" s="14"/>
      <c r="Z19" s="14"/>
      <c r="AA19" s="14"/>
      <c r="AB19" s="14">
        <f ca="1">INDIRECT("R[0]C[-1]",FALSE)+1</f>
        <v>1</v>
      </c>
      <c r="AC19" s="139">
        <f ca="1">INDIRECT("R[0]C[-1]",FALSE)+1</f>
        <v>2</v>
      </c>
      <c r="AD19" s="140"/>
      <c r="AE19" s="14">
        <f ca="1">INDIRECT("R[0]C[-2]",FALSE)+1</f>
        <v>3</v>
      </c>
      <c r="AF19" s="14">
        <f t="shared" ref="AF19:AW19" ca="1" si="2">INDIRECT("R[0]C[-1]",FALSE)+1</f>
        <v>4</v>
      </c>
      <c r="AG19" s="14">
        <f t="shared" ca="1" si="2"/>
        <v>5</v>
      </c>
      <c r="AH19" s="14">
        <f t="shared" ca="1" si="2"/>
        <v>6</v>
      </c>
      <c r="AI19" s="14">
        <f t="shared" ca="1" si="2"/>
        <v>7</v>
      </c>
      <c r="AJ19" s="14">
        <f t="shared" ca="1" si="2"/>
        <v>8</v>
      </c>
      <c r="AK19" s="14">
        <f t="shared" ca="1" si="2"/>
        <v>9</v>
      </c>
      <c r="AL19" s="14">
        <f t="shared" ca="1" si="2"/>
        <v>10</v>
      </c>
      <c r="AM19" s="14">
        <f t="shared" ca="1" si="2"/>
        <v>11</v>
      </c>
      <c r="AN19" s="14">
        <f t="shared" ca="1" si="2"/>
        <v>12</v>
      </c>
      <c r="AO19" s="14">
        <f t="shared" ca="1" si="2"/>
        <v>13</v>
      </c>
      <c r="AP19" s="14">
        <f t="shared" ca="1" si="2"/>
        <v>14</v>
      </c>
      <c r="AQ19" s="14">
        <f t="shared" ca="1" si="2"/>
        <v>15</v>
      </c>
      <c r="AR19" s="14">
        <f t="shared" ca="1" si="2"/>
        <v>16</v>
      </c>
      <c r="AS19" s="14">
        <f t="shared" ca="1" si="2"/>
        <v>17</v>
      </c>
      <c r="AT19" s="14">
        <f t="shared" ca="1" si="2"/>
        <v>18</v>
      </c>
      <c r="AU19" s="14">
        <f t="shared" ca="1" si="2"/>
        <v>19</v>
      </c>
      <c r="AV19" s="14">
        <f t="shared" ca="1" si="2"/>
        <v>20</v>
      </c>
      <c r="AW19" s="14">
        <f t="shared" ca="1" si="2"/>
        <v>21</v>
      </c>
      <c r="AX19" s="2"/>
    </row>
    <row r="20" spans="1:50" ht="42">
      <c r="A20" s="47" t="s">
        <v>568</v>
      </c>
      <c r="B20" s="48" t="s">
        <v>569</v>
      </c>
      <c r="C20" s="49" t="s">
        <v>570</v>
      </c>
      <c r="D20" s="49" t="s">
        <v>570</v>
      </c>
      <c r="E20" s="49" t="s">
        <v>570</v>
      </c>
      <c r="F20" s="49" t="s">
        <v>570</v>
      </c>
      <c r="G20" s="49" t="s">
        <v>570</v>
      </c>
      <c r="H20" s="49" t="s">
        <v>570</v>
      </c>
      <c r="I20" s="49" t="s">
        <v>570</v>
      </c>
      <c r="J20" s="49" t="s">
        <v>570</v>
      </c>
      <c r="K20" s="49" t="s">
        <v>570</v>
      </c>
      <c r="L20" s="49" t="s">
        <v>570</v>
      </c>
      <c r="M20" s="49" t="s">
        <v>570</v>
      </c>
      <c r="N20" s="49" t="s">
        <v>570</v>
      </c>
      <c r="O20" s="49" t="s">
        <v>570</v>
      </c>
      <c r="P20" s="49" t="s">
        <v>570</v>
      </c>
      <c r="Q20" s="49" t="s">
        <v>570</v>
      </c>
      <c r="R20" s="49" t="s">
        <v>570</v>
      </c>
      <c r="S20" s="49" t="s">
        <v>570</v>
      </c>
      <c r="T20" s="49" t="s">
        <v>570</v>
      </c>
      <c r="U20" s="49" t="s">
        <v>570</v>
      </c>
      <c r="V20" s="49" t="s">
        <v>570</v>
      </c>
      <c r="W20" s="49" t="s">
        <v>570</v>
      </c>
      <c r="X20" s="49" t="s">
        <v>570</v>
      </c>
      <c r="Y20" s="50"/>
      <c r="Z20" s="50"/>
      <c r="AA20" s="50"/>
      <c r="AB20" s="50" t="s">
        <v>570</v>
      </c>
      <c r="AC20" s="49" t="s">
        <v>570</v>
      </c>
      <c r="AD20" s="49" t="s">
        <v>570</v>
      </c>
      <c r="AE20" s="51">
        <v>529614460.01999998</v>
      </c>
      <c r="AF20" s="51">
        <v>498388027.79000002</v>
      </c>
      <c r="AG20" s="51">
        <v>479255800</v>
      </c>
      <c r="AH20" s="51">
        <v>420586050</v>
      </c>
      <c r="AI20" s="51">
        <v>429193200</v>
      </c>
      <c r="AJ20" s="51">
        <v>429405900</v>
      </c>
      <c r="AK20" s="51">
        <v>453259662.19</v>
      </c>
      <c r="AL20" s="51">
        <v>452056811.75999999</v>
      </c>
      <c r="AM20" s="51">
        <v>464332904.85000002</v>
      </c>
      <c r="AN20" s="51">
        <v>417079650</v>
      </c>
      <c r="AO20" s="51">
        <v>425837600</v>
      </c>
      <c r="AP20" s="51">
        <v>427050300</v>
      </c>
      <c r="AQ20" s="51">
        <v>498388027.79000002</v>
      </c>
      <c r="AR20" s="51">
        <v>480517940</v>
      </c>
      <c r="AS20" s="51">
        <v>421586050</v>
      </c>
      <c r="AT20" s="51">
        <v>452056811.75999999</v>
      </c>
      <c r="AU20" s="51">
        <v>465595044.85000002</v>
      </c>
      <c r="AV20" s="51">
        <v>418079650</v>
      </c>
      <c r="AW20" s="51"/>
      <c r="AX20" s="2"/>
    </row>
    <row r="21" spans="1:50" ht="63">
      <c r="A21" s="15" t="s">
        <v>571</v>
      </c>
      <c r="B21" s="16" t="s">
        <v>572</v>
      </c>
      <c r="C21" s="17" t="s">
        <v>570</v>
      </c>
      <c r="D21" s="17" t="s">
        <v>570</v>
      </c>
      <c r="E21" s="17" t="s">
        <v>570</v>
      </c>
      <c r="F21" s="17" t="s">
        <v>570</v>
      </c>
      <c r="G21" s="17" t="s">
        <v>570</v>
      </c>
      <c r="H21" s="17" t="s">
        <v>570</v>
      </c>
      <c r="I21" s="17" t="s">
        <v>570</v>
      </c>
      <c r="J21" s="17" t="s">
        <v>570</v>
      </c>
      <c r="K21" s="17" t="s">
        <v>570</v>
      </c>
      <c r="L21" s="17" t="s">
        <v>570</v>
      </c>
      <c r="M21" s="17" t="s">
        <v>570</v>
      </c>
      <c r="N21" s="17" t="s">
        <v>570</v>
      </c>
      <c r="O21" s="17" t="s">
        <v>570</v>
      </c>
      <c r="P21" s="17" t="s">
        <v>570</v>
      </c>
      <c r="Q21" s="17" t="s">
        <v>570</v>
      </c>
      <c r="R21" s="17" t="s">
        <v>570</v>
      </c>
      <c r="S21" s="17" t="s">
        <v>570</v>
      </c>
      <c r="T21" s="17" t="s">
        <v>570</v>
      </c>
      <c r="U21" s="17" t="s">
        <v>570</v>
      </c>
      <c r="V21" s="17" t="s">
        <v>570</v>
      </c>
      <c r="W21" s="17" t="s">
        <v>570</v>
      </c>
      <c r="X21" s="17" t="s">
        <v>570</v>
      </c>
      <c r="Y21" s="18"/>
      <c r="Z21" s="18"/>
      <c r="AA21" s="18"/>
      <c r="AB21" s="18" t="s">
        <v>570</v>
      </c>
      <c r="AC21" s="17" t="s">
        <v>570</v>
      </c>
      <c r="AD21" s="17" t="s">
        <v>570</v>
      </c>
      <c r="AE21" s="19">
        <v>204694595.46000001</v>
      </c>
      <c r="AF21" s="19">
        <v>173726058.06999999</v>
      </c>
      <c r="AG21" s="19">
        <v>172311300</v>
      </c>
      <c r="AH21" s="19">
        <v>155899300</v>
      </c>
      <c r="AI21" s="19">
        <v>160335800</v>
      </c>
      <c r="AJ21" s="19">
        <v>161392800</v>
      </c>
      <c r="AK21" s="19">
        <v>134630068.16</v>
      </c>
      <c r="AL21" s="19">
        <v>133685112.56999999</v>
      </c>
      <c r="AM21" s="19">
        <v>161868904.84999999</v>
      </c>
      <c r="AN21" s="19">
        <v>152935900</v>
      </c>
      <c r="AO21" s="19">
        <v>157537600</v>
      </c>
      <c r="AP21" s="19">
        <v>159594600</v>
      </c>
      <c r="AQ21" s="19">
        <v>173726058.06999999</v>
      </c>
      <c r="AR21" s="19">
        <v>173573440</v>
      </c>
      <c r="AS21" s="19">
        <v>156899300</v>
      </c>
      <c r="AT21" s="19">
        <v>133685112.56999999</v>
      </c>
      <c r="AU21" s="19">
        <v>163131044.84999999</v>
      </c>
      <c r="AV21" s="19">
        <v>153935900</v>
      </c>
      <c r="AW21" s="19"/>
      <c r="AX21" s="2"/>
    </row>
    <row r="22" spans="1:50" ht="52.5">
      <c r="A22" s="15" t="s">
        <v>573</v>
      </c>
      <c r="B22" s="16" t="s">
        <v>574</v>
      </c>
      <c r="C22" s="17" t="s">
        <v>570</v>
      </c>
      <c r="D22" s="17" t="s">
        <v>570</v>
      </c>
      <c r="E22" s="17" t="s">
        <v>570</v>
      </c>
      <c r="F22" s="17" t="s">
        <v>570</v>
      </c>
      <c r="G22" s="17" t="s">
        <v>570</v>
      </c>
      <c r="H22" s="17" t="s">
        <v>570</v>
      </c>
      <c r="I22" s="17" t="s">
        <v>570</v>
      </c>
      <c r="J22" s="17" t="s">
        <v>570</v>
      </c>
      <c r="K22" s="17" t="s">
        <v>570</v>
      </c>
      <c r="L22" s="17" t="s">
        <v>570</v>
      </c>
      <c r="M22" s="17" t="s">
        <v>570</v>
      </c>
      <c r="N22" s="17" t="s">
        <v>570</v>
      </c>
      <c r="O22" s="17" t="s">
        <v>570</v>
      </c>
      <c r="P22" s="17" t="s">
        <v>570</v>
      </c>
      <c r="Q22" s="17" t="s">
        <v>570</v>
      </c>
      <c r="R22" s="17" t="s">
        <v>570</v>
      </c>
      <c r="S22" s="17" t="s">
        <v>570</v>
      </c>
      <c r="T22" s="17" t="s">
        <v>570</v>
      </c>
      <c r="U22" s="17" t="s">
        <v>570</v>
      </c>
      <c r="V22" s="17" t="s">
        <v>570</v>
      </c>
      <c r="W22" s="17" t="s">
        <v>570</v>
      </c>
      <c r="X22" s="17" t="s">
        <v>570</v>
      </c>
      <c r="Y22" s="18"/>
      <c r="Z22" s="18"/>
      <c r="AA22" s="18"/>
      <c r="AB22" s="18" t="s">
        <v>570</v>
      </c>
      <c r="AC22" s="17" t="s">
        <v>570</v>
      </c>
      <c r="AD22" s="17" t="s">
        <v>570</v>
      </c>
      <c r="AE22" s="19">
        <v>203310306.91999999</v>
      </c>
      <c r="AF22" s="19">
        <v>172693446.44999999</v>
      </c>
      <c r="AG22" s="19">
        <v>170948100</v>
      </c>
      <c r="AH22" s="19">
        <v>154536100</v>
      </c>
      <c r="AI22" s="19">
        <v>158972600</v>
      </c>
      <c r="AJ22" s="19">
        <v>160029600</v>
      </c>
      <c r="AK22" s="19">
        <v>133259889.62</v>
      </c>
      <c r="AL22" s="19">
        <v>132661320.95</v>
      </c>
      <c r="AM22" s="19">
        <v>160505704.84999999</v>
      </c>
      <c r="AN22" s="19">
        <v>151572700</v>
      </c>
      <c r="AO22" s="19">
        <v>156174400</v>
      </c>
      <c r="AP22" s="19">
        <v>158231400</v>
      </c>
      <c r="AQ22" s="19">
        <v>172693446.44999999</v>
      </c>
      <c r="AR22" s="19">
        <v>172210240</v>
      </c>
      <c r="AS22" s="19">
        <v>155536100</v>
      </c>
      <c r="AT22" s="19">
        <v>132661320.95</v>
      </c>
      <c r="AU22" s="19">
        <v>161767844.84999999</v>
      </c>
      <c r="AV22" s="19">
        <v>152572700</v>
      </c>
      <c r="AW22" s="19"/>
      <c r="AX22" s="2"/>
    </row>
    <row r="23" spans="1:50" ht="45">
      <c r="A23" s="124" t="s">
        <v>575</v>
      </c>
      <c r="B23" s="126" t="s">
        <v>576</v>
      </c>
      <c r="C23" s="22" t="s">
        <v>577</v>
      </c>
      <c r="D23" s="22" t="s">
        <v>578</v>
      </c>
      <c r="E23" s="22" t="s">
        <v>579</v>
      </c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3"/>
      <c r="V23" s="22"/>
      <c r="W23" s="22"/>
      <c r="X23" s="23"/>
      <c r="Y23" s="24"/>
      <c r="Z23" s="24"/>
      <c r="AA23" s="25"/>
      <c r="AB23" s="126" t="s">
        <v>580</v>
      </c>
      <c r="AC23" s="137" t="s">
        <v>580</v>
      </c>
      <c r="AD23" s="137" t="s">
        <v>580</v>
      </c>
      <c r="AE23" s="27">
        <v>4370226.49</v>
      </c>
      <c r="AF23" s="27">
        <v>4370226.49</v>
      </c>
      <c r="AG23" s="27">
        <v>13424120.25</v>
      </c>
      <c r="AH23" s="27">
        <v>1105000</v>
      </c>
      <c r="AI23" s="27">
        <v>5995000</v>
      </c>
      <c r="AJ23" s="27">
        <v>11895000</v>
      </c>
      <c r="AK23" s="27">
        <v>4370226.49</v>
      </c>
      <c r="AL23" s="27">
        <v>4370226.49</v>
      </c>
      <c r="AM23" s="27">
        <v>13424120.25</v>
      </c>
      <c r="AN23" s="27">
        <v>1105000</v>
      </c>
      <c r="AO23" s="27">
        <v>5995000</v>
      </c>
      <c r="AP23" s="27">
        <v>11895000</v>
      </c>
      <c r="AQ23" s="27">
        <v>4370226.49</v>
      </c>
      <c r="AR23" s="27">
        <v>13424120.25</v>
      </c>
      <c r="AS23" s="27">
        <v>1105000</v>
      </c>
      <c r="AT23" s="27">
        <v>4370226.49</v>
      </c>
      <c r="AU23" s="27">
        <v>13424120.25</v>
      </c>
      <c r="AV23" s="27">
        <v>1105000</v>
      </c>
      <c r="AW23" s="28" t="s">
        <v>581</v>
      </c>
      <c r="AX23" s="2"/>
    </row>
    <row r="24" spans="1:50" ht="33.75">
      <c r="A24" s="125"/>
      <c r="B24" s="127"/>
      <c r="C24" s="22" t="s">
        <v>582</v>
      </c>
      <c r="D24" s="22" t="s">
        <v>583</v>
      </c>
      <c r="E24" s="22" t="s">
        <v>584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3"/>
      <c r="V24" s="22"/>
      <c r="W24" s="22"/>
      <c r="X24" s="23"/>
      <c r="Y24" s="24"/>
      <c r="Z24" s="24"/>
      <c r="AA24" s="25"/>
      <c r="AB24" s="127"/>
      <c r="AC24" s="138"/>
      <c r="AD24" s="138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8"/>
      <c r="AX24" s="2"/>
    </row>
    <row r="25" spans="1:50" ht="56.25">
      <c r="A25" s="125"/>
      <c r="B25" s="127"/>
      <c r="C25" s="22" t="s">
        <v>585</v>
      </c>
      <c r="D25" s="22" t="s">
        <v>586</v>
      </c>
      <c r="E25" s="22" t="s">
        <v>587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3"/>
      <c r="V25" s="22"/>
      <c r="W25" s="22"/>
      <c r="X25" s="23"/>
      <c r="Y25" s="24"/>
      <c r="Z25" s="24"/>
      <c r="AA25" s="25"/>
      <c r="AB25" s="127"/>
      <c r="AC25" s="138"/>
      <c r="AD25" s="138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8"/>
      <c r="AX25" s="2"/>
    </row>
    <row r="26" spans="1:50" ht="45">
      <c r="A26" s="124" t="s">
        <v>588</v>
      </c>
      <c r="B26" s="126" t="s">
        <v>589</v>
      </c>
      <c r="C26" s="22" t="s">
        <v>590</v>
      </c>
      <c r="D26" s="22" t="s">
        <v>591</v>
      </c>
      <c r="E26" s="22" t="s">
        <v>592</v>
      </c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 t="s">
        <v>593</v>
      </c>
      <c r="T26" s="22" t="s">
        <v>594</v>
      </c>
      <c r="U26" s="23" t="s">
        <v>595</v>
      </c>
      <c r="V26" s="22"/>
      <c r="W26" s="22"/>
      <c r="X26" s="23"/>
      <c r="Y26" s="24"/>
      <c r="Z26" s="24"/>
      <c r="AA26" s="25"/>
      <c r="AB26" s="126" t="s">
        <v>580</v>
      </c>
      <c r="AC26" s="137" t="s">
        <v>580</v>
      </c>
      <c r="AD26" s="137" t="s">
        <v>580</v>
      </c>
      <c r="AE26" s="27">
        <v>693650.82</v>
      </c>
      <c r="AF26" s="27">
        <v>693650.82</v>
      </c>
      <c r="AG26" s="27">
        <v>984000</v>
      </c>
      <c r="AH26" s="27">
        <v>984000</v>
      </c>
      <c r="AI26" s="27">
        <v>984000</v>
      </c>
      <c r="AJ26" s="27">
        <v>984000</v>
      </c>
      <c r="AK26" s="27">
        <v>589660.81999999995</v>
      </c>
      <c r="AL26" s="27">
        <v>589660.81999999995</v>
      </c>
      <c r="AM26" s="27">
        <v>984000</v>
      </c>
      <c r="AN26" s="27">
        <v>984000</v>
      </c>
      <c r="AO26" s="27">
        <v>984000</v>
      </c>
      <c r="AP26" s="27">
        <v>984000</v>
      </c>
      <c r="AQ26" s="27">
        <v>693650.82</v>
      </c>
      <c r="AR26" s="27">
        <v>984000</v>
      </c>
      <c r="AS26" s="27">
        <v>984000</v>
      </c>
      <c r="AT26" s="27">
        <v>589660.81999999995</v>
      </c>
      <c r="AU26" s="27">
        <v>984000</v>
      </c>
      <c r="AV26" s="27">
        <v>984000</v>
      </c>
      <c r="AW26" s="28" t="s">
        <v>581</v>
      </c>
      <c r="AX26" s="2"/>
    </row>
    <row r="27" spans="1:50" ht="33.75">
      <c r="A27" s="125"/>
      <c r="B27" s="127"/>
      <c r="C27" s="22" t="s">
        <v>596</v>
      </c>
      <c r="D27" s="22" t="s">
        <v>597</v>
      </c>
      <c r="E27" s="22" t="s">
        <v>598</v>
      </c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3"/>
      <c r="V27" s="22"/>
      <c r="W27" s="22"/>
      <c r="X27" s="23"/>
      <c r="Y27" s="24"/>
      <c r="Z27" s="24"/>
      <c r="AA27" s="25"/>
      <c r="AB27" s="127"/>
      <c r="AC27" s="138"/>
      <c r="AD27" s="138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8"/>
      <c r="AX27" s="2"/>
    </row>
    <row r="28" spans="1:50" ht="33.75">
      <c r="A28" s="125"/>
      <c r="B28" s="127"/>
      <c r="C28" s="22" t="s">
        <v>582</v>
      </c>
      <c r="D28" s="22" t="s">
        <v>599</v>
      </c>
      <c r="E28" s="22" t="s">
        <v>584</v>
      </c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3"/>
      <c r="V28" s="22"/>
      <c r="W28" s="22"/>
      <c r="X28" s="23"/>
      <c r="Y28" s="24"/>
      <c r="Z28" s="24"/>
      <c r="AA28" s="25"/>
      <c r="AB28" s="127"/>
      <c r="AC28" s="138"/>
      <c r="AD28" s="138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8"/>
      <c r="AX28" s="2"/>
    </row>
    <row r="29" spans="1:50" ht="33.75">
      <c r="A29" s="136" t="s">
        <v>288</v>
      </c>
      <c r="B29" s="126" t="s">
        <v>600</v>
      </c>
      <c r="C29" s="22" t="s">
        <v>582</v>
      </c>
      <c r="D29" s="22" t="s">
        <v>601</v>
      </c>
      <c r="E29" s="22" t="s">
        <v>584</v>
      </c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3"/>
      <c r="V29" s="134" t="s">
        <v>384</v>
      </c>
      <c r="W29" s="22" t="s">
        <v>602</v>
      </c>
      <c r="X29" s="23" t="s">
        <v>603</v>
      </c>
      <c r="Y29" s="24"/>
      <c r="Z29" s="24"/>
      <c r="AA29" s="25"/>
      <c r="AB29" s="126" t="s">
        <v>580</v>
      </c>
      <c r="AC29" s="137" t="s">
        <v>580</v>
      </c>
      <c r="AD29" s="137" t="s">
        <v>580</v>
      </c>
      <c r="AE29" s="27">
        <v>0</v>
      </c>
      <c r="AF29" s="27">
        <v>0</v>
      </c>
      <c r="AG29" s="27">
        <v>0</v>
      </c>
      <c r="AH29" s="27">
        <v>8146500</v>
      </c>
      <c r="AI29" s="27">
        <v>8885000</v>
      </c>
      <c r="AJ29" s="27">
        <v>8885000</v>
      </c>
      <c r="AK29" s="27">
        <v>0</v>
      </c>
      <c r="AL29" s="27">
        <v>0</v>
      </c>
      <c r="AM29" s="27">
        <v>0</v>
      </c>
      <c r="AN29" s="27">
        <v>8146500</v>
      </c>
      <c r="AO29" s="27">
        <v>8885000</v>
      </c>
      <c r="AP29" s="27">
        <v>8885000</v>
      </c>
      <c r="AQ29" s="27">
        <v>0</v>
      </c>
      <c r="AR29" s="27">
        <v>0</v>
      </c>
      <c r="AS29" s="27">
        <v>8146500</v>
      </c>
      <c r="AT29" s="27">
        <v>0</v>
      </c>
      <c r="AU29" s="27">
        <v>0</v>
      </c>
      <c r="AV29" s="27">
        <v>8146500</v>
      </c>
      <c r="AW29" s="28" t="s">
        <v>581</v>
      </c>
      <c r="AX29" s="2"/>
    </row>
    <row r="30" spans="1:50" ht="56.25">
      <c r="A30" s="125"/>
      <c r="B30" s="127"/>
      <c r="C30" s="22" t="s">
        <v>604</v>
      </c>
      <c r="D30" s="22" t="s">
        <v>605</v>
      </c>
      <c r="E30" s="22" t="s">
        <v>606</v>
      </c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3"/>
      <c r="V30" s="135"/>
      <c r="W30" s="22"/>
      <c r="X30" s="23"/>
      <c r="Y30" s="24"/>
      <c r="Z30" s="24"/>
      <c r="AA30" s="25"/>
      <c r="AB30" s="127"/>
      <c r="AC30" s="138"/>
      <c r="AD30" s="138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8"/>
      <c r="AX30" s="2"/>
    </row>
    <row r="31" spans="1:50" ht="56.25">
      <c r="A31" s="124" t="s">
        <v>607</v>
      </c>
      <c r="B31" s="126" t="s">
        <v>608</v>
      </c>
      <c r="C31" s="22" t="s">
        <v>609</v>
      </c>
      <c r="D31" s="22" t="s">
        <v>610</v>
      </c>
      <c r="E31" s="22" t="s">
        <v>611</v>
      </c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 t="s">
        <v>612</v>
      </c>
      <c r="T31" s="22" t="s">
        <v>613</v>
      </c>
      <c r="U31" s="23" t="s">
        <v>614</v>
      </c>
      <c r="V31" s="22"/>
      <c r="W31" s="22"/>
      <c r="X31" s="23"/>
      <c r="Y31" s="24"/>
      <c r="Z31" s="24"/>
      <c r="AA31" s="25"/>
      <c r="AB31" s="126" t="s">
        <v>580</v>
      </c>
      <c r="AC31" s="137" t="s">
        <v>580</v>
      </c>
      <c r="AD31" s="137" t="s">
        <v>580</v>
      </c>
      <c r="AE31" s="27">
        <v>0</v>
      </c>
      <c r="AF31" s="27">
        <v>0</v>
      </c>
      <c r="AG31" s="27">
        <v>250000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250000</v>
      </c>
      <c r="AN31" s="27">
        <v>0</v>
      </c>
      <c r="AO31" s="27">
        <v>0</v>
      </c>
      <c r="AP31" s="27">
        <v>0</v>
      </c>
      <c r="AQ31" s="27">
        <v>0</v>
      </c>
      <c r="AR31" s="27">
        <v>450000</v>
      </c>
      <c r="AS31" s="27">
        <v>0</v>
      </c>
      <c r="AT31" s="27">
        <v>0</v>
      </c>
      <c r="AU31" s="27">
        <v>450000</v>
      </c>
      <c r="AV31" s="27">
        <v>0</v>
      </c>
      <c r="AW31" s="28" t="s">
        <v>581</v>
      </c>
      <c r="AX31" s="2"/>
    </row>
    <row r="32" spans="1:50" ht="33.75">
      <c r="A32" s="125"/>
      <c r="B32" s="127"/>
      <c r="C32" s="22" t="s">
        <v>582</v>
      </c>
      <c r="D32" s="22" t="s">
        <v>615</v>
      </c>
      <c r="E32" s="22" t="s">
        <v>584</v>
      </c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3"/>
      <c r="V32" s="22"/>
      <c r="W32" s="22"/>
      <c r="X32" s="23"/>
      <c r="Y32" s="24"/>
      <c r="Z32" s="24"/>
      <c r="AA32" s="25"/>
      <c r="AB32" s="127"/>
      <c r="AC32" s="138"/>
      <c r="AD32" s="138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8"/>
      <c r="AX32" s="2"/>
    </row>
    <row r="33" spans="1:50" ht="45">
      <c r="A33" s="124" t="s">
        <v>616</v>
      </c>
      <c r="B33" s="126" t="s">
        <v>617</v>
      </c>
      <c r="C33" s="22" t="s">
        <v>577</v>
      </c>
      <c r="D33" s="22" t="s">
        <v>618</v>
      </c>
      <c r="E33" s="22" t="s">
        <v>579</v>
      </c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 t="s">
        <v>619</v>
      </c>
      <c r="T33" s="22" t="s">
        <v>620</v>
      </c>
      <c r="U33" s="23" t="s">
        <v>621</v>
      </c>
      <c r="V33" s="22"/>
      <c r="W33" s="22"/>
      <c r="X33" s="23"/>
      <c r="Y33" s="24"/>
      <c r="Z33" s="24"/>
      <c r="AA33" s="25"/>
      <c r="AB33" s="126" t="s">
        <v>580</v>
      </c>
      <c r="AC33" s="137" t="s">
        <v>580</v>
      </c>
      <c r="AD33" s="137" t="s">
        <v>580</v>
      </c>
      <c r="AE33" s="27">
        <v>1759365.88</v>
      </c>
      <c r="AF33" s="27">
        <v>1759365.88</v>
      </c>
      <c r="AG33" s="27">
        <v>2044100</v>
      </c>
      <c r="AH33" s="27">
        <v>2045500</v>
      </c>
      <c r="AI33" s="27">
        <v>2046800</v>
      </c>
      <c r="AJ33" s="27">
        <v>2048200</v>
      </c>
      <c r="AK33" s="27">
        <v>1752375.88</v>
      </c>
      <c r="AL33" s="27">
        <v>1752375.88</v>
      </c>
      <c r="AM33" s="27">
        <v>2044100</v>
      </c>
      <c r="AN33" s="27">
        <v>2045500</v>
      </c>
      <c r="AO33" s="27">
        <v>2046800</v>
      </c>
      <c r="AP33" s="27">
        <v>2048200</v>
      </c>
      <c r="AQ33" s="27">
        <v>1759365.88</v>
      </c>
      <c r="AR33" s="27">
        <v>2044100</v>
      </c>
      <c r="AS33" s="27">
        <v>2045500</v>
      </c>
      <c r="AT33" s="27">
        <v>1752375.88</v>
      </c>
      <c r="AU33" s="27">
        <v>2044100</v>
      </c>
      <c r="AV33" s="27">
        <v>2045500</v>
      </c>
      <c r="AW33" s="28" t="s">
        <v>581</v>
      </c>
      <c r="AX33" s="2"/>
    </row>
    <row r="34" spans="1:50" ht="33.75">
      <c r="A34" s="125"/>
      <c r="B34" s="127"/>
      <c r="C34" s="22" t="s">
        <v>582</v>
      </c>
      <c r="D34" s="22" t="s">
        <v>622</v>
      </c>
      <c r="E34" s="22" t="s">
        <v>584</v>
      </c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3"/>
      <c r="V34" s="22"/>
      <c r="W34" s="22"/>
      <c r="X34" s="23"/>
      <c r="Y34" s="24"/>
      <c r="Z34" s="24"/>
      <c r="AA34" s="25"/>
      <c r="AB34" s="127"/>
      <c r="AC34" s="138"/>
      <c r="AD34" s="138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8"/>
      <c r="AX34" s="2"/>
    </row>
    <row r="35" spans="1:50" ht="45">
      <c r="A35" s="124" t="s">
        <v>623</v>
      </c>
      <c r="B35" s="126" t="s">
        <v>624</v>
      </c>
      <c r="C35" s="22" t="s">
        <v>625</v>
      </c>
      <c r="D35" s="22" t="s">
        <v>626</v>
      </c>
      <c r="E35" s="22" t="s">
        <v>627</v>
      </c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 t="s">
        <v>628</v>
      </c>
      <c r="T35" s="22" t="s">
        <v>629</v>
      </c>
      <c r="U35" s="23" t="s">
        <v>630</v>
      </c>
      <c r="V35" s="22"/>
      <c r="W35" s="22"/>
      <c r="X35" s="23"/>
      <c r="Y35" s="24"/>
      <c r="Z35" s="24"/>
      <c r="AA35" s="25"/>
      <c r="AB35" s="126" t="s">
        <v>580</v>
      </c>
      <c r="AC35" s="137" t="s">
        <v>580</v>
      </c>
      <c r="AD35" s="137" t="s">
        <v>580</v>
      </c>
      <c r="AE35" s="27">
        <v>10000</v>
      </c>
      <c r="AF35" s="27">
        <v>10000</v>
      </c>
      <c r="AG35" s="27">
        <v>10000</v>
      </c>
      <c r="AH35" s="27">
        <v>10000</v>
      </c>
      <c r="AI35" s="27">
        <v>10000</v>
      </c>
      <c r="AJ35" s="27">
        <v>10000</v>
      </c>
      <c r="AK35" s="27">
        <v>10000</v>
      </c>
      <c r="AL35" s="27">
        <v>10000</v>
      </c>
      <c r="AM35" s="27">
        <v>10000</v>
      </c>
      <c r="AN35" s="27">
        <v>10000</v>
      </c>
      <c r="AO35" s="27">
        <v>10000</v>
      </c>
      <c r="AP35" s="27">
        <v>10000</v>
      </c>
      <c r="AQ35" s="27">
        <v>10000</v>
      </c>
      <c r="AR35" s="27">
        <v>10000</v>
      </c>
      <c r="AS35" s="27">
        <v>10000</v>
      </c>
      <c r="AT35" s="27">
        <v>10000</v>
      </c>
      <c r="AU35" s="27">
        <v>10000</v>
      </c>
      <c r="AV35" s="27">
        <v>10000</v>
      </c>
      <c r="AW35" s="28" t="s">
        <v>581</v>
      </c>
      <c r="AX35" s="2"/>
    </row>
    <row r="36" spans="1:50" ht="33.75">
      <c r="A36" s="125"/>
      <c r="B36" s="127"/>
      <c r="C36" s="22" t="s">
        <v>582</v>
      </c>
      <c r="D36" s="22" t="s">
        <v>631</v>
      </c>
      <c r="E36" s="22" t="s">
        <v>584</v>
      </c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 t="s">
        <v>632</v>
      </c>
      <c r="T36" s="22" t="s">
        <v>633</v>
      </c>
      <c r="U36" s="23" t="s">
        <v>634</v>
      </c>
      <c r="V36" s="22"/>
      <c r="W36" s="22"/>
      <c r="X36" s="23"/>
      <c r="Y36" s="24"/>
      <c r="Z36" s="24"/>
      <c r="AA36" s="25"/>
      <c r="AB36" s="127"/>
      <c r="AC36" s="138"/>
      <c r="AD36" s="138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8"/>
      <c r="AX36" s="2"/>
    </row>
    <row r="37" spans="1:50" ht="45">
      <c r="A37" s="136" t="s">
        <v>661</v>
      </c>
      <c r="B37" s="126" t="s">
        <v>635</v>
      </c>
      <c r="C37" s="22" t="s">
        <v>582</v>
      </c>
      <c r="D37" s="22" t="s">
        <v>636</v>
      </c>
      <c r="E37" s="22" t="s">
        <v>584</v>
      </c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 t="s">
        <v>637</v>
      </c>
      <c r="T37" s="22" t="s">
        <v>638</v>
      </c>
      <c r="U37" s="23" t="s">
        <v>639</v>
      </c>
      <c r="V37" s="134" t="s">
        <v>385</v>
      </c>
      <c r="W37" s="22" t="s">
        <v>602</v>
      </c>
      <c r="X37" s="23" t="s">
        <v>640</v>
      </c>
      <c r="Y37" s="24"/>
      <c r="Z37" s="24"/>
      <c r="AA37" s="25"/>
      <c r="AB37" s="126" t="s">
        <v>580</v>
      </c>
      <c r="AC37" s="137" t="s">
        <v>580</v>
      </c>
      <c r="AD37" s="137" t="s">
        <v>580</v>
      </c>
      <c r="AE37" s="27">
        <v>180068523.09</v>
      </c>
      <c r="AF37" s="27">
        <v>149471803.47999999</v>
      </c>
      <c r="AG37" s="27">
        <v>140310879.75</v>
      </c>
      <c r="AH37" s="27">
        <v>130820100</v>
      </c>
      <c r="AI37" s="27">
        <v>129631600</v>
      </c>
      <c r="AJ37" s="27">
        <v>125235300</v>
      </c>
      <c r="AK37" s="27">
        <v>115395049.79000001</v>
      </c>
      <c r="AL37" s="27">
        <v>114814615.98</v>
      </c>
      <c r="AM37" s="27">
        <v>130794169.75</v>
      </c>
      <c r="AN37" s="27">
        <v>127985100</v>
      </c>
      <c r="AO37" s="27">
        <v>126935100</v>
      </c>
      <c r="AP37" s="27">
        <v>123538800</v>
      </c>
      <c r="AQ37" s="27">
        <v>149471803.47999999</v>
      </c>
      <c r="AR37" s="27">
        <v>141373019.75</v>
      </c>
      <c r="AS37" s="27">
        <v>131820100</v>
      </c>
      <c r="AT37" s="27">
        <v>114814615.98</v>
      </c>
      <c r="AU37" s="27">
        <v>131856309.75</v>
      </c>
      <c r="AV37" s="27">
        <v>128985100</v>
      </c>
      <c r="AW37" s="28" t="s">
        <v>641</v>
      </c>
      <c r="AX37" s="2"/>
    </row>
    <row r="38" spans="1:50" ht="35.25" customHeight="1">
      <c r="A38" s="125"/>
      <c r="B38" s="127"/>
      <c r="C38" s="22" t="s">
        <v>642</v>
      </c>
      <c r="D38" s="22" t="s">
        <v>643</v>
      </c>
      <c r="E38" s="22" t="s">
        <v>639</v>
      </c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3"/>
      <c r="V38" s="141"/>
      <c r="W38" s="22"/>
      <c r="X38" s="23"/>
      <c r="Y38" s="24"/>
      <c r="Z38" s="24"/>
      <c r="AA38" s="25"/>
      <c r="AB38" s="127"/>
      <c r="AC38" s="138"/>
      <c r="AD38" s="138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8"/>
      <c r="AX38" s="2"/>
    </row>
    <row r="39" spans="1:50" ht="33.75">
      <c r="A39" s="124" t="s">
        <v>644</v>
      </c>
      <c r="B39" s="126" t="s">
        <v>645</v>
      </c>
      <c r="C39" s="22" t="s">
        <v>646</v>
      </c>
      <c r="D39" s="22" t="s">
        <v>647</v>
      </c>
      <c r="E39" s="22" t="s">
        <v>579</v>
      </c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3"/>
      <c r="V39" s="22"/>
      <c r="W39" s="22"/>
      <c r="X39" s="23"/>
      <c r="Y39" s="24"/>
      <c r="Z39" s="24"/>
      <c r="AA39" s="25"/>
      <c r="AB39" s="126" t="s">
        <v>580</v>
      </c>
      <c r="AC39" s="137" t="s">
        <v>580</v>
      </c>
      <c r="AD39" s="137" t="s">
        <v>580</v>
      </c>
      <c r="AE39" s="27">
        <v>6748008.9400000004</v>
      </c>
      <c r="AF39" s="56">
        <v>6735056.5</v>
      </c>
      <c r="AG39" s="27">
        <v>7397400</v>
      </c>
      <c r="AH39" s="27">
        <v>7420100</v>
      </c>
      <c r="AI39" s="27">
        <v>7414600</v>
      </c>
      <c r="AJ39" s="27">
        <v>6966500</v>
      </c>
      <c r="AK39" s="27">
        <v>6615660.9400000004</v>
      </c>
      <c r="AL39" s="27">
        <v>6602708.5</v>
      </c>
      <c r="AM39" s="27">
        <v>7295700</v>
      </c>
      <c r="AN39" s="27">
        <v>7291700</v>
      </c>
      <c r="AO39" s="27">
        <v>7312900</v>
      </c>
      <c r="AP39" s="27">
        <v>6864800</v>
      </c>
      <c r="AQ39" s="27">
        <v>6735056.5</v>
      </c>
      <c r="AR39" s="27">
        <v>7397400</v>
      </c>
      <c r="AS39" s="27">
        <v>7420100</v>
      </c>
      <c r="AT39" s="27">
        <v>6602708.5</v>
      </c>
      <c r="AU39" s="27">
        <v>7295700</v>
      </c>
      <c r="AV39" s="27">
        <v>7291700</v>
      </c>
      <c r="AW39" s="28" t="s">
        <v>581</v>
      </c>
      <c r="AX39" s="2"/>
    </row>
    <row r="40" spans="1:50" ht="33.75">
      <c r="A40" s="125"/>
      <c r="B40" s="127"/>
      <c r="C40" s="22" t="s">
        <v>582</v>
      </c>
      <c r="D40" s="22" t="s">
        <v>648</v>
      </c>
      <c r="E40" s="22" t="s">
        <v>584</v>
      </c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3"/>
      <c r="V40" s="22"/>
      <c r="W40" s="22"/>
      <c r="X40" s="23"/>
      <c r="Y40" s="24"/>
      <c r="Z40" s="24"/>
      <c r="AA40" s="25"/>
      <c r="AB40" s="127"/>
      <c r="AC40" s="138"/>
      <c r="AD40" s="138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8"/>
      <c r="AX40" s="2"/>
    </row>
    <row r="41" spans="1:50" ht="45">
      <c r="A41" s="136" t="s">
        <v>662</v>
      </c>
      <c r="B41" s="126" t="s">
        <v>20</v>
      </c>
      <c r="C41" s="22" t="s">
        <v>21</v>
      </c>
      <c r="D41" s="22" t="s">
        <v>22</v>
      </c>
      <c r="E41" s="22" t="s">
        <v>23</v>
      </c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 t="s">
        <v>24</v>
      </c>
      <c r="T41" s="22" t="s">
        <v>25</v>
      </c>
      <c r="U41" s="23" t="s">
        <v>627</v>
      </c>
      <c r="V41" s="134" t="s">
        <v>386</v>
      </c>
      <c r="W41" s="22" t="s">
        <v>602</v>
      </c>
      <c r="X41" s="23" t="s">
        <v>26</v>
      </c>
      <c r="Y41" s="24"/>
      <c r="Z41" s="24"/>
      <c r="AA41" s="25"/>
      <c r="AB41" s="126" t="s">
        <v>580</v>
      </c>
      <c r="AC41" s="137" t="s">
        <v>580</v>
      </c>
      <c r="AD41" s="137" t="s">
        <v>580</v>
      </c>
      <c r="AE41" s="27">
        <v>400654</v>
      </c>
      <c r="AF41" s="27">
        <v>400654</v>
      </c>
      <c r="AG41" s="27">
        <v>0</v>
      </c>
      <c r="AH41" s="27">
        <v>0</v>
      </c>
      <c r="AI41" s="27">
        <v>0</v>
      </c>
      <c r="AJ41" s="27">
        <v>0</v>
      </c>
      <c r="AK41" s="27">
        <v>400654</v>
      </c>
      <c r="AL41" s="27">
        <v>400654</v>
      </c>
      <c r="AM41" s="27">
        <v>0</v>
      </c>
      <c r="AN41" s="27">
        <v>0</v>
      </c>
      <c r="AO41" s="27">
        <v>0</v>
      </c>
      <c r="AP41" s="27">
        <v>0</v>
      </c>
      <c r="AQ41" s="27">
        <v>400654</v>
      </c>
      <c r="AR41" s="27">
        <v>0</v>
      </c>
      <c r="AS41" s="27">
        <v>0</v>
      </c>
      <c r="AT41" s="27">
        <v>400654</v>
      </c>
      <c r="AU41" s="27">
        <v>0</v>
      </c>
      <c r="AV41" s="27">
        <v>0</v>
      </c>
      <c r="AW41" s="28" t="s">
        <v>581</v>
      </c>
      <c r="AX41" s="2"/>
    </row>
    <row r="42" spans="1:50" ht="37.5" customHeight="1">
      <c r="A42" s="125"/>
      <c r="B42" s="127"/>
      <c r="C42" s="22" t="s">
        <v>582</v>
      </c>
      <c r="D42" s="22" t="s">
        <v>27</v>
      </c>
      <c r="E42" s="22" t="s">
        <v>584</v>
      </c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3"/>
      <c r="V42" s="135"/>
      <c r="W42" s="22"/>
      <c r="X42" s="23"/>
      <c r="Y42" s="24"/>
      <c r="Z42" s="24"/>
      <c r="AA42" s="25"/>
      <c r="AB42" s="127"/>
      <c r="AC42" s="138"/>
      <c r="AD42" s="138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8"/>
      <c r="AX42" s="2"/>
    </row>
    <row r="43" spans="1:50" ht="56.25">
      <c r="A43" s="124" t="s">
        <v>28</v>
      </c>
      <c r="B43" s="126" t="s">
        <v>29</v>
      </c>
      <c r="C43" s="22" t="s">
        <v>577</v>
      </c>
      <c r="D43" s="22" t="s">
        <v>602</v>
      </c>
      <c r="E43" s="22" t="s">
        <v>579</v>
      </c>
      <c r="F43" s="22"/>
      <c r="G43" s="22"/>
      <c r="H43" s="22"/>
      <c r="I43" s="22"/>
      <c r="J43" s="22"/>
      <c r="K43" s="22" t="s">
        <v>30</v>
      </c>
      <c r="L43" s="22" t="s">
        <v>602</v>
      </c>
      <c r="M43" s="22" t="s">
        <v>31</v>
      </c>
      <c r="N43" s="22"/>
      <c r="O43" s="22"/>
      <c r="P43" s="22"/>
      <c r="Q43" s="22"/>
      <c r="R43" s="22"/>
      <c r="S43" s="22" t="s">
        <v>619</v>
      </c>
      <c r="T43" s="22" t="s">
        <v>32</v>
      </c>
      <c r="U43" s="23" t="s">
        <v>621</v>
      </c>
      <c r="V43" s="22"/>
      <c r="W43" s="22"/>
      <c r="X43" s="23"/>
      <c r="Y43" s="24"/>
      <c r="Z43" s="24"/>
      <c r="AA43" s="25"/>
      <c r="AB43" s="126" t="s">
        <v>580</v>
      </c>
      <c r="AC43" s="137" t="s">
        <v>580</v>
      </c>
      <c r="AD43" s="137" t="s">
        <v>580</v>
      </c>
      <c r="AE43" s="27">
        <v>358200</v>
      </c>
      <c r="AF43" s="27">
        <v>358200</v>
      </c>
      <c r="AG43" s="27">
        <v>868000</v>
      </c>
      <c r="AH43" s="27">
        <v>340000</v>
      </c>
      <c r="AI43" s="27">
        <v>340000</v>
      </c>
      <c r="AJ43" s="27">
        <v>340000</v>
      </c>
      <c r="AK43" s="27">
        <v>358200</v>
      </c>
      <c r="AL43" s="27">
        <v>358200</v>
      </c>
      <c r="AM43" s="27">
        <v>868000</v>
      </c>
      <c r="AN43" s="27">
        <v>340000</v>
      </c>
      <c r="AO43" s="27">
        <v>340000</v>
      </c>
      <c r="AP43" s="27">
        <v>340000</v>
      </c>
      <c r="AQ43" s="27">
        <v>358200</v>
      </c>
      <c r="AR43" s="27">
        <v>868000</v>
      </c>
      <c r="AS43" s="27">
        <v>340000</v>
      </c>
      <c r="AT43" s="27">
        <v>358200</v>
      </c>
      <c r="AU43" s="27">
        <v>868000</v>
      </c>
      <c r="AV43" s="27">
        <v>340000</v>
      </c>
      <c r="AW43" s="28" t="s">
        <v>581</v>
      </c>
      <c r="AX43" s="2"/>
    </row>
    <row r="44" spans="1:50" ht="33.75">
      <c r="A44" s="125"/>
      <c r="B44" s="127"/>
      <c r="C44" s="22" t="s">
        <v>582</v>
      </c>
      <c r="D44" s="22" t="s">
        <v>33</v>
      </c>
      <c r="E44" s="22" t="s">
        <v>584</v>
      </c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3"/>
      <c r="V44" s="22"/>
      <c r="W44" s="22"/>
      <c r="X44" s="23"/>
      <c r="Y44" s="24"/>
      <c r="Z44" s="24"/>
      <c r="AA44" s="25"/>
      <c r="AB44" s="127"/>
      <c r="AC44" s="138"/>
      <c r="AD44" s="138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8"/>
      <c r="AX44" s="2"/>
    </row>
    <row r="45" spans="1:50" ht="33.75">
      <c r="A45" s="124" t="s">
        <v>34</v>
      </c>
      <c r="B45" s="126" t="s">
        <v>35</v>
      </c>
      <c r="C45" s="22" t="s">
        <v>36</v>
      </c>
      <c r="D45" s="22" t="s">
        <v>602</v>
      </c>
      <c r="E45" s="22" t="s">
        <v>37</v>
      </c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3"/>
      <c r="V45" s="22" t="s">
        <v>38</v>
      </c>
      <c r="W45" s="22" t="s">
        <v>602</v>
      </c>
      <c r="X45" s="23" t="s">
        <v>39</v>
      </c>
      <c r="Y45" s="24"/>
      <c r="Z45" s="24"/>
      <c r="AA45" s="25"/>
      <c r="AB45" s="126" t="s">
        <v>580</v>
      </c>
      <c r="AC45" s="137" t="s">
        <v>580</v>
      </c>
      <c r="AD45" s="137" t="s">
        <v>580</v>
      </c>
      <c r="AE45" s="27">
        <v>63955</v>
      </c>
      <c r="AF45" s="27">
        <v>63955</v>
      </c>
      <c r="AG45" s="27">
        <v>100000</v>
      </c>
      <c r="AH45" s="27">
        <v>100000</v>
      </c>
      <c r="AI45" s="27">
        <v>100000</v>
      </c>
      <c r="AJ45" s="27">
        <v>100000</v>
      </c>
      <c r="AK45" s="27">
        <v>51075</v>
      </c>
      <c r="AL45" s="27">
        <v>51075</v>
      </c>
      <c r="AM45" s="27">
        <v>100000</v>
      </c>
      <c r="AN45" s="27">
        <v>100000</v>
      </c>
      <c r="AO45" s="27">
        <v>100000</v>
      </c>
      <c r="AP45" s="27">
        <v>100000</v>
      </c>
      <c r="AQ45" s="27">
        <v>63955</v>
      </c>
      <c r="AR45" s="27">
        <v>100000</v>
      </c>
      <c r="AS45" s="27">
        <v>100000</v>
      </c>
      <c r="AT45" s="27">
        <v>51075</v>
      </c>
      <c r="AU45" s="27">
        <v>100000</v>
      </c>
      <c r="AV45" s="27">
        <v>100000</v>
      </c>
      <c r="AW45" s="28" t="s">
        <v>581</v>
      </c>
      <c r="AX45" s="2"/>
    </row>
    <row r="46" spans="1:50" ht="33.75">
      <c r="A46" s="125"/>
      <c r="B46" s="127"/>
      <c r="C46" s="22" t="s">
        <v>582</v>
      </c>
      <c r="D46" s="22" t="s">
        <v>40</v>
      </c>
      <c r="E46" s="22" t="s">
        <v>584</v>
      </c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3"/>
      <c r="V46" s="22"/>
      <c r="W46" s="22"/>
      <c r="X46" s="23"/>
      <c r="Y46" s="24"/>
      <c r="Z46" s="24"/>
      <c r="AA46" s="25"/>
      <c r="AB46" s="127"/>
      <c r="AC46" s="138"/>
      <c r="AD46" s="138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8"/>
      <c r="AX46" s="2"/>
    </row>
    <row r="47" spans="1:50" ht="33.75">
      <c r="A47" s="136" t="s">
        <v>663</v>
      </c>
      <c r="B47" s="126" t="s">
        <v>41</v>
      </c>
      <c r="C47" s="22" t="s">
        <v>582</v>
      </c>
      <c r="D47" s="22" t="s">
        <v>42</v>
      </c>
      <c r="E47" s="22" t="s">
        <v>584</v>
      </c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 t="s">
        <v>43</v>
      </c>
      <c r="T47" s="22" t="s">
        <v>44</v>
      </c>
      <c r="U47" s="23" t="s">
        <v>45</v>
      </c>
      <c r="V47" s="134" t="s">
        <v>387</v>
      </c>
      <c r="W47" s="22" t="s">
        <v>602</v>
      </c>
      <c r="X47" s="23" t="s">
        <v>46</v>
      </c>
      <c r="Y47" s="24"/>
      <c r="Z47" s="24"/>
      <c r="AA47" s="25"/>
      <c r="AB47" s="126" t="s">
        <v>580</v>
      </c>
      <c r="AC47" s="137" t="s">
        <v>580</v>
      </c>
      <c r="AD47" s="137" t="s">
        <v>580</v>
      </c>
      <c r="AE47" s="27">
        <v>2307453.7000000002</v>
      </c>
      <c r="AF47" s="27">
        <v>2307453.7000000002</v>
      </c>
      <c r="AG47" s="27">
        <v>2797900</v>
      </c>
      <c r="AH47" s="27">
        <v>2903200</v>
      </c>
      <c r="AI47" s="27">
        <v>2903900</v>
      </c>
      <c r="AJ47" s="27">
        <v>2903900</v>
      </c>
      <c r="AK47" s="27">
        <v>2307453.7000000002</v>
      </c>
      <c r="AL47" s="27">
        <v>2307453.7000000002</v>
      </c>
      <c r="AM47" s="27">
        <v>2797900</v>
      </c>
      <c r="AN47" s="27">
        <v>2903200</v>
      </c>
      <c r="AO47" s="27">
        <v>2903900</v>
      </c>
      <c r="AP47" s="27">
        <v>2903900</v>
      </c>
      <c r="AQ47" s="27">
        <v>2307453.7000000002</v>
      </c>
      <c r="AR47" s="27">
        <v>2797900</v>
      </c>
      <c r="AS47" s="27">
        <v>2903200</v>
      </c>
      <c r="AT47" s="27">
        <v>2307453.7000000002</v>
      </c>
      <c r="AU47" s="27">
        <v>2797900</v>
      </c>
      <c r="AV47" s="27">
        <v>2903200</v>
      </c>
      <c r="AW47" s="28" t="s">
        <v>581</v>
      </c>
      <c r="AX47" s="2"/>
    </row>
    <row r="48" spans="1:50" ht="48" customHeight="1">
      <c r="A48" s="125"/>
      <c r="B48" s="127"/>
      <c r="C48" s="22" t="s">
        <v>47</v>
      </c>
      <c r="D48" s="22" t="s">
        <v>44</v>
      </c>
      <c r="E48" s="22" t="s">
        <v>48</v>
      </c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 t="s">
        <v>49</v>
      </c>
      <c r="T48" s="22" t="s">
        <v>50</v>
      </c>
      <c r="U48" s="23" t="s">
        <v>51</v>
      </c>
      <c r="V48" s="135"/>
      <c r="W48" s="22"/>
      <c r="X48" s="23"/>
      <c r="Y48" s="24"/>
      <c r="Z48" s="24"/>
      <c r="AA48" s="25"/>
      <c r="AB48" s="127"/>
      <c r="AC48" s="138"/>
      <c r="AD48" s="138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8"/>
      <c r="AX48" s="2"/>
    </row>
    <row r="49" spans="1:50" ht="33.75">
      <c r="A49" s="124" t="s">
        <v>52</v>
      </c>
      <c r="B49" s="126" t="s">
        <v>53</v>
      </c>
      <c r="C49" s="22" t="s">
        <v>582</v>
      </c>
      <c r="D49" s="22" t="s">
        <v>54</v>
      </c>
      <c r="E49" s="22" t="s">
        <v>584</v>
      </c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3"/>
      <c r="V49" s="22"/>
      <c r="W49" s="22"/>
      <c r="X49" s="23"/>
      <c r="Y49" s="24"/>
      <c r="Z49" s="24"/>
      <c r="AA49" s="25"/>
      <c r="AB49" s="126" t="s">
        <v>580</v>
      </c>
      <c r="AC49" s="137" t="s">
        <v>580</v>
      </c>
      <c r="AD49" s="137" t="s">
        <v>580</v>
      </c>
      <c r="AE49" s="27">
        <v>6318569</v>
      </c>
      <c r="AF49" s="27">
        <v>6311380.5800000001</v>
      </c>
      <c r="AG49" s="27">
        <v>2550000</v>
      </c>
      <c r="AH49" s="27">
        <v>450000</v>
      </c>
      <c r="AI49" s="27">
        <v>450000</v>
      </c>
      <c r="AJ49" s="27">
        <v>450000</v>
      </c>
      <c r="AK49" s="27">
        <v>1197833</v>
      </c>
      <c r="AL49" s="27">
        <v>1192650.58</v>
      </c>
      <c r="AM49" s="27">
        <v>1726014.85</v>
      </c>
      <c r="AN49" s="27">
        <v>450000</v>
      </c>
      <c r="AO49" s="27">
        <v>450000</v>
      </c>
      <c r="AP49" s="27">
        <v>450000</v>
      </c>
      <c r="AQ49" s="27">
        <v>6311380.5800000001</v>
      </c>
      <c r="AR49" s="27">
        <v>2550000</v>
      </c>
      <c r="AS49" s="27">
        <v>450000</v>
      </c>
      <c r="AT49" s="27">
        <v>1192650.58</v>
      </c>
      <c r="AU49" s="27">
        <v>1726014.85</v>
      </c>
      <c r="AV49" s="27">
        <v>450000</v>
      </c>
      <c r="AW49" s="28" t="s">
        <v>581</v>
      </c>
      <c r="AX49" s="2"/>
    </row>
    <row r="50" spans="1:50" ht="33.75">
      <c r="A50" s="125"/>
      <c r="B50" s="127"/>
      <c r="C50" s="22" t="s">
        <v>55</v>
      </c>
      <c r="D50" s="22" t="s">
        <v>643</v>
      </c>
      <c r="E50" s="22" t="s">
        <v>56</v>
      </c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3"/>
      <c r="V50" s="22"/>
      <c r="W50" s="22"/>
      <c r="X50" s="23"/>
      <c r="Y50" s="24"/>
      <c r="Z50" s="24"/>
      <c r="AA50" s="25"/>
      <c r="AB50" s="127"/>
      <c r="AC50" s="138"/>
      <c r="AD50" s="138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8"/>
      <c r="AX50" s="2"/>
    </row>
    <row r="51" spans="1:50" ht="45">
      <c r="A51" s="124" t="s">
        <v>57</v>
      </c>
      <c r="B51" s="126" t="s">
        <v>58</v>
      </c>
      <c r="C51" s="22" t="s">
        <v>59</v>
      </c>
      <c r="D51" s="22" t="s">
        <v>60</v>
      </c>
      <c r="E51" s="22" t="s">
        <v>579</v>
      </c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 t="s">
        <v>61</v>
      </c>
      <c r="T51" s="22" t="s">
        <v>62</v>
      </c>
      <c r="U51" s="23" t="s">
        <v>63</v>
      </c>
      <c r="V51" s="22"/>
      <c r="W51" s="22"/>
      <c r="X51" s="23"/>
      <c r="Y51" s="24"/>
      <c r="Z51" s="24"/>
      <c r="AA51" s="25"/>
      <c r="AB51" s="126" t="s">
        <v>580</v>
      </c>
      <c r="AC51" s="137" t="s">
        <v>580</v>
      </c>
      <c r="AD51" s="137" t="s">
        <v>580</v>
      </c>
      <c r="AE51" s="27">
        <v>211700</v>
      </c>
      <c r="AF51" s="27">
        <v>211700</v>
      </c>
      <c r="AG51" s="27">
        <v>211700</v>
      </c>
      <c r="AH51" s="27">
        <v>211700</v>
      </c>
      <c r="AI51" s="27">
        <v>211700</v>
      </c>
      <c r="AJ51" s="27">
        <v>211700</v>
      </c>
      <c r="AK51" s="27">
        <v>211700</v>
      </c>
      <c r="AL51" s="27">
        <v>211700</v>
      </c>
      <c r="AM51" s="27">
        <v>211700</v>
      </c>
      <c r="AN51" s="27">
        <v>211700</v>
      </c>
      <c r="AO51" s="27">
        <v>211700</v>
      </c>
      <c r="AP51" s="27">
        <v>211700</v>
      </c>
      <c r="AQ51" s="27">
        <v>211700</v>
      </c>
      <c r="AR51" s="27">
        <v>211700</v>
      </c>
      <c r="AS51" s="27">
        <v>211700</v>
      </c>
      <c r="AT51" s="27">
        <v>211700</v>
      </c>
      <c r="AU51" s="27">
        <v>211700</v>
      </c>
      <c r="AV51" s="27">
        <v>211700</v>
      </c>
      <c r="AW51" s="28" t="s">
        <v>581</v>
      </c>
      <c r="AX51" s="2"/>
    </row>
    <row r="52" spans="1:50" ht="33.75">
      <c r="A52" s="125"/>
      <c r="B52" s="127"/>
      <c r="C52" s="22" t="s">
        <v>582</v>
      </c>
      <c r="D52" s="22" t="s">
        <v>64</v>
      </c>
      <c r="E52" s="22" t="s">
        <v>584</v>
      </c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 t="s">
        <v>65</v>
      </c>
      <c r="T52" s="22" t="s">
        <v>66</v>
      </c>
      <c r="U52" s="23" t="s">
        <v>67</v>
      </c>
      <c r="V52" s="22"/>
      <c r="W52" s="22"/>
      <c r="X52" s="23"/>
      <c r="Y52" s="24"/>
      <c r="Z52" s="24"/>
      <c r="AA52" s="25"/>
      <c r="AB52" s="127"/>
      <c r="AC52" s="138"/>
      <c r="AD52" s="138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8"/>
      <c r="AX52" s="2"/>
    </row>
    <row r="53" spans="1:50" ht="33.75">
      <c r="A53" s="125"/>
      <c r="B53" s="127"/>
      <c r="C53" s="22" t="s">
        <v>55</v>
      </c>
      <c r="D53" s="22" t="s">
        <v>643</v>
      </c>
      <c r="E53" s="22" t="s">
        <v>56</v>
      </c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3"/>
      <c r="V53" s="22"/>
      <c r="W53" s="22"/>
      <c r="X53" s="23"/>
      <c r="Y53" s="24"/>
      <c r="Z53" s="24"/>
      <c r="AA53" s="25"/>
      <c r="AB53" s="127"/>
      <c r="AC53" s="138"/>
      <c r="AD53" s="138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8"/>
      <c r="AX53" s="2"/>
    </row>
    <row r="54" spans="1:50" ht="63">
      <c r="A54" s="15" t="s">
        <v>68</v>
      </c>
      <c r="B54" s="16" t="s">
        <v>69</v>
      </c>
      <c r="C54" s="17" t="s">
        <v>570</v>
      </c>
      <c r="D54" s="17" t="s">
        <v>570</v>
      </c>
      <c r="E54" s="17" t="s">
        <v>570</v>
      </c>
      <c r="F54" s="17" t="s">
        <v>570</v>
      </c>
      <c r="G54" s="17" t="s">
        <v>570</v>
      </c>
      <c r="H54" s="17" t="s">
        <v>570</v>
      </c>
      <c r="I54" s="17" t="s">
        <v>570</v>
      </c>
      <c r="J54" s="17" t="s">
        <v>570</v>
      </c>
      <c r="K54" s="17" t="s">
        <v>570</v>
      </c>
      <c r="L54" s="17" t="s">
        <v>570</v>
      </c>
      <c r="M54" s="17" t="s">
        <v>570</v>
      </c>
      <c r="N54" s="17" t="s">
        <v>570</v>
      </c>
      <c r="O54" s="17" t="s">
        <v>570</v>
      </c>
      <c r="P54" s="17" t="s">
        <v>570</v>
      </c>
      <c r="Q54" s="17" t="s">
        <v>570</v>
      </c>
      <c r="R54" s="17" t="s">
        <v>570</v>
      </c>
      <c r="S54" s="17" t="s">
        <v>570</v>
      </c>
      <c r="T54" s="17" t="s">
        <v>570</v>
      </c>
      <c r="U54" s="17" t="s">
        <v>570</v>
      </c>
      <c r="V54" s="17" t="s">
        <v>570</v>
      </c>
      <c r="W54" s="17" t="s">
        <v>570</v>
      </c>
      <c r="X54" s="17" t="s">
        <v>570</v>
      </c>
      <c r="Y54" s="18"/>
      <c r="Z54" s="18"/>
      <c r="AA54" s="18"/>
      <c r="AB54" s="18" t="s">
        <v>570</v>
      </c>
      <c r="AC54" s="17" t="s">
        <v>570</v>
      </c>
      <c r="AD54" s="17" t="s">
        <v>570</v>
      </c>
      <c r="AE54" s="19">
        <v>1384288.54</v>
      </c>
      <c r="AF54" s="58">
        <v>1032611.62</v>
      </c>
      <c r="AG54" s="19">
        <v>1363200</v>
      </c>
      <c r="AH54" s="19">
        <v>1363200</v>
      </c>
      <c r="AI54" s="19">
        <v>1363200</v>
      </c>
      <c r="AJ54" s="19">
        <v>1363200</v>
      </c>
      <c r="AK54" s="19">
        <v>1370178.54</v>
      </c>
      <c r="AL54" s="19">
        <v>1023791.62</v>
      </c>
      <c r="AM54" s="19">
        <v>1363200</v>
      </c>
      <c r="AN54" s="19">
        <v>1363200</v>
      </c>
      <c r="AO54" s="19">
        <v>1363200</v>
      </c>
      <c r="AP54" s="19">
        <v>1363200</v>
      </c>
      <c r="AQ54" s="19">
        <v>1032611.62</v>
      </c>
      <c r="AR54" s="19">
        <v>1363200</v>
      </c>
      <c r="AS54" s="19">
        <v>1363200</v>
      </c>
      <c r="AT54" s="19">
        <v>1023791.62</v>
      </c>
      <c r="AU54" s="19">
        <v>1363200</v>
      </c>
      <c r="AV54" s="19">
        <v>1363200</v>
      </c>
      <c r="AW54" s="19"/>
      <c r="AX54" s="2"/>
    </row>
    <row r="55" spans="1:50" ht="33.75">
      <c r="A55" s="124" t="s">
        <v>70</v>
      </c>
      <c r="B55" s="126" t="s">
        <v>71</v>
      </c>
      <c r="C55" s="22" t="s">
        <v>582</v>
      </c>
      <c r="D55" s="22" t="s">
        <v>583</v>
      </c>
      <c r="E55" s="22" t="s">
        <v>584</v>
      </c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3"/>
      <c r="V55" s="22"/>
      <c r="W55" s="22"/>
      <c r="X55" s="23"/>
      <c r="Y55" s="24"/>
      <c r="Z55" s="24"/>
      <c r="AA55" s="25"/>
      <c r="AB55" s="126" t="s">
        <v>580</v>
      </c>
      <c r="AC55" s="137" t="s">
        <v>580</v>
      </c>
      <c r="AD55" s="137" t="s">
        <v>580</v>
      </c>
      <c r="AE55" s="27">
        <v>34000</v>
      </c>
      <c r="AF55" s="27">
        <v>34000</v>
      </c>
      <c r="AG55" s="27">
        <v>34000</v>
      </c>
      <c r="AH55" s="27">
        <v>34000</v>
      </c>
      <c r="AI55" s="27">
        <v>34000</v>
      </c>
      <c r="AJ55" s="27">
        <v>34000</v>
      </c>
      <c r="AK55" s="27">
        <v>25180</v>
      </c>
      <c r="AL55" s="27">
        <v>25180</v>
      </c>
      <c r="AM55" s="27">
        <v>34000</v>
      </c>
      <c r="AN55" s="27">
        <v>34000</v>
      </c>
      <c r="AO55" s="27">
        <v>34000</v>
      </c>
      <c r="AP55" s="27">
        <v>34000</v>
      </c>
      <c r="AQ55" s="27">
        <v>34000</v>
      </c>
      <c r="AR55" s="27">
        <v>34000</v>
      </c>
      <c r="AS55" s="27">
        <v>34000</v>
      </c>
      <c r="AT55" s="27">
        <v>25180</v>
      </c>
      <c r="AU55" s="27">
        <v>34000</v>
      </c>
      <c r="AV55" s="27">
        <v>34000</v>
      </c>
      <c r="AW55" s="28" t="s">
        <v>581</v>
      </c>
      <c r="AX55" s="2"/>
    </row>
    <row r="56" spans="1:50" ht="56.25">
      <c r="A56" s="125"/>
      <c r="B56" s="127"/>
      <c r="C56" s="22" t="s">
        <v>585</v>
      </c>
      <c r="D56" s="22" t="s">
        <v>586</v>
      </c>
      <c r="E56" s="22" t="s">
        <v>587</v>
      </c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3"/>
      <c r="V56" s="22"/>
      <c r="W56" s="22"/>
      <c r="X56" s="23"/>
      <c r="Y56" s="24"/>
      <c r="Z56" s="24"/>
      <c r="AA56" s="25"/>
      <c r="AB56" s="127"/>
      <c r="AC56" s="138"/>
      <c r="AD56" s="138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8"/>
      <c r="AX56" s="2"/>
    </row>
    <row r="57" spans="1:50" ht="56.25">
      <c r="A57" s="124" t="s">
        <v>72</v>
      </c>
      <c r="B57" s="126" t="s">
        <v>73</v>
      </c>
      <c r="C57" s="22" t="s">
        <v>577</v>
      </c>
      <c r="D57" s="22" t="s">
        <v>602</v>
      </c>
      <c r="E57" s="22" t="s">
        <v>579</v>
      </c>
      <c r="F57" s="22"/>
      <c r="G57" s="22"/>
      <c r="H57" s="22"/>
      <c r="I57" s="22"/>
      <c r="J57" s="22"/>
      <c r="K57" s="22" t="s">
        <v>30</v>
      </c>
      <c r="L57" s="22" t="s">
        <v>602</v>
      </c>
      <c r="M57" s="22" t="s">
        <v>31</v>
      </c>
      <c r="N57" s="22"/>
      <c r="O57" s="22"/>
      <c r="P57" s="22"/>
      <c r="Q57" s="22"/>
      <c r="R57" s="22"/>
      <c r="S57" s="22" t="s">
        <v>619</v>
      </c>
      <c r="T57" s="22" t="s">
        <v>32</v>
      </c>
      <c r="U57" s="23" t="s">
        <v>621</v>
      </c>
      <c r="V57" s="22"/>
      <c r="W57" s="22"/>
      <c r="X57" s="23"/>
      <c r="Y57" s="24"/>
      <c r="Z57" s="24"/>
      <c r="AA57" s="25"/>
      <c r="AB57" s="126" t="s">
        <v>580</v>
      </c>
      <c r="AC57" s="137" t="s">
        <v>580</v>
      </c>
      <c r="AD57" s="137" t="s">
        <v>580</v>
      </c>
      <c r="AE57" s="27">
        <v>243800</v>
      </c>
      <c r="AF57" s="27">
        <v>210000</v>
      </c>
      <c r="AG57" s="27">
        <v>243800</v>
      </c>
      <c r="AH57" s="27">
        <v>243800</v>
      </c>
      <c r="AI57" s="27">
        <v>243800</v>
      </c>
      <c r="AJ57" s="27">
        <v>243800</v>
      </c>
      <c r="AK57" s="27">
        <v>243800</v>
      </c>
      <c r="AL57" s="27">
        <v>210000</v>
      </c>
      <c r="AM57" s="27">
        <v>243800</v>
      </c>
      <c r="AN57" s="27">
        <v>243800</v>
      </c>
      <c r="AO57" s="27">
        <v>243800</v>
      </c>
      <c r="AP57" s="27">
        <v>243800</v>
      </c>
      <c r="AQ57" s="27">
        <v>210000</v>
      </c>
      <c r="AR57" s="27">
        <v>243800</v>
      </c>
      <c r="AS57" s="27">
        <v>243800</v>
      </c>
      <c r="AT57" s="27">
        <v>210000</v>
      </c>
      <c r="AU57" s="27">
        <v>243800</v>
      </c>
      <c r="AV57" s="27">
        <v>243800</v>
      </c>
      <c r="AW57" s="28" t="s">
        <v>581</v>
      </c>
      <c r="AX57" s="2"/>
    </row>
    <row r="58" spans="1:50" ht="33.75">
      <c r="A58" s="125"/>
      <c r="B58" s="127"/>
      <c r="C58" s="22" t="s">
        <v>582</v>
      </c>
      <c r="D58" s="22" t="s">
        <v>74</v>
      </c>
      <c r="E58" s="22" t="s">
        <v>584</v>
      </c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3"/>
      <c r="V58" s="22"/>
      <c r="W58" s="22"/>
      <c r="X58" s="23"/>
      <c r="Y58" s="24"/>
      <c r="Z58" s="24"/>
      <c r="AA58" s="25"/>
      <c r="AB58" s="127"/>
      <c r="AC58" s="138"/>
      <c r="AD58" s="138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8"/>
      <c r="AX58" s="2"/>
    </row>
    <row r="59" spans="1:50" ht="45">
      <c r="A59" s="136" t="s">
        <v>0</v>
      </c>
      <c r="B59" s="126" t="s">
        <v>75</v>
      </c>
      <c r="C59" s="22" t="s">
        <v>21</v>
      </c>
      <c r="D59" s="22" t="s">
        <v>22</v>
      </c>
      <c r="E59" s="22" t="s">
        <v>23</v>
      </c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 t="s">
        <v>24</v>
      </c>
      <c r="T59" s="22" t="s">
        <v>25</v>
      </c>
      <c r="U59" s="23" t="s">
        <v>627</v>
      </c>
      <c r="V59" s="22"/>
      <c r="W59" s="22"/>
      <c r="X59" s="23"/>
      <c r="Y59" s="24"/>
      <c r="Z59" s="24"/>
      <c r="AA59" s="25"/>
      <c r="AB59" s="126" t="s">
        <v>580</v>
      </c>
      <c r="AC59" s="137" t="s">
        <v>580</v>
      </c>
      <c r="AD59" s="137" t="s">
        <v>580</v>
      </c>
      <c r="AE59" s="27">
        <v>21088.54</v>
      </c>
      <c r="AF59" s="27">
        <v>21088.54</v>
      </c>
      <c r="AG59" s="27">
        <v>0</v>
      </c>
      <c r="AH59" s="27">
        <v>0</v>
      </c>
      <c r="AI59" s="27">
        <v>0</v>
      </c>
      <c r="AJ59" s="27">
        <v>0</v>
      </c>
      <c r="AK59" s="27">
        <v>21088.54</v>
      </c>
      <c r="AL59" s="27">
        <v>21088.54</v>
      </c>
      <c r="AM59" s="27">
        <v>0</v>
      </c>
      <c r="AN59" s="27">
        <v>0</v>
      </c>
      <c r="AO59" s="27">
        <v>0</v>
      </c>
      <c r="AP59" s="27">
        <v>0</v>
      </c>
      <c r="AQ59" s="27">
        <v>21088.54</v>
      </c>
      <c r="AR59" s="27">
        <v>0</v>
      </c>
      <c r="AS59" s="27">
        <v>0</v>
      </c>
      <c r="AT59" s="27">
        <v>21088.54</v>
      </c>
      <c r="AU59" s="27">
        <v>0</v>
      </c>
      <c r="AV59" s="27">
        <v>0</v>
      </c>
      <c r="AW59" s="28" t="s">
        <v>581</v>
      </c>
      <c r="AX59" s="2"/>
    </row>
    <row r="60" spans="1:50" ht="33.75">
      <c r="A60" s="125"/>
      <c r="B60" s="127"/>
      <c r="C60" s="22" t="s">
        <v>582</v>
      </c>
      <c r="D60" s="22" t="s">
        <v>33</v>
      </c>
      <c r="E60" s="22" t="s">
        <v>584</v>
      </c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3"/>
      <c r="V60" s="22"/>
      <c r="W60" s="22"/>
      <c r="X60" s="23"/>
      <c r="Y60" s="24"/>
      <c r="Z60" s="24"/>
      <c r="AA60" s="25"/>
      <c r="AB60" s="127"/>
      <c r="AC60" s="138"/>
      <c r="AD60" s="138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8"/>
      <c r="AX60" s="2"/>
    </row>
    <row r="61" spans="1:50" ht="33.75">
      <c r="A61" s="124" t="s">
        <v>76</v>
      </c>
      <c r="B61" s="126" t="s">
        <v>77</v>
      </c>
      <c r="C61" s="22" t="s">
        <v>582</v>
      </c>
      <c r="D61" s="22" t="s">
        <v>54</v>
      </c>
      <c r="E61" s="22" t="s">
        <v>584</v>
      </c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3"/>
      <c r="V61" s="22"/>
      <c r="W61" s="22"/>
      <c r="X61" s="23"/>
      <c r="Y61" s="24"/>
      <c r="Z61" s="24"/>
      <c r="AA61" s="25"/>
      <c r="AB61" s="126" t="s">
        <v>580</v>
      </c>
      <c r="AC61" s="137" t="s">
        <v>580</v>
      </c>
      <c r="AD61" s="137" t="s">
        <v>580</v>
      </c>
      <c r="AE61" s="27">
        <v>509800</v>
      </c>
      <c r="AF61" s="27">
        <v>425123.28</v>
      </c>
      <c r="AG61" s="27">
        <v>509800</v>
      </c>
      <c r="AH61" s="27">
        <v>509800</v>
      </c>
      <c r="AI61" s="27">
        <v>509800</v>
      </c>
      <c r="AJ61" s="27">
        <v>509800</v>
      </c>
      <c r="AK61" s="27">
        <v>509800</v>
      </c>
      <c r="AL61" s="27">
        <v>425123.28</v>
      </c>
      <c r="AM61" s="27">
        <v>509800</v>
      </c>
      <c r="AN61" s="27">
        <v>509800</v>
      </c>
      <c r="AO61" s="27">
        <v>509800</v>
      </c>
      <c r="AP61" s="27">
        <v>509800</v>
      </c>
      <c r="AQ61" s="27">
        <v>425123.28</v>
      </c>
      <c r="AR61" s="27">
        <v>509800</v>
      </c>
      <c r="AS61" s="27">
        <v>509800</v>
      </c>
      <c r="AT61" s="27">
        <v>425123.28</v>
      </c>
      <c r="AU61" s="27">
        <v>509800</v>
      </c>
      <c r="AV61" s="27">
        <v>509800</v>
      </c>
      <c r="AW61" s="28" t="s">
        <v>581</v>
      </c>
      <c r="AX61" s="2"/>
    </row>
    <row r="62" spans="1:50" ht="33.75">
      <c r="A62" s="125"/>
      <c r="B62" s="127"/>
      <c r="C62" s="22" t="s">
        <v>55</v>
      </c>
      <c r="D62" s="22" t="s">
        <v>643</v>
      </c>
      <c r="E62" s="22" t="s">
        <v>56</v>
      </c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3"/>
      <c r="V62" s="22"/>
      <c r="W62" s="22"/>
      <c r="X62" s="23"/>
      <c r="Y62" s="24"/>
      <c r="Z62" s="24"/>
      <c r="AA62" s="25"/>
      <c r="AB62" s="127"/>
      <c r="AC62" s="138"/>
      <c r="AD62" s="138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8"/>
      <c r="AX62" s="2"/>
    </row>
    <row r="63" spans="1:50" ht="33.75">
      <c r="A63" s="136" t="s">
        <v>1</v>
      </c>
      <c r="B63" s="126" t="s">
        <v>78</v>
      </c>
      <c r="C63" s="22" t="s">
        <v>79</v>
      </c>
      <c r="D63" s="22" t="s">
        <v>80</v>
      </c>
      <c r="E63" s="22" t="s">
        <v>81</v>
      </c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 t="s">
        <v>82</v>
      </c>
      <c r="T63" s="22" t="s">
        <v>591</v>
      </c>
      <c r="U63" s="23" t="s">
        <v>83</v>
      </c>
      <c r="V63" s="22"/>
      <c r="W63" s="22"/>
      <c r="X63" s="23"/>
      <c r="Y63" s="24"/>
      <c r="Z63" s="24"/>
      <c r="AA63" s="25"/>
      <c r="AB63" s="126" t="s">
        <v>580</v>
      </c>
      <c r="AC63" s="137" t="s">
        <v>580</v>
      </c>
      <c r="AD63" s="137" t="s">
        <v>580</v>
      </c>
      <c r="AE63" s="27">
        <v>243800</v>
      </c>
      <c r="AF63" s="27">
        <v>11000</v>
      </c>
      <c r="AG63" s="27">
        <v>243800</v>
      </c>
      <c r="AH63" s="27">
        <v>243800</v>
      </c>
      <c r="AI63" s="27">
        <v>243800</v>
      </c>
      <c r="AJ63" s="27">
        <v>243800</v>
      </c>
      <c r="AK63" s="27">
        <v>238510</v>
      </c>
      <c r="AL63" s="27">
        <v>11000</v>
      </c>
      <c r="AM63" s="27">
        <v>243800</v>
      </c>
      <c r="AN63" s="27">
        <v>243800</v>
      </c>
      <c r="AO63" s="27">
        <v>243800</v>
      </c>
      <c r="AP63" s="27">
        <v>243800</v>
      </c>
      <c r="AQ63" s="27">
        <v>11000</v>
      </c>
      <c r="AR63" s="27">
        <v>243800</v>
      </c>
      <c r="AS63" s="27">
        <v>243800</v>
      </c>
      <c r="AT63" s="27">
        <v>11000</v>
      </c>
      <c r="AU63" s="27">
        <v>243800</v>
      </c>
      <c r="AV63" s="27">
        <v>243800</v>
      </c>
      <c r="AW63" s="28" t="s">
        <v>581</v>
      </c>
      <c r="AX63" s="2"/>
    </row>
    <row r="64" spans="1:50" ht="33.75">
      <c r="A64" s="125"/>
      <c r="B64" s="127"/>
      <c r="C64" s="22" t="s">
        <v>590</v>
      </c>
      <c r="D64" s="22" t="s">
        <v>591</v>
      </c>
      <c r="E64" s="22" t="s">
        <v>592</v>
      </c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3"/>
      <c r="V64" s="22"/>
      <c r="W64" s="22"/>
      <c r="X64" s="23"/>
      <c r="Y64" s="24"/>
      <c r="Z64" s="24"/>
      <c r="AA64" s="25"/>
      <c r="AB64" s="127"/>
      <c r="AC64" s="138"/>
      <c r="AD64" s="138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8"/>
      <c r="AX64" s="2"/>
    </row>
    <row r="65" spans="1:50" ht="33.75">
      <c r="A65" s="125"/>
      <c r="B65" s="127"/>
      <c r="C65" s="22" t="s">
        <v>582</v>
      </c>
      <c r="D65" s="22" t="s">
        <v>84</v>
      </c>
      <c r="E65" s="22" t="s">
        <v>584</v>
      </c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3"/>
      <c r="V65" s="22"/>
      <c r="W65" s="22"/>
      <c r="X65" s="23"/>
      <c r="Y65" s="24"/>
      <c r="Z65" s="24"/>
      <c r="AA65" s="25"/>
      <c r="AB65" s="127"/>
      <c r="AC65" s="138"/>
      <c r="AD65" s="138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8"/>
      <c r="AX65" s="2"/>
    </row>
    <row r="66" spans="1:50" ht="33.75">
      <c r="A66" s="124" t="s">
        <v>85</v>
      </c>
      <c r="B66" s="126" t="s">
        <v>86</v>
      </c>
      <c r="C66" s="22" t="s">
        <v>582</v>
      </c>
      <c r="D66" s="22" t="s">
        <v>42</v>
      </c>
      <c r="E66" s="22" t="s">
        <v>584</v>
      </c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 t="s">
        <v>43</v>
      </c>
      <c r="T66" s="22" t="s">
        <v>44</v>
      </c>
      <c r="U66" s="23" t="s">
        <v>45</v>
      </c>
      <c r="V66" s="134" t="s">
        <v>387</v>
      </c>
      <c r="W66" s="22" t="s">
        <v>602</v>
      </c>
      <c r="X66" s="23" t="s">
        <v>46</v>
      </c>
      <c r="Y66" s="24"/>
      <c r="Z66" s="24"/>
      <c r="AA66" s="25"/>
      <c r="AB66" s="126" t="s">
        <v>580</v>
      </c>
      <c r="AC66" s="137" t="s">
        <v>580</v>
      </c>
      <c r="AD66" s="137" t="s">
        <v>580</v>
      </c>
      <c r="AE66" s="27">
        <v>130000</v>
      </c>
      <c r="AF66" s="27">
        <v>130000</v>
      </c>
      <c r="AG66" s="27">
        <v>130000</v>
      </c>
      <c r="AH66" s="27">
        <v>130000</v>
      </c>
      <c r="AI66" s="27">
        <v>130000</v>
      </c>
      <c r="AJ66" s="27">
        <v>130000</v>
      </c>
      <c r="AK66" s="27">
        <v>130000</v>
      </c>
      <c r="AL66" s="27">
        <v>130000</v>
      </c>
      <c r="AM66" s="27">
        <v>130000</v>
      </c>
      <c r="AN66" s="27">
        <v>130000</v>
      </c>
      <c r="AO66" s="27">
        <v>130000</v>
      </c>
      <c r="AP66" s="27">
        <v>130000</v>
      </c>
      <c r="AQ66" s="27">
        <v>130000</v>
      </c>
      <c r="AR66" s="27">
        <v>130000</v>
      </c>
      <c r="AS66" s="27">
        <v>130000</v>
      </c>
      <c r="AT66" s="27">
        <v>130000</v>
      </c>
      <c r="AU66" s="27">
        <v>130000</v>
      </c>
      <c r="AV66" s="27">
        <v>130000</v>
      </c>
      <c r="AW66" s="28" t="s">
        <v>581</v>
      </c>
      <c r="AX66" s="2"/>
    </row>
    <row r="67" spans="1:50" ht="33.75">
      <c r="A67" s="125"/>
      <c r="B67" s="127"/>
      <c r="C67" s="22" t="s">
        <v>47</v>
      </c>
      <c r="D67" s="22" t="s">
        <v>44</v>
      </c>
      <c r="E67" s="22" t="s">
        <v>48</v>
      </c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 t="s">
        <v>49</v>
      </c>
      <c r="T67" s="22" t="s">
        <v>50</v>
      </c>
      <c r="U67" s="23" t="s">
        <v>51</v>
      </c>
      <c r="V67" s="135"/>
      <c r="W67" s="22"/>
      <c r="X67" s="23"/>
      <c r="Y67" s="24"/>
      <c r="Z67" s="24"/>
      <c r="AA67" s="25"/>
      <c r="AB67" s="127"/>
      <c r="AC67" s="138"/>
      <c r="AD67" s="138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8"/>
      <c r="AX67" s="2"/>
    </row>
    <row r="68" spans="1:50" ht="45">
      <c r="A68" s="124" t="s">
        <v>87</v>
      </c>
      <c r="B68" s="126" t="s">
        <v>88</v>
      </c>
      <c r="C68" s="22" t="s">
        <v>59</v>
      </c>
      <c r="D68" s="22" t="s">
        <v>89</v>
      </c>
      <c r="E68" s="22" t="s">
        <v>579</v>
      </c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 t="s">
        <v>61</v>
      </c>
      <c r="T68" s="22" t="s">
        <v>62</v>
      </c>
      <c r="U68" s="23" t="s">
        <v>63</v>
      </c>
      <c r="V68" s="22"/>
      <c r="W68" s="22"/>
      <c r="X68" s="23"/>
      <c r="Y68" s="24"/>
      <c r="Z68" s="24"/>
      <c r="AA68" s="25"/>
      <c r="AB68" s="126" t="s">
        <v>580</v>
      </c>
      <c r="AC68" s="137" t="s">
        <v>580</v>
      </c>
      <c r="AD68" s="137" t="s">
        <v>580</v>
      </c>
      <c r="AE68" s="27">
        <v>201800</v>
      </c>
      <c r="AF68" s="27">
        <v>201399.8</v>
      </c>
      <c r="AG68" s="27">
        <v>201800</v>
      </c>
      <c r="AH68" s="27">
        <v>201800</v>
      </c>
      <c r="AI68" s="27">
        <v>201800</v>
      </c>
      <c r="AJ68" s="27">
        <v>201800</v>
      </c>
      <c r="AK68" s="27">
        <v>201800</v>
      </c>
      <c r="AL68" s="27">
        <v>201399.8</v>
      </c>
      <c r="AM68" s="27">
        <v>201800</v>
      </c>
      <c r="AN68" s="27">
        <v>201800</v>
      </c>
      <c r="AO68" s="27">
        <v>201800</v>
      </c>
      <c r="AP68" s="27">
        <v>201800</v>
      </c>
      <c r="AQ68" s="27">
        <v>201399.8</v>
      </c>
      <c r="AR68" s="27">
        <v>201800</v>
      </c>
      <c r="AS68" s="27">
        <v>201800</v>
      </c>
      <c r="AT68" s="27">
        <v>201399.8</v>
      </c>
      <c r="AU68" s="27">
        <v>201800</v>
      </c>
      <c r="AV68" s="27">
        <v>201800</v>
      </c>
      <c r="AW68" s="28" t="s">
        <v>581</v>
      </c>
      <c r="AX68" s="2"/>
    </row>
    <row r="69" spans="1:50" ht="33.75">
      <c r="A69" s="125"/>
      <c r="B69" s="127"/>
      <c r="C69" s="22" t="s">
        <v>582</v>
      </c>
      <c r="D69" s="22" t="s">
        <v>64</v>
      </c>
      <c r="E69" s="22" t="s">
        <v>584</v>
      </c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 t="s">
        <v>65</v>
      </c>
      <c r="T69" s="22" t="s">
        <v>66</v>
      </c>
      <c r="U69" s="23" t="s">
        <v>67</v>
      </c>
      <c r="V69" s="22"/>
      <c r="W69" s="22"/>
      <c r="X69" s="23"/>
      <c r="Y69" s="24"/>
      <c r="Z69" s="24"/>
      <c r="AA69" s="25"/>
      <c r="AB69" s="127"/>
      <c r="AC69" s="138"/>
      <c r="AD69" s="138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8"/>
      <c r="AX69" s="2"/>
    </row>
    <row r="70" spans="1:50" ht="33.75">
      <c r="A70" s="125"/>
      <c r="B70" s="127"/>
      <c r="C70" s="22" t="s">
        <v>55</v>
      </c>
      <c r="D70" s="22" t="s">
        <v>643</v>
      </c>
      <c r="E70" s="22" t="s">
        <v>56</v>
      </c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3"/>
      <c r="V70" s="22"/>
      <c r="W70" s="22"/>
      <c r="X70" s="23"/>
      <c r="Y70" s="24"/>
      <c r="Z70" s="24"/>
      <c r="AA70" s="25"/>
      <c r="AB70" s="127"/>
      <c r="AC70" s="138"/>
      <c r="AD70" s="138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8"/>
      <c r="AX70" s="2"/>
    </row>
    <row r="71" spans="1:50" ht="63">
      <c r="A71" s="52" t="s">
        <v>2</v>
      </c>
      <c r="B71" s="16" t="s">
        <v>90</v>
      </c>
      <c r="C71" s="17" t="s">
        <v>570</v>
      </c>
      <c r="D71" s="17" t="s">
        <v>570</v>
      </c>
      <c r="E71" s="17" t="s">
        <v>570</v>
      </c>
      <c r="F71" s="17" t="s">
        <v>570</v>
      </c>
      <c r="G71" s="17" t="s">
        <v>570</v>
      </c>
      <c r="H71" s="17" t="s">
        <v>570</v>
      </c>
      <c r="I71" s="17" t="s">
        <v>570</v>
      </c>
      <c r="J71" s="17" t="s">
        <v>570</v>
      </c>
      <c r="K71" s="17" t="s">
        <v>570</v>
      </c>
      <c r="L71" s="17" t="s">
        <v>570</v>
      </c>
      <c r="M71" s="17" t="s">
        <v>570</v>
      </c>
      <c r="N71" s="17" t="s">
        <v>570</v>
      </c>
      <c r="O71" s="17" t="s">
        <v>570</v>
      </c>
      <c r="P71" s="17" t="s">
        <v>570</v>
      </c>
      <c r="Q71" s="17" t="s">
        <v>570</v>
      </c>
      <c r="R71" s="17" t="s">
        <v>570</v>
      </c>
      <c r="S71" s="17" t="s">
        <v>570</v>
      </c>
      <c r="T71" s="17" t="s">
        <v>570</v>
      </c>
      <c r="U71" s="17" t="s">
        <v>570</v>
      </c>
      <c r="V71" s="17" t="s">
        <v>570</v>
      </c>
      <c r="W71" s="17" t="s">
        <v>570</v>
      </c>
      <c r="X71" s="17" t="s">
        <v>570</v>
      </c>
      <c r="Y71" s="18"/>
      <c r="Z71" s="18"/>
      <c r="AA71" s="18"/>
      <c r="AB71" s="18" t="s">
        <v>570</v>
      </c>
      <c r="AC71" s="17" t="s">
        <v>570</v>
      </c>
      <c r="AD71" s="17" t="s">
        <v>570</v>
      </c>
      <c r="AE71" s="19">
        <v>46998138.890000001</v>
      </c>
      <c r="AF71" s="19">
        <v>46998138.890000001</v>
      </c>
      <c r="AG71" s="19">
        <v>48829500</v>
      </c>
      <c r="AH71" s="19">
        <v>42434650</v>
      </c>
      <c r="AI71" s="19">
        <v>41003300</v>
      </c>
      <c r="AJ71" s="19">
        <v>40159000</v>
      </c>
      <c r="AK71" s="19">
        <v>42613881.509999998</v>
      </c>
      <c r="AL71" s="19">
        <v>42613881.509999998</v>
      </c>
      <c r="AM71" s="19">
        <v>48765400</v>
      </c>
      <c r="AN71" s="19">
        <v>42370550</v>
      </c>
      <c r="AO71" s="19">
        <v>40939200</v>
      </c>
      <c r="AP71" s="19">
        <v>40094900</v>
      </c>
      <c r="AQ71" s="19">
        <v>46998138.890000001</v>
      </c>
      <c r="AR71" s="19">
        <v>48829500</v>
      </c>
      <c r="AS71" s="19">
        <v>42434650</v>
      </c>
      <c r="AT71" s="19">
        <v>42613881.509999998</v>
      </c>
      <c r="AU71" s="19">
        <v>48765400</v>
      </c>
      <c r="AV71" s="19">
        <v>42370550</v>
      </c>
      <c r="AW71" s="19"/>
      <c r="AX71" s="2"/>
    </row>
    <row r="72" spans="1:50" ht="45">
      <c r="A72" s="124" t="s">
        <v>91</v>
      </c>
      <c r="B72" s="126" t="s">
        <v>92</v>
      </c>
      <c r="C72" s="22" t="s">
        <v>93</v>
      </c>
      <c r="D72" s="22" t="s">
        <v>94</v>
      </c>
      <c r="E72" s="22" t="s">
        <v>584</v>
      </c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 t="s">
        <v>95</v>
      </c>
      <c r="T72" s="22" t="s">
        <v>96</v>
      </c>
      <c r="U72" s="23" t="s">
        <v>97</v>
      </c>
      <c r="V72" s="22"/>
      <c r="W72" s="22"/>
      <c r="X72" s="23"/>
      <c r="Y72" s="24"/>
      <c r="Z72" s="24"/>
      <c r="AA72" s="25"/>
      <c r="AB72" s="126" t="s">
        <v>580</v>
      </c>
      <c r="AC72" s="137" t="s">
        <v>580</v>
      </c>
      <c r="AD72" s="137" t="s">
        <v>580</v>
      </c>
      <c r="AE72" s="27">
        <v>29344291.57</v>
      </c>
      <c r="AF72" s="27">
        <v>29344291.57</v>
      </c>
      <c r="AG72" s="27">
        <v>35417400</v>
      </c>
      <c r="AH72" s="27">
        <v>31471750</v>
      </c>
      <c r="AI72" s="27">
        <v>31522100</v>
      </c>
      <c r="AJ72" s="27">
        <v>31274400</v>
      </c>
      <c r="AK72" s="27">
        <v>29304471.57</v>
      </c>
      <c r="AL72" s="27">
        <v>29304471.57</v>
      </c>
      <c r="AM72" s="27">
        <v>35417400</v>
      </c>
      <c r="AN72" s="27">
        <v>31471750</v>
      </c>
      <c r="AO72" s="27">
        <v>31522100</v>
      </c>
      <c r="AP72" s="27">
        <v>31274400</v>
      </c>
      <c r="AQ72" s="27">
        <v>29344291.57</v>
      </c>
      <c r="AR72" s="27">
        <v>35417400</v>
      </c>
      <c r="AS72" s="27">
        <v>31471750</v>
      </c>
      <c r="AT72" s="27">
        <v>29304471.57</v>
      </c>
      <c r="AU72" s="27">
        <v>35417400</v>
      </c>
      <c r="AV72" s="27">
        <v>31471750</v>
      </c>
      <c r="AW72" s="28" t="s">
        <v>581</v>
      </c>
      <c r="AX72" s="2"/>
    </row>
    <row r="73" spans="1:50" ht="78.75">
      <c r="A73" s="125"/>
      <c r="B73" s="127"/>
      <c r="C73" s="22" t="s">
        <v>582</v>
      </c>
      <c r="D73" s="22" t="s">
        <v>98</v>
      </c>
      <c r="E73" s="22" t="s">
        <v>584</v>
      </c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 t="s">
        <v>99</v>
      </c>
      <c r="T73" s="22" t="s">
        <v>100</v>
      </c>
      <c r="U73" s="23" t="s">
        <v>101</v>
      </c>
      <c r="V73" s="22"/>
      <c r="W73" s="22"/>
      <c r="X73" s="23"/>
      <c r="Y73" s="24"/>
      <c r="Z73" s="24"/>
      <c r="AA73" s="25"/>
      <c r="AB73" s="127"/>
      <c r="AC73" s="138"/>
      <c r="AD73" s="138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8"/>
      <c r="AX73" s="2"/>
    </row>
    <row r="74" spans="1:50" ht="45">
      <c r="A74" s="125"/>
      <c r="B74" s="127"/>
      <c r="C74" s="22" t="s">
        <v>102</v>
      </c>
      <c r="D74" s="22" t="s">
        <v>103</v>
      </c>
      <c r="E74" s="22" t="s">
        <v>104</v>
      </c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 t="s">
        <v>105</v>
      </c>
      <c r="T74" s="22" t="s">
        <v>106</v>
      </c>
      <c r="U74" s="23" t="s">
        <v>107</v>
      </c>
      <c r="V74" s="22"/>
      <c r="W74" s="22"/>
      <c r="X74" s="23"/>
      <c r="Y74" s="24"/>
      <c r="Z74" s="24"/>
      <c r="AA74" s="25"/>
      <c r="AB74" s="127"/>
      <c r="AC74" s="138"/>
      <c r="AD74" s="138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8"/>
      <c r="AX74" s="2"/>
    </row>
    <row r="75" spans="1:50" ht="33.75">
      <c r="A75" s="125"/>
      <c r="B75" s="127"/>
      <c r="C75" s="22" t="s">
        <v>108</v>
      </c>
      <c r="D75" s="22" t="s">
        <v>109</v>
      </c>
      <c r="E75" s="22" t="s">
        <v>110</v>
      </c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3"/>
      <c r="V75" s="22"/>
      <c r="W75" s="22"/>
      <c r="X75" s="23"/>
      <c r="Y75" s="24"/>
      <c r="Z75" s="24"/>
      <c r="AA75" s="25"/>
      <c r="AB75" s="127"/>
      <c r="AC75" s="138"/>
      <c r="AD75" s="138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8"/>
      <c r="AX75" s="2"/>
    </row>
    <row r="76" spans="1:50" ht="78.75">
      <c r="A76" s="124" t="s">
        <v>111</v>
      </c>
      <c r="B76" s="126" t="s">
        <v>112</v>
      </c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3"/>
      <c r="V76" s="22" t="s">
        <v>113</v>
      </c>
      <c r="W76" s="22" t="s">
        <v>602</v>
      </c>
      <c r="X76" s="23" t="s">
        <v>114</v>
      </c>
      <c r="Y76" s="24"/>
      <c r="Z76" s="24"/>
      <c r="AA76" s="25"/>
      <c r="AB76" s="126" t="s">
        <v>580</v>
      </c>
      <c r="AC76" s="137" t="s">
        <v>580</v>
      </c>
      <c r="AD76" s="137" t="s">
        <v>580</v>
      </c>
      <c r="AE76" s="27">
        <v>59698.96</v>
      </c>
      <c r="AF76" s="27">
        <v>59698.96</v>
      </c>
      <c r="AG76" s="27">
        <v>60200</v>
      </c>
      <c r="AH76" s="27">
        <v>0</v>
      </c>
      <c r="AI76" s="27">
        <v>0</v>
      </c>
      <c r="AJ76" s="27">
        <v>0</v>
      </c>
      <c r="AK76" s="27">
        <v>59698.96</v>
      </c>
      <c r="AL76" s="27">
        <v>59698.96</v>
      </c>
      <c r="AM76" s="27">
        <v>60200</v>
      </c>
      <c r="AN76" s="27">
        <v>0</v>
      </c>
      <c r="AO76" s="27">
        <v>0</v>
      </c>
      <c r="AP76" s="27">
        <v>0</v>
      </c>
      <c r="AQ76" s="27">
        <v>59698.96</v>
      </c>
      <c r="AR76" s="27">
        <v>60200</v>
      </c>
      <c r="AS76" s="27">
        <v>0</v>
      </c>
      <c r="AT76" s="27">
        <v>59698.96</v>
      </c>
      <c r="AU76" s="27">
        <v>60200</v>
      </c>
      <c r="AV76" s="27">
        <v>0</v>
      </c>
      <c r="AW76" s="28" t="s">
        <v>581</v>
      </c>
      <c r="AX76" s="2"/>
    </row>
    <row r="77" spans="1:50" ht="78.75">
      <c r="A77" s="125"/>
      <c r="B77" s="127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3"/>
      <c r="V77" s="22" t="s">
        <v>115</v>
      </c>
      <c r="W77" s="22" t="s">
        <v>602</v>
      </c>
      <c r="X77" s="23" t="s">
        <v>116</v>
      </c>
      <c r="Y77" s="24"/>
      <c r="Z77" s="24"/>
      <c r="AA77" s="25"/>
      <c r="AB77" s="127"/>
      <c r="AC77" s="138"/>
      <c r="AD77" s="138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8"/>
      <c r="AX77" s="2"/>
    </row>
    <row r="78" spans="1:50" ht="67.5">
      <c r="A78" s="136" t="s">
        <v>3</v>
      </c>
      <c r="B78" s="126" t="s">
        <v>117</v>
      </c>
      <c r="C78" s="22" t="s">
        <v>582</v>
      </c>
      <c r="D78" s="22" t="s">
        <v>118</v>
      </c>
      <c r="E78" s="22" t="s">
        <v>584</v>
      </c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3"/>
      <c r="V78" s="22" t="s">
        <v>119</v>
      </c>
      <c r="W78" s="22" t="s">
        <v>602</v>
      </c>
      <c r="X78" s="23" t="s">
        <v>120</v>
      </c>
      <c r="Y78" s="24"/>
      <c r="Z78" s="24"/>
      <c r="AA78" s="25"/>
      <c r="AB78" s="126" t="s">
        <v>580</v>
      </c>
      <c r="AC78" s="137" t="s">
        <v>580</v>
      </c>
      <c r="AD78" s="137" t="s">
        <v>580</v>
      </c>
      <c r="AE78" s="27">
        <v>17514277.16</v>
      </c>
      <c r="AF78" s="27">
        <v>17514277.16</v>
      </c>
      <c r="AG78" s="27">
        <v>10859500</v>
      </c>
      <c r="AH78" s="27">
        <v>10862900</v>
      </c>
      <c r="AI78" s="27">
        <v>9451200</v>
      </c>
      <c r="AJ78" s="27">
        <v>8854600</v>
      </c>
      <c r="AK78" s="27">
        <v>13169839.779999999</v>
      </c>
      <c r="AL78" s="27">
        <v>13169839.779999999</v>
      </c>
      <c r="AM78" s="27">
        <v>10795400</v>
      </c>
      <c r="AN78" s="27">
        <v>10798800</v>
      </c>
      <c r="AO78" s="27">
        <v>9387100</v>
      </c>
      <c r="AP78" s="27">
        <v>8790500</v>
      </c>
      <c r="AQ78" s="27">
        <v>17514277.16</v>
      </c>
      <c r="AR78" s="27">
        <v>10859500</v>
      </c>
      <c r="AS78" s="27">
        <v>10862900</v>
      </c>
      <c r="AT78" s="27">
        <v>13169839.779999999</v>
      </c>
      <c r="AU78" s="27">
        <v>10795400</v>
      </c>
      <c r="AV78" s="27">
        <v>10798800</v>
      </c>
      <c r="AW78" s="28" t="s">
        <v>581</v>
      </c>
      <c r="AX78" s="2"/>
    </row>
    <row r="79" spans="1:50" ht="33.75">
      <c r="A79" s="125"/>
      <c r="B79" s="127"/>
      <c r="C79" s="22" t="s">
        <v>121</v>
      </c>
      <c r="D79" s="22" t="s">
        <v>122</v>
      </c>
      <c r="E79" s="22" t="s">
        <v>123</v>
      </c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3"/>
      <c r="V79" s="22"/>
      <c r="W79" s="22"/>
      <c r="X79" s="23"/>
      <c r="Y79" s="24"/>
      <c r="Z79" s="24"/>
      <c r="AA79" s="25"/>
      <c r="AB79" s="127"/>
      <c r="AC79" s="138"/>
      <c r="AD79" s="138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8"/>
      <c r="AX79" s="2"/>
    </row>
    <row r="80" spans="1:50" ht="45">
      <c r="A80" s="136" t="s">
        <v>4</v>
      </c>
      <c r="B80" s="126" t="s">
        <v>124</v>
      </c>
      <c r="C80" s="22" t="s">
        <v>125</v>
      </c>
      <c r="D80" s="22" t="s">
        <v>126</v>
      </c>
      <c r="E80" s="22" t="s">
        <v>127</v>
      </c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 t="s">
        <v>128</v>
      </c>
      <c r="T80" s="22" t="s">
        <v>129</v>
      </c>
      <c r="U80" s="23" t="s">
        <v>130</v>
      </c>
      <c r="V80" s="22"/>
      <c r="W80" s="22"/>
      <c r="X80" s="23"/>
      <c r="Y80" s="24"/>
      <c r="Z80" s="24"/>
      <c r="AA80" s="25"/>
      <c r="AB80" s="126" t="s">
        <v>580</v>
      </c>
      <c r="AC80" s="137" t="s">
        <v>580</v>
      </c>
      <c r="AD80" s="137" t="s">
        <v>580</v>
      </c>
      <c r="AE80" s="27">
        <v>0</v>
      </c>
      <c r="AF80" s="27">
        <v>0</v>
      </c>
      <c r="AG80" s="27">
        <v>2392400</v>
      </c>
      <c r="AH80" s="27">
        <v>0</v>
      </c>
      <c r="AI80" s="27">
        <v>0</v>
      </c>
      <c r="AJ80" s="27">
        <v>0</v>
      </c>
      <c r="AK80" s="27">
        <v>0</v>
      </c>
      <c r="AL80" s="27">
        <v>0</v>
      </c>
      <c r="AM80" s="27">
        <v>2392400</v>
      </c>
      <c r="AN80" s="27">
        <v>0</v>
      </c>
      <c r="AO80" s="27">
        <v>0</v>
      </c>
      <c r="AP80" s="27">
        <v>0</v>
      </c>
      <c r="AQ80" s="27">
        <v>0</v>
      </c>
      <c r="AR80" s="27">
        <v>2392400</v>
      </c>
      <c r="AS80" s="27">
        <v>0</v>
      </c>
      <c r="AT80" s="27">
        <v>0</v>
      </c>
      <c r="AU80" s="27">
        <v>2392400</v>
      </c>
      <c r="AV80" s="27">
        <v>0</v>
      </c>
      <c r="AW80" s="28" t="s">
        <v>581</v>
      </c>
      <c r="AX80" s="2"/>
    </row>
    <row r="81" spans="1:50" ht="33.75">
      <c r="A81" s="125"/>
      <c r="B81" s="127"/>
      <c r="C81" s="22" t="s">
        <v>582</v>
      </c>
      <c r="D81" s="22" t="s">
        <v>131</v>
      </c>
      <c r="E81" s="22" t="s">
        <v>584</v>
      </c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 t="s">
        <v>132</v>
      </c>
      <c r="T81" s="22" t="s">
        <v>133</v>
      </c>
      <c r="U81" s="23" t="s">
        <v>134</v>
      </c>
      <c r="V81" s="22"/>
      <c r="W81" s="22"/>
      <c r="X81" s="23"/>
      <c r="Y81" s="24"/>
      <c r="Z81" s="24"/>
      <c r="AA81" s="25"/>
      <c r="AB81" s="127"/>
      <c r="AC81" s="138"/>
      <c r="AD81" s="138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8"/>
      <c r="AX81" s="2"/>
    </row>
    <row r="82" spans="1:50" ht="78.75">
      <c r="A82" s="136" t="s">
        <v>5</v>
      </c>
      <c r="B82" s="126" t="s">
        <v>135</v>
      </c>
      <c r="C82" s="22" t="s">
        <v>136</v>
      </c>
      <c r="D82" s="22" t="s">
        <v>629</v>
      </c>
      <c r="E82" s="22" t="s">
        <v>137</v>
      </c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 t="s">
        <v>138</v>
      </c>
      <c r="T82" s="22" t="s">
        <v>22</v>
      </c>
      <c r="U82" s="23" t="s">
        <v>139</v>
      </c>
      <c r="V82" s="22"/>
      <c r="W82" s="22"/>
      <c r="X82" s="23"/>
      <c r="Y82" s="24"/>
      <c r="Z82" s="24"/>
      <c r="AA82" s="25"/>
      <c r="AB82" s="126" t="s">
        <v>580</v>
      </c>
      <c r="AC82" s="137" t="s">
        <v>580</v>
      </c>
      <c r="AD82" s="137" t="s">
        <v>580</v>
      </c>
      <c r="AE82" s="27">
        <v>79871.199999999997</v>
      </c>
      <c r="AF82" s="27">
        <v>79871.199999999997</v>
      </c>
      <c r="AG82" s="27">
        <v>100000</v>
      </c>
      <c r="AH82" s="27">
        <v>100000</v>
      </c>
      <c r="AI82" s="27">
        <v>30000</v>
      </c>
      <c r="AJ82" s="27">
        <v>30000</v>
      </c>
      <c r="AK82" s="27">
        <v>79871.199999999997</v>
      </c>
      <c r="AL82" s="27">
        <v>79871.199999999997</v>
      </c>
      <c r="AM82" s="27">
        <v>100000</v>
      </c>
      <c r="AN82" s="27">
        <v>100000</v>
      </c>
      <c r="AO82" s="27">
        <v>30000</v>
      </c>
      <c r="AP82" s="27">
        <v>30000</v>
      </c>
      <c r="AQ82" s="27">
        <v>79871.199999999997</v>
      </c>
      <c r="AR82" s="27">
        <v>100000</v>
      </c>
      <c r="AS82" s="27">
        <v>100000</v>
      </c>
      <c r="AT82" s="27">
        <v>79871.199999999997</v>
      </c>
      <c r="AU82" s="27">
        <v>100000</v>
      </c>
      <c r="AV82" s="27">
        <v>100000</v>
      </c>
      <c r="AW82" s="28" t="s">
        <v>581</v>
      </c>
      <c r="AX82" s="2"/>
    </row>
    <row r="83" spans="1:50" ht="33.75">
      <c r="A83" s="125"/>
      <c r="B83" s="127"/>
      <c r="C83" s="22" t="s">
        <v>582</v>
      </c>
      <c r="D83" s="22" t="s">
        <v>142</v>
      </c>
      <c r="E83" s="22" t="s">
        <v>584</v>
      </c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3"/>
      <c r="V83" s="22"/>
      <c r="W83" s="22"/>
      <c r="X83" s="23"/>
      <c r="Y83" s="24"/>
      <c r="Z83" s="24"/>
      <c r="AA83" s="25"/>
      <c r="AB83" s="127"/>
      <c r="AC83" s="138"/>
      <c r="AD83" s="138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8"/>
      <c r="AX83" s="2"/>
    </row>
    <row r="84" spans="1:50" ht="45">
      <c r="A84" s="125"/>
      <c r="B84" s="127"/>
      <c r="C84" s="22" t="s">
        <v>143</v>
      </c>
      <c r="D84" s="22" t="s">
        <v>144</v>
      </c>
      <c r="E84" s="22" t="s">
        <v>145</v>
      </c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3"/>
      <c r="V84" s="22"/>
      <c r="W84" s="22"/>
      <c r="X84" s="23"/>
      <c r="Y84" s="24"/>
      <c r="Z84" s="24"/>
      <c r="AA84" s="25"/>
      <c r="AB84" s="127"/>
      <c r="AC84" s="138"/>
      <c r="AD84" s="138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8"/>
      <c r="AX84" s="2"/>
    </row>
    <row r="85" spans="1:50" ht="73.5">
      <c r="A85" s="52" t="s">
        <v>6</v>
      </c>
      <c r="B85" s="16" t="s">
        <v>146</v>
      </c>
      <c r="C85" s="17" t="s">
        <v>570</v>
      </c>
      <c r="D85" s="17" t="s">
        <v>570</v>
      </c>
      <c r="E85" s="17" t="s">
        <v>570</v>
      </c>
      <c r="F85" s="17" t="s">
        <v>570</v>
      </c>
      <c r="G85" s="17" t="s">
        <v>570</v>
      </c>
      <c r="H85" s="17" t="s">
        <v>570</v>
      </c>
      <c r="I85" s="17" t="s">
        <v>570</v>
      </c>
      <c r="J85" s="17" t="s">
        <v>570</v>
      </c>
      <c r="K85" s="17" t="s">
        <v>570</v>
      </c>
      <c r="L85" s="17" t="s">
        <v>570</v>
      </c>
      <c r="M85" s="17" t="s">
        <v>570</v>
      </c>
      <c r="N85" s="17" t="s">
        <v>570</v>
      </c>
      <c r="O85" s="17" t="s">
        <v>570</v>
      </c>
      <c r="P85" s="17" t="s">
        <v>570</v>
      </c>
      <c r="Q85" s="17" t="s">
        <v>570</v>
      </c>
      <c r="R85" s="17" t="s">
        <v>570</v>
      </c>
      <c r="S85" s="17" t="s">
        <v>570</v>
      </c>
      <c r="T85" s="17" t="s">
        <v>570</v>
      </c>
      <c r="U85" s="17" t="s">
        <v>570</v>
      </c>
      <c r="V85" s="17" t="s">
        <v>570</v>
      </c>
      <c r="W85" s="17" t="s">
        <v>570</v>
      </c>
      <c r="X85" s="17" t="s">
        <v>570</v>
      </c>
      <c r="Y85" s="18"/>
      <c r="Z85" s="18"/>
      <c r="AA85" s="18"/>
      <c r="AB85" s="18" t="s">
        <v>570</v>
      </c>
      <c r="AC85" s="17" t="s">
        <v>570</v>
      </c>
      <c r="AD85" s="17" t="s">
        <v>570</v>
      </c>
      <c r="AE85" s="19">
        <v>9140517.6699999999</v>
      </c>
      <c r="AF85" s="19">
        <v>9140000.5099999998</v>
      </c>
      <c r="AG85" s="19">
        <v>5062700</v>
      </c>
      <c r="AH85" s="19">
        <v>5236000</v>
      </c>
      <c r="AI85" s="19">
        <v>4884600</v>
      </c>
      <c r="AJ85" s="19">
        <v>4884600</v>
      </c>
      <c r="AK85" s="19">
        <v>9140517.6699999999</v>
      </c>
      <c r="AL85" s="19">
        <v>9140000.5099999998</v>
      </c>
      <c r="AM85" s="19">
        <v>5062700</v>
      </c>
      <c r="AN85" s="19">
        <v>5236000</v>
      </c>
      <c r="AO85" s="19">
        <v>4884600</v>
      </c>
      <c r="AP85" s="19">
        <v>4884600</v>
      </c>
      <c r="AQ85" s="19">
        <v>9140000.5099999998</v>
      </c>
      <c r="AR85" s="19">
        <v>5062700</v>
      </c>
      <c r="AS85" s="19">
        <v>5236000</v>
      </c>
      <c r="AT85" s="19">
        <v>9140000.5099999998</v>
      </c>
      <c r="AU85" s="19">
        <v>5062700</v>
      </c>
      <c r="AV85" s="19">
        <v>5236000</v>
      </c>
      <c r="AW85" s="19"/>
      <c r="AX85" s="2"/>
    </row>
    <row r="86" spans="1:50" ht="73.5">
      <c r="A86" s="52" t="s">
        <v>7</v>
      </c>
      <c r="B86" s="16" t="s">
        <v>147</v>
      </c>
      <c r="C86" s="17" t="s">
        <v>570</v>
      </c>
      <c r="D86" s="17" t="s">
        <v>570</v>
      </c>
      <c r="E86" s="17" t="s">
        <v>570</v>
      </c>
      <c r="F86" s="17" t="s">
        <v>570</v>
      </c>
      <c r="G86" s="17" t="s">
        <v>570</v>
      </c>
      <c r="H86" s="17" t="s">
        <v>570</v>
      </c>
      <c r="I86" s="17" t="s">
        <v>570</v>
      </c>
      <c r="J86" s="17" t="s">
        <v>570</v>
      </c>
      <c r="K86" s="17" t="s">
        <v>570</v>
      </c>
      <c r="L86" s="17" t="s">
        <v>570</v>
      </c>
      <c r="M86" s="17" t="s">
        <v>570</v>
      </c>
      <c r="N86" s="17" t="s">
        <v>570</v>
      </c>
      <c r="O86" s="17" t="s">
        <v>570</v>
      </c>
      <c r="P86" s="17" t="s">
        <v>570</v>
      </c>
      <c r="Q86" s="17" t="s">
        <v>570</v>
      </c>
      <c r="R86" s="17" t="s">
        <v>570</v>
      </c>
      <c r="S86" s="17" t="s">
        <v>570</v>
      </c>
      <c r="T86" s="17" t="s">
        <v>570</v>
      </c>
      <c r="U86" s="17" t="s">
        <v>570</v>
      </c>
      <c r="V86" s="17" t="s">
        <v>570</v>
      </c>
      <c r="W86" s="17" t="s">
        <v>570</v>
      </c>
      <c r="X86" s="17" t="s">
        <v>570</v>
      </c>
      <c r="Y86" s="18"/>
      <c r="Z86" s="18"/>
      <c r="AA86" s="18"/>
      <c r="AB86" s="18" t="s">
        <v>570</v>
      </c>
      <c r="AC86" s="17" t="s">
        <v>570</v>
      </c>
      <c r="AD86" s="17" t="s">
        <v>570</v>
      </c>
      <c r="AE86" s="19">
        <v>9140517.6699999999</v>
      </c>
      <c r="AF86" s="19">
        <v>9140000.5099999998</v>
      </c>
      <c r="AG86" s="19">
        <v>5062700</v>
      </c>
      <c r="AH86" s="19">
        <v>5236000</v>
      </c>
      <c r="AI86" s="19">
        <v>4884600</v>
      </c>
      <c r="AJ86" s="19">
        <v>4884600</v>
      </c>
      <c r="AK86" s="19">
        <v>9140517.6699999999</v>
      </c>
      <c r="AL86" s="19">
        <v>9140000.5099999998</v>
      </c>
      <c r="AM86" s="19">
        <v>5062700</v>
      </c>
      <c r="AN86" s="19">
        <v>5236000</v>
      </c>
      <c r="AO86" s="19">
        <v>4884600</v>
      </c>
      <c r="AP86" s="19">
        <v>4884600</v>
      </c>
      <c r="AQ86" s="19">
        <v>9140000.5099999998</v>
      </c>
      <c r="AR86" s="19">
        <v>5062700</v>
      </c>
      <c r="AS86" s="19">
        <v>5236000</v>
      </c>
      <c r="AT86" s="19">
        <v>9140000.5099999998</v>
      </c>
      <c r="AU86" s="19">
        <v>5062700</v>
      </c>
      <c r="AV86" s="19">
        <v>5236000</v>
      </c>
      <c r="AW86" s="19"/>
      <c r="AX86" s="2"/>
    </row>
    <row r="87" spans="1:50" ht="45">
      <c r="A87" s="124" t="s">
        <v>148</v>
      </c>
      <c r="B87" s="126" t="s">
        <v>149</v>
      </c>
      <c r="C87" s="22" t="s">
        <v>150</v>
      </c>
      <c r="D87" s="22" t="s">
        <v>151</v>
      </c>
      <c r="E87" s="22" t="s">
        <v>152</v>
      </c>
      <c r="F87" s="22"/>
      <c r="G87" s="22"/>
      <c r="H87" s="22"/>
      <c r="I87" s="22"/>
      <c r="J87" s="22"/>
      <c r="K87" s="22" t="s">
        <v>153</v>
      </c>
      <c r="L87" s="22" t="s">
        <v>154</v>
      </c>
      <c r="M87" s="22" t="s">
        <v>155</v>
      </c>
      <c r="N87" s="22"/>
      <c r="O87" s="22"/>
      <c r="P87" s="22"/>
      <c r="Q87" s="22"/>
      <c r="R87" s="22"/>
      <c r="S87" s="22" t="s">
        <v>24</v>
      </c>
      <c r="T87" s="22" t="s">
        <v>25</v>
      </c>
      <c r="U87" s="23" t="s">
        <v>627</v>
      </c>
      <c r="V87" s="22"/>
      <c r="W87" s="22"/>
      <c r="X87" s="23"/>
      <c r="Y87" s="24"/>
      <c r="Z87" s="24"/>
      <c r="AA87" s="25"/>
      <c r="AB87" s="126" t="s">
        <v>580</v>
      </c>
      <c r="AC87" s="137" t="s">
        <v>580</v>
      </c>
      <c r="AD87" s="137" t="s">
        <v>580</v>
      </c>
      <c r="AE87" s="27">
        <v>4620600</v>
      </c>
      <c r="AF87" s="27">
        <v>4620600</v>
      </c>
      <c r="AG87" s="27">
        <v>264200</v>
      </c>
      <c r="AH87" s="27">
        <v>1168500</v>
      </c>
      <c r="AI87" s="27">
        <v>1217100</v>
      </c>
      <c r="AJ87" s="27">
        <v>1217100</v>
      </c>
      <c r="AK87" s="27">
        <v>4620600</v>
      </c>
      <c r="AL87" s="27">
        <v>4620600</v>
      </c>
      <c r="AM87" s="27">
        <v>264200</v>
      </c>
      <c r="AN87" s="27">
        <v>1168500</v>
      </c>
      <c r="AO87" s="27">
        <v>1217100</v>
      </c>
      <c r="AP87" s="27">
        <v>1217100</v>
      </c>
      <c r="AQ87" s="27">
        <v>4620600</v>
      </c>
      <c r="AR87" s="27">
        <v>264200</v>
      </c>
      <c r="AS87" s="27">
        <v>1168500</v>
      </c>
      <c r="AT87" s="27">
        <v>4620600</v>
      </c>
      <c r="AU87" s="27">
        <v>264200</v>
      </c>
      <c r="AV87" s="27">
        <v>1168500</v>
      </c>
      <c r="AW87" s="28" t="s">
        <v>581</v>
      </c>
      <c r="AX87" s="2"/>
    </row>
    <row r="88" spans="1:50" ht="45">
      <c r="A88" s="125"/>
      <c r="B88" s="127"/>
      <c r="C88" s="22" t="s">
        <v>93</v>
      </c>
      <c r="D88" s="22" t="s">
        <v>156</v>
      </c>
      <c r="E88" s="22" t="s">
        <v>584</v>
      </c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3"/>
      <c r="V88" s="22"/>
      <c r="W88" s="22"/>
      <c r="X88" s="23"/>
      <c r="Y88" s="24"/>
      <c r="Z88" s="24"/>
      <c r="AA88" s="25"/>
      <c r="AB88" s="127"/>
      <c r="AC88" s="138"/>
      <c r="AD88" s="138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8"/>
      <c r="AX88" s="2"/>
    </row>
    <row r="89" spans="1:50" ht="33.75">
      <c r="A89" s="124" t="s">
        <v>157</v>
      </c>
      <c r="B89" s="126" t="s">
        <v>158</v>
      </c>
      <c r="C89" s="22" t="s">
        <v>159</v>
      </c>
      <c r="D89" s="22" t="s">
        <v>602</v>
      </c>
      <c r="E89" s="22" t="s">
        <v>160</v>
      </c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 t="s">
        <v>161</v>
      </c>
      <c r="T89" s="22" t="s">
        <v>162</v>
      </c>
      <c r="U89" s="23" t="s">
        <v>163</v>
      </c>
      <c r="V89" s="22"/>
      <c r="W89" s="22"/>
      <c r="X89" s="23"/>
      <c r="Y89" s="24"/>
      <c r="Z89" s="24"/>
      <c r="AA89" s="25"/>
      <c r="AB89" s="126" t="s">
        <v>580</v>
      </c>
      <c r="AC89" s="137" t="s">
        <v>580</v>
      </c>
      <c r="AD89" s="137" t="s">
        <v>580</v>
      </c>
      <c r="AE89" s="27">
        <v>4403954.05</v>
      </c>
      <c r="AF89" s="27">
        <v>4403954.05</v>
      </c>
      <c r="AG89" s="27">
        <v>4680000</v>
      </c>
      <c r="AH89" s="27">
        <v>4000000</v>
      </c>
      <c r="AI89" s="27">
        <v>3600000</v>
      </c>
      <c r="AJ89" s="27">
        <v>3600000</v>
      </c>
      <c r="AK89" s="27">
        <v>4403954.05</v>
      </c>
      <c r="AL89" s="27">
        <v>4403954.05</v>
      </c>
      <c r="AM89" s="27">
        <v>4680000</v>
      </c>
      <c r="AN89" s="27">
        <v>4000000</v>
      </c>
      <c r="AO89" s="27">
        <v>3600000</v>
      </c>
      <c r="AP89" s="27">
        <v>3600000</v>
      </c>
      <c r="AQ89" s="27">
        <v>4403954.05</v>
      </c>
      <c r="AR89" s="27">
        <v>4680000</v>
      </c>
      <c r="AS89" s="27">
        <v>4000000</v>
      </c>
      <c r="AT89" s="27">
        <v>4403954.05</v>
      </c>
      <c r="AU89" s="27">
        <v>4680000</v>
      </c>
      <c r="AV89" s="27">
        <v>4000000</v>
      </c>
      <c r="AW89" s="28" t="s">
        <v>581</v>
      </c>
      <c r="AX89" s="2"/>
    </row>
    <row r="90" spans="1:50" ht="45">
      <c r="A90" s="125"/>
      <c r="B90" s="127"/>
      <c r="C90" s="22" t="s">
        <v>582</v>
      </c>
      <c r="D90" s="22" t="s">
        <v>164</v>
      </c>
      <c r="E90" s="22" t="s">
        <v>584</v>
      </c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 t="s">
        <v>165</v>
      </c>
      <c r="T90" s="22" t="s">
        <v>166</v>
      </c>
      <c r="U90" s="23" t="s">
        <v>63</v>
      </c>
      <c r="V90" s="22"/>
      <c r="W90" s="22"/>
      <c r="X90" s="23"/>
      <c r="Y90" s="24"/>
      <c r="Z90" s="24"/>
      <c r="AA90" s="25"/>
      <c r="AB90" s="127"/>
      <c r="AC90" s="138"/>
      <c r="AD90" s="138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8"/>
      <c r="AX90" s="2"/>
    </row>
    <row r="91" spans="1:50" ht="33.75">
      <c r="A91" s="125"/>
      <c r="B91" s="127"/>
      <c r="C91" s="22" t="s">
        <v>108</v>
      </c>
      <c r="D91" s="22" t="s">
        <v>167</v>
      </c>
      <c r="E91" s="22" t="s">
        <v>110</v>
      </c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 t="s">
        <v>168</v>
      </c>
      <c r="T91" s="22" t="s">
        <v>169</v>
      </c>
      <c r="U91" s="23" t="s">
        <v>170</v>
      </c>
      <c r="V91" s="22"/>
      <c r="W91" s="22"/>
      <c r="X91" s="23"/>
      <c r="Y91" s="24"/>
      <c r="Z91" s="24"/>
      <c r="AA91" s="25"/>
      <c r="AB91" s="127"/>
      <c r="AC91" s="138"/>
      <c r="AD91" s="138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8"/>
      <c r="AX91" s="2"/>
    </row>
    <row r="92" spans="1:50" ht="33.75">
      <c r="A92" s="125"/>
      <c r="B92" s="127"/>
      <c r="C92" s="22" t="s">
        <v>171</v>
      </c>
      <c r="D92" s="22" t="s">
        <v>172</v>
      </c>
      <c r="E92" s="22" t="s">
        <v>173</v>
      </c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3"/>
      <c r="V92" s="22"/>
      <c r="W92" s="22"/>
      <c r="X92" s="23"/>
      <c r="Y92" s="24"/>
      <c r="Z92" s="24"/>
      <c r="AA92" s="25"/>
      <c r="AB92" s="127"/>
      <c r="AC92" s="138"/>
      <c r="AD92" s="138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8"/>
      <c r="AX92" s="2"/>
    </row>
    <row r="93" spans="1:50" ht="45">
      <c r="A93" s="124" t="s">
        <v>174</v>
      </c>
      <c r="B93" s="126" t="s">
        <v>175</v>
      </c>
      <c r="C93" s="22" t="s">
        <v>176</v>
      </c>
      <c r="D93" s="22" t="s">
        <v>177</v>
      </c>
      <c r="E93" s="22" t="s">
        <v>37</v>
      </c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 t="s">
        <v>24</v>
      </c>
      <c r="T93" s="22" t="s">
        <v>25</v>
      </c>
      <c r="U93" s="23" t="s">
        <v>627</v>
      </c>
      <c r="V93" s="22"/>
      <c r="W93" s="22"/>
      <c r="X93" s="23"/>
      <c r="Y93" s="24"/>
      <c r="Z93" s="24"/>
      <c r="AA93" s="25"/>
      <c r="AB93" s="126" t="s">
        <v>580</v>
      </c>
      <c r="AC93" s="137" t="s">
        <v>580</v>
      </c>
      <c r="AD93" s="137" t="s">
        <v>580</v>
      </c>
      <c r="AE93" s="27">
        <v>115963.62</v>
      </c>
      <c r="AF93" s="27">
        <v>115446.46</v>
      </c>
      <c r="AG93" s="27">
        <v>118500</v>
      </c>
      <c r="AH93" s="27">
        <v>67500</v>
      </c>
      <c r="AI93" s="27">
        <v>67500</v>
      </c>
      <c r="AJ93" s="27">
        <v>67500</v>
      </c>
      <c r="AK93" s="27">
        <v>115963.62</v>
      </c>
      <c r="AL93" s="27">
        <v>115446.46</v>
      </c>
      <c r="AM93" s="27">
        <v>118500</v>
      </c>
      <c r="AN93" s="27">
        <v>67500</v>
      </c>
      <c r="AO93" s="27">
        <v>67500</v>
      </c>
      <c r="AP93" s="27">
        <v>67500</v>
      </c>
      <c r="AQ93" s="27">
        <v>115446.46</v>
      </c>
      <c r="AR93" s="27">
        <v>118500</v>
      </c>
      <c r="AS93" s="27">
        <v>67500</v>
      </c>
      <c r="AT93" s="27">
        <v>115446.46</v>
      </c>
      <c r="AU93" s="27">
        <v>118500</v>
      </c>
      <c r="AV93" s="27">
        <v>67500</v>
      </c>
      <c r="AW93" s="28" t="s">
        <v>581</v>
      </c>
      <c r="AX93" s="2"/>
    </row>
    <row r="94" spans="1:50" ht="33.75">
      <c r="A94" s="125"/>
      <c r="B94" s="127"/>
      <c r="C94" s="22" t="s">
        <v>582</v>
      </c>
      <c r="D94" s="22" t="s">
        <v>156</v>
      </c>
      <c r="E94" s="22" t="s">
        <v>584</v>
      </c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 t="s">
        <v>178</v>
      </c>
      <c r="T94" s="22" t="s">
        <v>179</v>
      </c>
      <c r="U94" s="23" t="s">
        <v>180</v>
      </c>
      <c r="V94" s="22"/>
      <c r="W94" s="22"/>
      <c r="X94" s="23"/>
      <c r="Y94" s="24"/>
      <c r="Z94" s="24"/>
      <c r="AA94" s="25"/>
      <c r="AB94" s="127"/>
      <c r="AC94" s="138"/>
      <c r="AD94" s="138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8"/>
      <c r="AX94" s="2"/>
    </row>
    <row r="95" spans="1:50" ht="73.5">
      <c r="A95" s="52" t="s">
        <v>8</v>
      </c>
      <c r="B95" s="16" t="s">
        <v>181</v>
      </c>
      <c r="C95" s="17" t="s">
        <v>570</v>
      </c>
      <c r="D95" s="17" t="s">
        <v>570</v>
      </c>
      <c r="E95" s="17" t="s">
        <v>570</v>
      </c>
      <c r="F95" s="17" t="s">
        <v>570</v>
      </c>
      <c r="G95" s="17" t="s">
        <v>570</v>
      </c>
      <c r="H95" s="17" t="s">
        <v>570</v>
      </c>
      <c r="I95" s="17" t="s">
        <v>570</v>
      </c>
      <c r="J95" s="17" t="s">
        <v>570</v>
      </c>
      <c r="K95" s="17" t="s">
        <v>570</v>
      </c>
      <c r="L95" s="17" t="s">
        <v>570</v>
      </c>
      <c r="M95" s="17" t="s">
        <v>570</v>
      </c>
      <c r="N95" s="17" t="s">
        <v>570</v>
      </c>
      <c r="O95" s="17" t="s">
        <v>570</v>
      </c>
      <c r="P95" s="17" t="s">
        <v>570</v>
      </c>
      <c r="Q95" s="17" t="s">
        <v>570</v>
      </c>
      <c r="R95" s="17" t="s">
        <v>570</v>
      </c>
      <c r="S95" s="17" t="s">
        <v>570</v>
      </c>
      <c r="T95" s="17" t="s">
        <v>570</v>
      </c>
      <c r="U95" s="17" t="s">
        <v>570</v>
      </c>
      <c r="V95" s="17" t="s">
        <v>570</v>
      </c>
      <c r="W95" s="17" t="s">
        <v>570</v>
      </c>
      <c r="X95" s="17" t="s">
        <v>570</v>
      </c>
      <c r="Y95" s="18"/>
      <c r="Z95" s="18"/>
      <c r="AA95" s="18"/>
      <c r="AB95" s="18" t="s">
        <v>570</v>
      </c>
      <c r="AC95" s="17" t="s">
        <v>570</v>
      </c>
      <c r="AD95" s="17" t="s">
        <v>570</v>
      </c>
      <c r="AE95" s="19">
        <v>195115100</v>
      </c>
      <c r="AF95" s="19">
        <v>194896197.87</v>
      </c>
      <c r="AG95" s="19">
        <v>192458200</v>
      </c>
      <c r="AH95" s="19">
        <v>184870100</v>
      </c>
      <c r="AI95" s="19">
        <v>190672500</v>
      </c>
      <c r="AJ95" s="19">
        <v>190672500</v>
      </c>
      <c r="AK95" s="19">
        <v>193209086.84999999</v>
      </c>
      <c r="AL95" s="19">
        <v>192990184.72</v>
      </c>
      <c r="AM95" s="19">
        <v>188041800</v>
      </c>
      <c r="AN95" s="19">
        <v>184391200</v>
      </c>
      <c r="AO95" s="19">
        <v>190179200</v>
      </c>
      <c r="AP95" s="19">
        <v>190179200</v>
      </c>
      <c r="AQ95" s="19">
        <v>194896197.87</v>
      </c>
      <c r="AR95" s="19">
        <v>192458200</v>
      </c>
      <c r="AS95" s="19">
        <v>184870100</v>
      </c>
      <c r="AT95" s="19">
        <v>192990184.72</v>
      </c>
      <c r="AU95" s="19">
        <v>188041800</v>
      </c>
      <c r="AV95" s="19">
        <v>184391200</v>
      </c>
      <c r="AW95" s="19"/>
      <c r="AX95" s="2"/>
    </row>
    <row r="96" spans="1:50" ht="31.5">
      <c r="A96" s="15" t="s">
        <v>182</v>
      </c>
      <c r="B96" s="16" t="s">
        <v>183</v>
      </c>
      <c r="C96" s="17" t="s">
        <v>570</v>
      </c>
      <c r="D96" s="17" t="s">
        <v>570</v>
      </c>
      <c r="E96" s="17" t="s">
        <v>570</v>
      </c>
      <c r="F96" s="17" t="s">
        <v>570</v>
      </c>
      <c r="G96" s="17" t="s">
        <v>570</v>
      </c>
      <c r="H96" s="17" t="s">
        <v>570</v>
      </c>
      <c r="I96" s="17" t="s">
        <v>570</v>
      </c>
      <c r="J96" s="17" t="s">
        <v>570</v>
      </c>
      <c r="K96" s="17" t="s">
        <v>570</v>
      </c>
      <c r="L96" s="17" t="s">
        <v>570</v>
      </c>
      <c r="M96" s="17" t="s">
        <v>570</v>
      </c>
      <c r="N96" s="17" t="s">
        <v>570</v>
      </c>
      <c r="O96" s="17" t="s">
        <v>570</v>
      </c>
      <c r="P96" s="17" t="s">
        <v>570</v>
      </c>
      <c r="Q96" s="17" t="s">
        <v>570</v>
      </c>
      <c r="R96" s="17" t="s">
        <v>570</v>
      </c>
      <c r="S96" s="17" t="s">
        <v>570</v>
      </c>
      <c r="T96" s="17" t="s">
        <v>570</v>
      </c>
      <c r="U96" s="17" t="s">
        <v>570</v>
      </c>
      <c r="V96" s="17" t="s">
        <v>570</v>
      </c>
      <c r="W96" s="17" t="s">
        <v>570</v>
      </c>
      <c r="X96" s="17" t="s">
        <v>570</v>
      </c>
      <c r="Y96" s="18"/>
      <c r="Z96" s="18"/>
      <c r="AA96" s="18"/>
      <c r="AB96" s="18" t="s">
        <v>570</v>
      </c>
      <c r="AC96" s="17" t="s">
        <v>570</v>
      </c>
      <c r="AD96" s="17" t="s">
        <v>570</v>
      </c>
      <c r="AE96" s="19">
        <v>195115100</v>
      </c>
      <c r="AF96" s="19">
        <v>194896197.87</v>
      </c>
      <c r="AG96" s="19">
        <v>192458200</v>
      </c>
      <c r="AH96" s="19">
        <v>184870100</v>
      </c>
      <c r="AI96" s="19">
        <v>190672500</v>
      </c>
      <c r="AJ96" s="19">
        <v>190672500</v>
      </c>
      <c r="AK96" s="19">
        <v>193209086.84999999</v>
      </c>
      <c r="AL96" s="19">
        <v>192990184.72</v>
      </c>
      <c r="AM96" s="19">
        <v>188041800</v>
      </c>
      <c r="AN96" s="19">
        <v>184391200</v>
      </c>
      <c r="AO96" s="19">
        <v>190179200</v>
      </c>
      <c r="AP96" s="19">
        <v>190179200</v>
      </c>
      <c r="AQ96" s="19">
        <v>194896197.87</v>
      </c>
      <c r="AR96" s="19">
        <v>192458200</v>
      </c>
      <c r="AS96" s="19">
        <v>184870100</v>
      </c>
      <c r="AT96" s="19">
        <v>192990184.72</v>
      </c>
      <c r="AU96" s="19">
        <v>188041800</v>
      </c>
      <c r="AV96" s="19">
        <v>184391200</v>
      </c>
      <c r="AW96" s="19"/>
      <c r="AX96" s="2"/>
    </row>
    <row r="97" spans="1:50" ht="45">
      <c r="A97" s="136" t="s">
        <v>9</v>
      </c>
      <c r="B97" s="126" t="s">
        <v>184</v>
      </c>
      <c r="C97" s="22" t="s">
        <v>93</v>
      </c>
      <c r="D97" s="22" t="s">
        <v>185</v>
      </c>
      <c r="E97" s="22" t="s">
        <v>584</v>
      </c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 t="s">
        <v>24</v>
      </c>
      <c r="T97" s="22" t="s">
        <v>186</v>
      </c>
      <c r="U97" s="23" t="s">
        <v>627</v>
      </c>
      <c r="V97" s="22"/>
      <c r="W97" s="22"/>
      <c r="X97" s="23"/>
      <c r="Y97" s="24"/>
      <c r="Z97" s="24"/>
      <c r="AA97" s="25"/>
      <c r="AB97" s="126" t="s">
        <v>580</v>
      </c>
      <c r="AC97" s="137" t="s">
        <v>580</v>
      </c>
      <c r="AD97" s="137" t="s">
        <v>580</v>
      </c>
      <c r="AE97" s="27">
        <v>177850200</v>
      </c>
      <c r="AF97" s="27">
        <v>177850200</v>
      </c>
      <c r="AG97" s="27">
        <v>175622800</v>
      </c>
      <c r="AH97" s="27">
        <v>167812100</v>
      </c>
      <c r="AI97" s="27">
        <v>173614200</v>
      </c>
      <c r="AJ97" s="27">
        <v>173614200</v>
      </c>
      <c r="AK97" s="27">
        <v>176011493.05000001</v>
      </c>
      <c r="AL97" s="27">
        <v>176011493.05000001</v>
      </c>
      <c r="AM97" s="27">
        <v>171242000</v>
      </c>
      <c r="AN97" s="27">
        <v>167368800</v>
      </c>
      <c r="AO97" s="27">
        <v>173156500</v>
      </c>
      <c r="AP97" s="27">
        <v>173156500</v>
      </c>
      <c r="AQ97" s="27">
        <v>177850200</v>
      </c>
      <c r="AR97" s="27">
        <v>175622800</v>
      </c>
      <c r="AS97" s="27">
        <v>167812100</v>
      </c>
      <c r="AT97" s="27">
        <v>176011493.05000001</v>
      </c>
      <c r="AU97" s="27">
        <v>171242000</v>
      </c>
      <c r="AV97" s="27">
        <v>167368800</v>
      </c>
      <c r="AW97" s="28" t="s">
        <v>581</v>
      </c>
      <c r="AX97" s="2"/>
    </row>
    <row r="98" spans="1:50" ht="33.75">
      <c r="A98" s="125"/>
      <c r="B98" s="127"/>
      <c r="C98" s="22" t="s">
        <v>642</v>
      </c>
      <c r="D98" s="22" t="s">
        <v>187</v>
      </c>
      <c r="E98" s="22" t="s">
        <v>639</v>
      </c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 t="s">
        <v>188</v>
      </c>
      <c r="T98" s="22" t="s">
        <v>179</v>
      </c>
      <c r="U98" s="23" t="s">
        <v>189</v>
      </c>
      <c r="V98" s="22"/>
      <c r="W98" s="22"/>
      <c r="X98" s="23"/>
      <c r="Y98" s="24"/>
      <c r="Z98" s="24"/>
      <c r="AA98" s="25"/>
      <c r="AB98" s="127"/>
      <c r="AC98" s="138"/>
      <c r="AD98" s="138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8"/>
      <c r="AX98" s="2"/>
    </row>
    <row r="99" spans="1:50" ht="45">
      <c r="A99" s="136" t="s">
        <v>10</v>
      </c>
      <c r="B99" s="126" t="s">
        <v>190</v>
      </c>
      <c r="C99" s="22" t="s">
        <v>582</v>
      </c>
      <c r="D99" s="22" t="s">
        <v>185</v>
      </c>
      <c r="E99" s="22" t="s">
        <v>584</v>
      </c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 t="s">
        <v>24</v>
      </c>
      <c r="T99" s="22" t="s">
        <v>186</v>
      </c>
      <c r="U99" s="23" t="s">
        <v>627</v>
      </c>
      <c r="V99" s="22"/>
      <c r="W99" s="22"/>
      <c r="X99" s="23"/>
      <c r="Y99" s="24"/>
      <c r="Z99" s="24"/>
      <c r="AA99" s="25"/>
      <c r="AB99" s="126" t="s">
        <v>580</v>
      </c>
      <c r="AC99" s="137" t="s">
        <v>580</v>
      </c>
      <c r="AD99" s="137" t="s">
        <v>580</v>
      </c>
      <c r="AE99" s="27">
        <v>13297000</v>
      </c>
      <c r="AF99" s="27">
        <v>13213566.119999999</v>
      </c>
      <c r="AG99" s="27">
        <v>13967000</v>
      </c>
      <c r="AH99" s="27">
        <v>14223200</v>
      </c>
      <c r="AI99" s="27">
        <v>14223200</v>
      </c>
      <c r="AJ99" s="27">
        <v>14223200</v>
      </c>
      <c r="AK99" s="27">
        <v>13297000</v>
      </c>
      <c r="AL99" s="27">
        <v>13213566.119999999</v>
      </c>
      <c r="AM99" s="27">
        <v>13967000</v>
      </c>
      <c r="AN99" s="27">
        <v>14223200</v>
      </c>
      <c r="AO99" s="27">
        <v>14223200</v>
      </c>
      <c r="AP99" s="27">
        <v>14223200</v>
      </c>
      <c r="AQ99" s="27">
        <v>13213566.119999999</v>
      </c>
      <c r="AR99" s="27">
        <v>13967000</v>
      </c>
      <c r="AS99" s="27">
        <v>14223200</v>
      </c>
      <c r="AT99" s="27">
        <v>13213566.119999999</v>
      </c>
      <c r="AU99" s="27">
        <v>13967000</v>
      </c>
      <c r="AV99" s="27">
        <v>14223200</v>
      </c>
      <c r="AW99" s="28" t="s">
        <v>581</v>
      </c>
      <c r="AX99" s="2"/>
    </row>
    <row r="100" spans="1:50" ht="70.5" customHeight="1">
      <c r="A100" s="125"/>
      <c r="B100" s="127"/>
      <c r="C100" s="22" t="s">
        <v>171</v>
      </c>
      <c r="D100" s="22" t="s">
        <v>191</v>
      </c>
      <c r="E100" s="22" t="s">
        <v>173</v>
      </c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57" t="s">
        <v>388</v>
      </c>
      <c r="T100" s="22" t="s">
        <v>192</v>
      </c>
      <c r="U100" s="23" t="s">
        <v>63</v>
      </c>
      <c r="V100" s="22"/>
      <c r="W100" s="22"/>
      <c r="X100" s="23"/>
      <c r="Y100" s="24"/>
      <c r="Z100" s="24"/>
      <c r="AA100" s="25"/>
      <c r="AB100" s="127"/>
      <c r="AC100" s="138"/>
      <c r="AD100" s="138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8"/>
      <c r="AX100" s="2"/>
    </row>
    <row r="101" spans="1:50" ht="78.75">
      <c r="A101" s="125"/>
      <c r="B101" s="127"/>
      <c r="C101" s="22" t="s">
        <v>193</v>
      </c>
      <c r="D101" s="22" t="s">
        <v>194</v>
      </c>
      <c r="E101" s="22" t="s">
        <v>195</v>
      </c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57" t="s">
        <v>389</v>
      </c>
      <c r="T101" s="22" t="s">
        <v>192</v>
      </c>
      <c r="U101" s="23" t="s">
        <v>145</v>
      </c>
      <c r="V101" s="22"/>
      <c r="W101" s="22"/>
      <c r="X101" s="23"/>
      <c r="Y101" s="24"/>
      <c r="Z101" s="24"/>
      <c r="AA101" s="25"/>
      <c r="AB101" s="127"/>
      <c r="AC101" s="138"/>
      <c r="AD101" s="138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8"/>
      <c r="AX101" s="2"/>
    </row>
    <row r="102" spans="1:50" ht="78.75">
      <c r="A102" s="125"/>
      <c r="B102" s="127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57" t="s">
        <v>390</v>
      </c>
      <c r="T102" s="22" t="s">
        <v>602</v>
      </c>
      <c r="U102" s="23" t="s">
        <v>145</v>
      </c>
      <c r="V102" s="22"/>
      <c r="W102" s="22"/>
      <c r="X102" s="23"/>
      <c r="Y102" s="24"/>
      <c r="Z102" s="24"/>
      <c r="AA102" s="25"/>
      <c r="AB102" s="127"/>
      <c r="AC102" s="138"/>
      <c r="AD102" s="138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8"/>
      <c r="AX102" s="2"/>
    </row>
    <row r="103" spans="1:50" ht="33.75">
      <c r="A103" s="125"/>
      <c r="B103" s="127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 t="s">
        <v>178</v>
      </c>
      <c r="T103" s="22" t="s">
        <v>179</v>
      </c>
      <c r="U103" s="23" t="s">
        <v>180</v>
      </c>
      <c r="V103" s="22"/>
      <c r="W103" s="22"/>
      <c r="X103" s="23"/>
      <c r="Y103" s="24"/>
      <c r="Z103" s="24"/>
      <c r="AA103" s="25"/>
      <c r="AB103" s="127"/>
      <c r="AC103" s="138"/>
      <c r="AD103" s="138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8"/>
      <c r="AX103" s="2"/>
    </row>
    <row r="104" spans="1:50" ht="45">
      <c r="A104" s="136" t="s">
        <v>11</v>
      </c>
      <c r="B104" s="126" t="s">
        <v>196</v>
      </c>
      <c r="C104" s="22" t="s">
        <v>197</v>
      </c>
      <c r="D104" s="22" t="s">
        <v>198</v>
      </c>
      <c r="E104" s="22" t="s">
        <v>170</v>
      </c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 t="s">
        <v>199</v>
      </c>
      <c r="T104" s="22" t="s">
        <v>200</v>
      </c>
      <c r="U104" s="23" t="s">
        <v>201</v>
      </c>
      <c r="V104" s="22"/>
      <c r="W104" s="22"/>
      <c r="X104" s="23"/>
      <c r="Y104" s="24"/>
      <c r="Z104" s="24"/>
      <c r="AA104" s="25"/>
      <c r="AB104" s="126" t="s">
        <v>580</v>
      </c>
      <c r="AC104" s="137" t="s">
        <v>580</v>
      </c>
      <c r="AD104" s="137" t="s">
        <v>580</v>
      </c>
      <c r="AE104" s="27">
        <v>729000</v>
      </c>
      <c r="AF104" s="27">
        <v>729000</v>
      </c>
      <c r="AG104" s="27">
        <v>730000</v>
      </c>
      <c r="AH104" s="27">
        <v>696000</v>
      </c>
      <c r="AI104" s="27">
        <v>696000</v>
      </c>
      <c r="AJ104" s="27">
        <v>696000</v>
      </c>
      <c r="AK104" s="27">
        <v>729000</v>
      </c>
      <c r="AL104" s="27">
        <v>729000</v>
      </c>
      <c r="AM104" s="27">
        <v>730000</v>
      </c>
      <c r="AN104" s="27">
        <v>696000</v>
      </c>
      <c r="AO104" s="27">
        <v>696000</v>
      </c>
      <c r="AP104" s="27">
        <v>696000</v>
      </c>
      <c r="AQ104" s="27">
        <v>729000</v>
      </c>
      <c r="AR104" s="27">
        <v>730000</v>
      </c>
      <c r="AS104" s="27">
        <v>696000</v>
      </c>
      <c r="AT104" s="27">
        <v>729000</v>
      </c>
      <c r="AU104" s="27">
        <v>730000</v>
      </c>
      <c r="AV104" s="27">
        <v>696000</v>
      </c>
      <c r="AW104" s="28" t="s">
        <v>581</v>
      </c>
      <c r="AX104" s="2"/>
    </row>
    <row r="105" spans="1:50" ht="45">
      <c r="A105" s="125"/>
      <c r="B105" s="127"/>
      <c r="C105" s="22" t="s">
        <v>582</v>
      </c>
      <c r="D105" s="22" t="s">
        <v>185</v>
      </c>
      <c r="E105" s="22" t="s">
        <v>584</v>
      </c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 t="s">
        <v>24</v>
      </c>
      <c r="T105" s="22" t="s">
        <v>202</v>
      </c>
      <c r="U105" s="23" t="s">
        <v>627</v>
      </c>
      <c r="V105" s="22"/>
      <c r="W105" s="22"/>
      <c r="X105" s="23"/>
      <c r="Y105" s="24"/>
      <c r="Z105" s="24"/>
      <c r="AA105" s="25"/>
      <c r="AB105" s="127"/>
      <c r="AC105" s="138"/>
      <c r="AD105" s="138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8"/>
      <c r="AX105" s="2"/>
    </row>
    <row r="106" spans="1:50" ht="33.75">
      <c r="A106" s="125"/>
      <c r="B106" s="127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 t="s">
        <v>178</v>
      </c>
      <c r="T106" s="22" t="s">
        <v>179</v>
      </c>
      <c r="U106" s="23" t="s">
        <v>180</v>
      </c>
      <c r="V106" s="22"/>
      <c r="W106" s="22"/>
      <c r="X106" s="23"/>
      <c r="Y106" s="24"/>
      <c r="Z106" s="24"/>
      <c r="AA106" s="25"/>
      <c r="AB106" s="127"/>
      <c r="AC106" s="138"/>
      <c r="AD106" s="138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8"/>
      <c r="AX106" s="2"/>
    </row>
    <row r="107" spans="1:50" ht="78.75">
      <c r="A107" s="124" t="s">
        <v>203</v>
      </c>
      <c r="B107" s="126" t="s">
        <v>204</v>
      </c>
      <c r="C107" s="22" t="s">
        <v>171</v>
      </c>
      <c r="D107" s="22" t="s">
        <v>172</v>
      </c>
      <c r="E107" s="22" t="s">
        <v>173</v>
      </c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57" t="s">
        <v>391</v>
      </c>
      <c r="T107" s="22" t="s">
        <v>205</v>
      </c>
      <c r="U107" s="23" t="s">
        <v>63</v>
      </c>
      <c r="V107" s="22"/>
      <c r="W107" s="22"/>
      <c r="X107" s="23"/>
      <c r="Y107" s="24"/>
      <c r="Z107" s="24"/>
      <c r="AA107" s="25"/>
      <c r="AB107" s="126" t="s">
        <v>580</v>
      </c>
      <c r="AC107" s="137" t="s">
        <v>580</v>
      </c>
      <c r="AD107" s="137" t="s">
        <v>580</v>
      </c>
      <c r="AE107" s="27">
        <v>1061000</v>
      </c>
      <c r="AF107" s="27">
        <v>1061000</v>
      </c>
      <c r="AG107" s="27">
        <v>1082000</v>
      </c>
      <c r="AH107" s="27">
        <v>1082000</v>
      </c>
      <c r="AI107" s="27">
        <v>1082000</v>
      </c>
      <c r="AJ107" s="27">
        <v>1082000</v>
      </c>
      <c r="AK107" s="27">
        <v>1034693.8</v>
      </c>
      <c r="AL107" s="27">
        <v>1034693.8</v>
      </c>
      <c r="AM107" s="27">
        <v>1046400</v>
      </c>
      <c r="AN107" s="27">
        <v>1046400</v>
      </c>
      <c r="AO107" s="27">
        <v>1046400</v>
      </c>
      <c r="AP107" s="27">
        <v>1046400</v>
      </c>
      <c r="AQ107" s="27">
        <v>1061000</v>
      </c>
      <c r="AR107" s="27">
        <v>1082000</v>
      </c>
      <c r="AS107" s="27">
        <v>1082000</v>
      </c>
      <c r="AT107" s="27">
        <v>1034693.8</v>
      </c>
      <c r="AU107" s="27">
        <v>1046400</v>
      </c>
      <c r="AV107" s="27">
        <v>1046400</v>
      </c>
      <c r="AW107" s="28" t="s">
        <v>581</v>
      </c>
      <c r="AX107" s="2"/>
    </row>
    <row r="108" spans="1:50" ht="45">
      <c r="A108" s="125"/>
      <c r="B108" s="127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 t="s">
        <v>165</v>
      </c>
      <c r="T108" s="22" t="s">
        <v>643</v>
      </c>
      <c r="U108" s="23" t="s">
        <v>63</v>
      </c>
      <c r="V108" s="22"/>
      <c r="W108" s="22"/>
      <c r="X108" s="23"/>
      <c r="Y108" s="24"/>
      <c r="Z108" s="24"/>
      <c r="AA108" s="25"/>
      <c r="AB108" s="127"/>
      <c r="AC108" s="138"/>
      <c r="AD108" s="138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8"/>
      <c r="AX108" s="2"/>
    </row>
    <row r="109" spans="1:50" ht="33.75">
      <c r="A109" s="125"/>
      <c r="B109" s="127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 t="s">
        <v>178</v>
      </c>
      <c r="T109" s="22" t="s">
        <v>179</v>
      </c>
      <c r="U109" s="23" t="s">
        <v>180</v>
      </c>
      <c r="V109" s="22"/>
      <c r="W109" s="22"/>
      <c r="X109" s="23"/>
      <c r="Y109" s="24"/>
      <c r="Z109" s="24"/>
      <c r="AA109" s="25"/>
      <c r="AB109" s="127"/>
      <c r="AC109" s="138"/>
      <c r="AD109" s="138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8"/>
      <c r="AX109" s="2"/>
    </row>
    <row r="110" spans="1:50" ht="78.75">
      <c r="A110" s="136" t="s">
        <v>12</v>
      </c>
      <c r="B110" s="126" t="s">
        <v>206</v>
      </c>
      <c r="C110" s="22" t="s">
        <v>582</v>
      </c>
      <c r="D110" s="22" t="s">
        <v>207</v>
      </c>
      <c r="E110" s="22" t="s">
        <v>584</v>
      </c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57" t="s">
        <v>392</v>
      </c>
      <c r="T110" s="22" t="s">
        <v>629</v>
      </c>
      <c r="U110" s="23" t="s">
        <v>208</v>
      </c>
      <c r="V110" s="22"/>
      <c r="W110" s="22"/>
      <c r="X110" s="23"/>
      <c r="Y110" s="24"/>
      <c r="Z110" s="24"/>
      <c r="AA110" s="25"/>
      <c r="AB110" s="126" t="s">
        <v>580</v>
      </c>
      <c r="AC110" s="137" t="s">
        <v>580</v>
      </c>
      <c r="AD110" s="137" t="s">
        <v>580</v>
      </c>
      <c r="AE110" s="27">
        <v>77500</v>
      </c>
      <c r="AF110" s="27">
        <v>77500</v>
      </c>
      <c r="AG110" s="27">
        <v>156400</v>
      </c>
      <c r="AH110" s="27">
        <v>156800</v>
      </c>
      <c r="AI110" s="27">
        <v>157100</v>
      </c>
      <c r="AJ110" s="27">
        <v>157100</v>
      </c>
      <c r="AK110" s="27">
        <v>77500</v>
      </c>
      <c r="AL110" s="27">
        <v>77500</v>
      </c>
      <c r="AM110" s="27">
        <v>156400</v>
      </c>
      <c r="AN110" s="27">
        <v>156800</v>
      </c>
      <c r="AO110" s="27">
        <v>157100</v>
      </c>
      <c r="AP110" s="27">
        <v>157100</v>
      </c>
      <c r="AQ110" s="27">
        <v>77500</v>
      </c>
      <c r="AR110" s="27">
        <v>156400</v>
      </c>
      <c r="AS110" s="27">
        <v>156800</v>
      </c>
      <c r="AT110" s="27">
        <v>77500</v>
      </c>
      <c r="AU110" s="27">
        <v>156400</v>
      </c>
      <c r="AV110" s="27">
        <v>156800</v>
      </c>
      <c r="AW110" s="28" t="s">
        <v>581</v>
      </c>
      <c r="AX110" s="2"/>
    </row>
    <row r="111" spans="1:50" ht="33.75">
      <c r="A111" s="125"/>
      <c r="B111" s="127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 t="s">
        <v>178</v>
      </c>
      <c r="T111" s="22" t="s">
        <v>179</v>
      </c>
      <c r="U111" s="23" t="s">
        <v>180</v>
      </c>
      <c r="V111" s="22"/>
      <c r="W111" s="22"/>
      <c r="X111" s="23"/>
      <c r="Y111" s="24"/>
      <c r="Z111" s="24"/>
      <c r="AA111" s="25"/>
      <c r="AB111" s="127"/>
      <c r="AC111" s="138"/>
      <c r="AD111" s="138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8"/>
      <c r="AX111" s="2"/>
    </row>
    <row r="112" spans="1:50" ht="56.25">
      <c r="A112" s="124" t="s">
        <v>209</v>
      </c>
      <c r="B112" s="126" t="s">
        <v>210</v>
      </c>
      <c r="C112" s="22" t="s">
        <v>211</v>
      </c>
      <c r="D112" s="22" t="s">
        <v>602</v>
      </c>
      <c r="E112" s="22" t="s">
        <v>212</v>
      </c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 t="s">
        <v>24</v>
      </c>
      <c r="T112" s="22" t="s">
        <v>186</v>
      </c>
      <c r="U112" s="23" t="s">
        <v>627</v>
      </c>
      <c r="V112" s="22"/>
      <c r="W112" s="22"/>
      <c r="X112" s="23"/>
      <c r="Y112" s="24"/>
      <c r="Z112" s="24"/>
      <c r="AA112" s="25"/>
      <c r="AB112" s="126" t="s">
        <v>580</v>
      </c>
      <c r="AC112" s="137" t="s">
        <v>580</v>
      </c>
      <c r="AD112" s="137" t="s">
        <v>580</v>
      </c>
      <c r="AE112" s="27">
        <v>463000</v>
      </c>
      <c r="AF112" s="27">
        <v>463000</v>
      </c>
      <c r="AG112" s="27">
        <v>463000</v>
      </c>
      <c r="AH112" s="27">
        <v>463000</v>
      </c>
      <c r="AI112" s="27">
        <v>463000</v>
      </c>
      <c r="AJ112" s="27">
        <v>463000</v>
      </c>
      <c r="AK112" s="27">
        <v>422000</v>
      </c>
      <c r="AL112" s="27">
        <v>422000</v>
      </c>
      <c r="AM112" s="27">
        <v>463000</v>
      </c>
      <c r="AN112" s="27">
        <v>463000</v>
      </c>
      <c r="AO112" s="27">
        <v>463000</v>
      </c>
      <c r="AP112" s="27">
        <v>463000</v>
      </c>
      <c r="AQ112" s="27">
        <v>463000</v>
      </c>
      <c r="AR112" s="27">
        <v>463000</v>
      </c>
      <c r="AS112" s="27">
        <v>463000</v>
      </c>
      <c r="AT112" s="27">
        <v>422000</v>
      </c>
      <c r="AU112" s="27">
        <v>463000</v>
      </c>
      <c r="AV112" s="27">
        <v>463000</v>
      </c>
      <c r="AW112" s="28" t="s">
        <v>581</v>
      </c>
      <c r="AX112" s="2"/>
    </row>
    <row r="113" spans="1:50" ht="78.75">
      <c r="A113" s="125"/>
      <c r="B113" s="127"/>
      <c r="C113" s="22" t="s">
        <v>582</v>
      </c>
      <c r="D113" s="22" t="s">
        <v>185</v>
      </c>
      <c r="E113" s="22" t="s">
        <v>584</v>
      </c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57" t="s">
        <v>393</v>
      </c>
      <c r="T113" s="22" t="s">
        <v>629</v>
      </c>
      <c r="U113" s="23" t="s">
        <v>145</v>
      </c>
      <c r="V113" s="22"/>
      <c r="W113" s="22"/>
      <c r="X113" s="23"/>
      <c r="Y113" s="24"/>
      <c r="Z113" s="24"/>
      <c r="AA113" s="25"/>
      <c r="AB113" s="127"/>
      <c r="AC113" s="138"/>
      <c r="AD113" s="138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8"/>
      <c r="AX113" s="2"/>
    </row>
    <row r="114" spans="1:50" ht="33.75">
      <c r="A114" s="125"/>
      <c r="B114" s="127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 t="s">
        <v>178</v>
      </c>
      <c r="T114" s="22" t="s">
        <v>179</v>
      </c>
      <c r="U114" s="23" t="s">
        <v>180</v>
      </c>
      <c r="V114" s="22"/>
      <c r="W114" s="22"/>
      <c r="X114" s="23"/>
      <c r="Y114" s="24"/>
      <c r="Z114" s="24"/>
      <c r="AA114" s="25"/>
      <c r="AB114" s="127"/>
      <c r="AC114" s="138"/>
      <c r="AD114" s="138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8"/>
      <c r="AX114" s="2"/>
    </row>
    <row r="115" spans="1:50" ht="33.75">
      <c r="A115" s="136" t="s">
        <v>141</v>
      </c>
      <c r="B115" s="142" t="s">
        <v>140</v>
      </c>
      <c r="C115" s="22" t="s">
        <v>582</v>
      </c>
      <c r="D115" s="22" t="s">
        <v>602</v>
      </c>
      <c r="E115" s="22" t="s">
        <v>584</v>
      </c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3"/>
      <c r="V115" s="22"/>
      <c r="W115" s="22"/>
      <c r="X115" s="23"/>
      <c r="Y115" s="24"/>
      <c r="Z115" s="24"/>
      <c r="AA115" s="25"/>
      <c r="AB115" s="126" t="s">
        <v>580</v>
      </c>
      <c r="AC115" s="137" t="s">
        <v>580</v>
      </c>
      <c r="AD115" s="137" t="s">
        <v>580</v>
      </c>
      <c r="AE115" s="27">
        <v>1028200</v>
      </c>
      <c r="AF115" s="27">
        <v>944182.46</v>
      </c>
      <c r="AG115" s="27">
        <v>0</v>
      </c>
      <c r="AH115" s="27">
        <v>0</v>
      </c>
      <c r="AI115" s="27">
        <v>0</v>
      </c>
      <c r="AJ115" s="27">
        <v>0</v>
      </c>
      <c r="AK115" s="27">
        <v>1028200</v>
      </c>
      <c r="AL115" s="27">
        <v>944182.46</v>
      </c>
      <c r="AM115" s="27">
        <v>0</v>
      </c>
      <c r="AN115" s="27">
        <v>0</v>
      </c>
      <c r="AO115" s="27">
        <v>0</v>
      </c>
      <c r="AP115" s="27">
        <v>0</v>
      </c>
      <c r="AQ115" s="27">
        <v>944182.46</v>
      </c>
      <c r="AR115" s="27">
        <v>0</v>
      </c>
      <c r="AS115" s="27">
        <v>0</v>
      </c>
      <c r="AT115" s="27">
        <v>944182.46</v>
      </c>
      <c r="AU115" s="27">
        <v>0</v>
      </c>
      <c r="AV115" s="27">
        <v>0</v>
      </c>
      <c r="AW115" s="28" t="s">
        <v>581</v>
      </c>
      <c r="AX115" s="2"/>
    </row>
    <row r="116" spans="1:50" ht="33.75">
      <c r="A116" s="125"/>
      <c r="B116" s="127"/>
      <c r="C116" s="22" t="s">
        <v>213</v>
      </c>
      <c r="D116" s="22" t="s">
        <v>602</v>
      </c>
      <c r="E116" s="22" t="s">
        <v>214</v>
      </c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3"/>
      <c r="V116" s="22"/>
      <c r="W116" s="22"/>
      <c r="X116" s="23"/>
      <c r="Y116" s="24"/>
      <c r="Z116" s="24"/>
      <c r="AA116" s="25"/>
      <c r="AB116" s="127"/>
      <c r="AC116" s="138"/>
      <c r="AD116" s="138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8"/>
      <c r="AX116" s="2"/>
    </row>
    <row r="117" spans="1:50" ht="78.75">
      <c r="A117" s="124" t="s">
        <v>215</v>
      </c>
      <c r="B117" s="126" t="s">
        <v>216</v>
      </c>
      <c r="C117" s="22" t="s">
        <v>582</v>
      </c>
      <c r="D117" s="22" t="s">
        <v>185</v>
      </c>
      <c r="E117" s="22" t="s">
        <v>584</v>
      </c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57" t="s">
        <v>394</v>
      </c>
      <c r="T117" s="22" t="s">
        <v>122</v>
      </c>
      <c r="U117" s="23" t="s">
        <v>145</v>
      </c>
      <c r="V117" s="22"/>
      <c r="W117" s="22"/>
      <c r="X117" s="23"/>
      <c r="Y117" s="24"/>
      <c r="Z117" s="24"/>
      <c r="AA117" s="25"/>
      <c r="AB117" s="126" t="s">
        <v>580</v>
      </c>
      <c r="AC117" s="137" t="s">
        <v>580</v>
      </c>
      <c r="AD117" s="137" t="s">
        <v>580</v>
      </c>
      <c r="AE117" s="27">
        <v>609200</v>
      </c>
      <c r="AF117" s="27">
        <v>557749.29</v>
      </c>
      <c r="AG117" s="27">
        <v>437000</v>
      </c>
      <c r="AH117" s="27">
        <v>437000</v>
      </c>
      <c r="AI117" s="27">
        <v>437000</v>
      </c>
      <c r="AJ117" s="27">
        <v>437000</v>
      </c>
      <c r="AK117" s="27">
        <v>609200</v>
      </c>
      <c r="AL117" s="27">
        <v>557749.29</v>
      </c>
      <c r="AM117" s="27">
        <v>437000</v>
      </c>
      <c r="AN117" s="27">
        <v>437000</v>
      </c>
      <c r="AO117" s="27">
        <v>437000</v>
      </c>
      <c r="AP117" s="27">
        <v>437000</v>
      </c>
      <c r="AQ117" s="27">
        <v>557749.29</v>
      </c>
      <c r="AR117" s="27">
        <v>437000</v>
      </c>
      <c r="AS117" s="27">
        <v>437000</v>
      </c>
      <c r="AT117" s="27">
        <v>557749.29</v>
      </c>
      <c r="AU117" s="27">
        <v>437000</v>
      </c>
      <c r="AV117" s="27">
        <v>437000</v>
      </c>
      <c r="AW117" s="28" t="s">
        <v>581</v>
      </c>
      <c r="AX117" s="2"/>
    </row>
    <row r="118" spans="1:50" ht="33.75">
      <c r="A118" s="125"/>
      <c r="B118" s="127"/>
      <c r="C118" s="22" t="s">
        <v>171</v>
      </c>
      <c r="D118" s="22" t="s">
        <v>217</v>
      </c>
      <c r="E118" s="22" t="s">
        <v>173</v>
      </c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 t="s">
        <v>178</v>
      </c>
      <c r="T118" s="22" t="s">
        <v>179</v>
      </c>
      <c r="U118" s="23" t="s">
        <v>180</v>
      </c>
      <c r="V118" s="22"/>
      <c r="W118" s="22"/>
      <c r="X118" s="23"/>
      <c r="Y118" s="24"/>
      <c r="Z118" s="24"/>
      <c r="AA118" s="25"/>
      <c r="AB118" s="127"/>
      <c r="AC118" s="138"/>
      <c r="AD118" s="138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8"/>
      <c r="AX118" s="2"/>
    </row>
    <row r="119" spans="1:50" ht="33.75">
      <c r="A119" s="125"/>
      <c r="B119" s="127"/>
      <c r="C119" s="22" t="s">
        <v>193</v>
      </c>
      <c r="D119" s="22" t="s">
        <v>218</v>
      </c>
      <c r="E119" s="22" t="s">
        <v>195</v>
      </c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3"/>
      <c r="V119" s="22"/>
      <c r="W119" s="22"/>
      <c r="X119" s="23"/>
      <c r="Y119" s="24"/>
      <c r="Z119" s="24"/>
      <c r="AA119" s="25"/>
      <c r="AB119" s="127"/>
      <c r="AC119" s="138"/>
      <c r="AD119" s="138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8"/>
      <c r="AX119" s="2"/>
    </row>
    <row r="120" spans="1:50" ht="63">
      <c r="A120" s="52" t="s">
        <v>13</v>
      </c>
      <c r="B120" s="16" t="s">
        <v>219</v>
      </c>
      <c r="C120" s="17" t="s">
        <v>570</v>
      </c>
      <c r="D120" s="17" t="s">
        <v>570</v>
      </c>
      <c r="E120" s="17" t="s">
        <v>570</v>
      </c>
      <c r="F120" s="17" t="s">
        <v>570</v>
      </c>
      <c r="G120" s="17" t="s">
        <v>570</v>
      </c>
      <c r="H120" s="17" t="s">
        <v>570</v>
      </c>
      <c r="I120" s="17" t="s">
        <v>570</v>
      </c>
      <c r="J120" s="17" t="s">
        <v>570</v>
      </c>
      <c r="K120" s="17" t="s">
        <v>570</v>
      </c>
      <c r="L120" s="17" t="s">
        <v>570</v>
      </c>
      <c r="M120" s="17" t="s">
        <v>570</v>
      </c>
      <c r="N120" s="17" t="s">
        <v>570</v>
      </c>
      <c r="O120" s="17" t="s">
        <v>570</v>
      </c>
      <c r="P120" s="17" t="s">
        <v>570</v>
      </c>
      <c r="Q120" s="17" t="s">
        <v>570</v>
      </c>
      <c r="R120" s="17" t="s">
        <v>570</v>
      </c>
      <c r="S120" s="17" t="s">
        <v>570</v>
      </c>
      <c r="T120" s="17" t="s">
        <v>570</v>
      </c>
      <c r="U120" s="17" t="s">
        <v>570</v>
      </c>
      <c r="V120" s="17" t="s">
        <v>570</v>
      </c>
      <c r="W120" s="17" t="s">
        <v>570</v>
      </c>
      <c r="X120" s="17" t="s">
        <v>570</v>
      </c>
      <c r="Y120" s="18"/>
      <c r="Z120" s="18"/>
      <c r="AA120" s="18"/>
      <c r="AB120" s="18" t="s">
        <v>570</v>
      </c>
      <c r="AC120" s="17" t="s">
        <v>570</v>
      </c>
      <c r="AD120" s="17" t="s">
        <v>570</v>
      </c>
      <c r="AE120" s="19">
        <v>73666108</v>
      </c>
      <c r="AF120" s="19">
        <v>73627632.450000003</v>
      </c>
      <c r="AG120" s="19">
        <v>60594100</v>
      </c>
      <c r="AH120" s="19">
        <v>32146000</v>
      </c>
      <c r="AI120" s="19">
        <v>32297000</v>
      </c>
      <c r="AJ120" s="19">
        <v>32297000</v>
      </c>
      <c r="AK120" s="19">
        <v>73666108</v>
      </c>
      <c r="AL120" s="19">
        <v>73627632.450000003</v>
      </c>
      <c r="AM120" s="19">
        <v>60594100</v>
      </c>
      <c r="AN120" s="19">
        <v>32146000</v>
      </c>
      <c r="AO120" s="19">
        <v>32297000</v>
      </c>
      <c r="AP120" s="19">
        <v>32297000</v>
      </c>
      <c r="AQ120" s="19">
        <v>73627632.450000003</v>
      </c>
      <c r="AR120" s="19">
        <v>60594100</v>
      </c>
      <c r="AS120" s="19">
        <v>32146000</v>
      </c>
      <c r="AT120" s="19">
        <v>73627632.450000003</v>
      </c>
      <c r="AU120" s="19">
        <v>60594100</v>
      </c>
      <c r="AV120" s="19">
        <v>32146000</v>
      </c>
      <c r="AW120" s="19"/>
      <c r="AX120" s="2"/>
    </row>
    <row r="121" spans="1:50" ht="45">
      <c r="A121" s="124" t="s">
        <v>220</v>
      </c>
      <c r="B121" s="126" t="s">
        <v>221</v>
      </c>
      <c r="C121" s="22" t="s">
        <v>582</v>
      </c>
      <c r="D121" s="22" t="s">
        <v>222</v>
      </c>
      <c r="E121" s="22" t="s">
        <v>584</v>
      </c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 t="s">
        <v>24</v>
      </c>
      <c r="T121" s="22" t="s">
        <v>223</v>
      </c>
      <c r="U121" s="23" t="s">
        <v>627</v>
      </c>
      <c r="V121" s="22"/>
      <c r="W121" s="22"/>
      <c r="X121" s="23"/>
      <c r="Y121" s="24"/>
      <c r="Z121" s="24"/>
      <c r="AA121" s="25"/>
      <c r="AB121" s="126" t="s">
        <v>580</v>
      </c>
      <c r="AC121" s="137" t="s">
        <v>580</v>
      </c>
      <c r="AD121" s="137" t="s">
        <v>580</v>
      </c>
      <c r="AE121" s="27">
        <v>6200000</v>
      </c>
      <c r="AF121" s="27">
        <v>6200000</v>
      </c>
      <c r="AG121" s="27">
        <v>6200000</v>
      </c>
      <c r="AH121" s="27">
        <v>6200000</v>
      </c>
      <c r="AI121" s="27">
        <v>6200000</v>
      </c>
      <c r="AJ121" s="27">
        <v>6200000</v>
      </c>
      <c r="AK121" s="27">
        <v>6200000</v>
      </c>
      <c r="AL121" s="27">
        <v>6200000</v>
      </c>
      <c r="AM121" s="27">
        <v>6200000</v>
      </c>
      <c r="AN121" s="27">
        <v>6200000</v>
      </c>
      <c r="AO121" s="27">
        <v>6200000</v>
      </c>
      <c r="AP121" s="27">
        <v>6200000</v>
      </c>
      <c r="AQ121" s="27">
        <v>6200000</v>
      </c>
      <c r="AR121" s="27">
        <v>6200000</v>
      </c>
      <c r="AS121" s="27">
        <v>6200000</v>
      </c>
      <c r="AT121" s="27">
        <v>6200000</v>
      </c>
      <c r="AU121" s="27">
        <v>6200000</v>
      </c>
      <c r="AV121" s="27">
        <v>6200000</v>
      </c>
      <c r="AW121" s="28" t="s">
        <v>581</v>
      </c>
      <c r="AX121" s="2"/>
    </row>
    <row r="122" spans="1:50" ht="67.5">
      <c r="A122" s="125"/>
      <c r="B122" s="127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57" t="s">
        <v>395</v>
      </c>
      <c r="T122" s="22" t="s">
        <v>629</v>
      </c>
      <c r="U122" s="23" t="s">
        <v>63</v>
      </c>
      <c r="V122" s="22"/>
      <c r="W122" s="22"/>
      <c r="X122" s="23"/>
      <c r="Y122" s="24"/>
      <c r="Z122" s="24"/>
      <c r="AA122" s="25"/>
      <c r="AB122" s="127"/>
      <c r="AC122" s="138"/>
      <c r="AD122" s="138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8"/>
      <c r="AX122" s="2"/>
    </row>
    <row r="123" spans="1:50" ht="56.25">
      <c r="A123" s="20" t="s">
        <v>224</v>
      </c>
      <c r="B123" s="21" t="s">
        <v>225</v>
      </c>
      <c r="C123" s="22" t="s">
        <v>150</v>
      </c>
      <c r="D123" s="22" t="s">
        <v>602</v>
      </c>
      <c r="E123" s="22" t="s">
        <v>152</v>
      </c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3"/>
      <c r="V123" s="57" t="s">
        <v>396</v>
      </c>
      <c r="W123" s="22" t="s">
        <v>602</v>
      </c>
      <c r="X123" s="23" t="s">
        <v>226</v>
      </c>
      <c r="Y123" s="24"/>
      <c r="Z123" s="24"/>
      <c r="AA123" s="25"/>
      <c r="AB123" s="21" t="s">
        <v>580</v>
      </c>
      <c r="AC123" s="26" t="s">
        <v>580</v>
      </c>
      <c r="AD123" s="26" t="s">
        <v>580</v>
      </c>
      <c r="AE123" s="27">
        <v>0</v>
      </c>
      <c r="AF123" s="27">
        <v>0</v>
      </c>
      <c r="AG123" s="27">
        <v>1000000</v>
      </c>
      <c r="AH123" s="27">
        <v>0</v>
      </c>
      <c r="AI123" s="27">
        <v>0</v>
      </c>
      <c r="AJ123" s="27">
        <v>0</v>
      </c>
      <c r="AK123" s="27">
        <v>0</v>
      </c>
      <c r="AL123" s="27">
        <v>0</v>
      </c>
      <c r="AM123" s="27">
        <v>1000000</v>
      </c>
      <c r="AN123" s="27">
        <v>0</v>
      </c>
      <c r="AO123" s="27">
        <v>0</v>
      </c>
      <c r="AP123" s="27">
        <v>0</v>
      </c>
      <c r="AQ123" s="27">
        <v>0</v>
      </c>
      <c r="AR123" s="27">
        <v>1000000</v>
      </c>
      <c r="AS123" s="27">
        <v>0</v>
      </c>
      <c r="AT123" s="27">
        <v>0</v>
      </c>
      <c r="AU123" s="27">
        <v>1000000</v>
      </c>
      <c r="AV123" s="27">
        <v>0</v>
      </c>
      <c r="AW123" s="28" t="s">
        <v>581</v>
      </c>
      <c r="AX123" s="2"/>
    </row>
    <row r="124" spans="1:50" ht="73.5">
      <c r="A124" s="52" t="s">
        <v>14</v>
      </c>
      <c r="B124" s="16" t="s">
        <v>227</v>
      </c>
      <c r="C124" s="17" t="s">
        <v>570</v>
      </c>
      <c r="D124" s="17" t="s">
        <v>570</v>
      </c>
      <c r="E124" s="17" t="s">
        <v>570</v>
      </c>
      <c r="F124" s="17" t="s">
        <v>570</v>
      </c>
      <c r="G124" s="17" t="s">
        <v>570</v>
      </c>
      <c r="H124" s="17" t="s">
        <v>570</v>
      </c>
      <c r="I124" s="17" t="s">
        <v>570</v>
      </c>
      <c r="J124" s="17" t="s">
        <v>570</v>
      </c>
      <c r="K124" s="17" t="s">
        <v>570</v>
      </c>
      <c r="L124" s="17" t="s">
        <v>570</v>
      </c>
      <c r="M124" s="17" t="s">
        <v>570</v>
      </c>
      <c r="N124" s="17" t="s">
        <v>570</v>
      </c>
      <c r="O124" s="17" t="s">
        <v>570</v>
      </c>
      <c r="P124" s="17" t="s">
        <v>570</v>
      </c>
      <c r="Q124" s="17" t="s">
        <v>570</v>
      </c>
      <c r="R124" s="17" t="s">
        <v>570</v>
      </c>
      <c r="S124" s="17" t="s">
        <v>570</v>
      </c>
      <c r="T124" s="17" t="s">
        <v>570</v>
      </c>
      <c r="U124" s="17" t="s">
        <v>570</v>
      </c>
      <c r="V124" s="17" t="s">
        <v>570</v>
      </c>
      <c r="W124" s="17" t="s">
        <v>570</v>
      </c>
      <c r="X124" s="17" t="s">
        <v>570</v>
      </c>
      <c r="Y124" s="18"/>
      <c r="Z124" s="18"/>
      <c r="AA124" s="18"/>
      <c r="AB124" s="18" t="s">
        <v>570</v>
      </c>
      <c r="AC124" s="17" t="s">
        <v>570</v>
      </c>
      <c r="AD124" s="17" t="s">
        <v>570</v>
      </c>
      <c r="AE124" s="19">
        <v>4410000</v>
      </c>
      <c r="AF124" s="19">
        <v>4410000</v>
      </c>
      <c r="AG124" s="19">
        <v>4521000</v>
      </c>
      <c r="AH124" s="19">
        <v>3761000</v>
      </c>
      <c r="AI124" s="19">
        <v>3912000</v>
      </c>
      <c r="AJ124" s="19">
        <v>3912000</v>
      </c>
      <c r="AK124" s="19">
        <v>4410000</v>
      </c>
      <c r="AL124" s="19">
        <v>4410000</v>
      </c>
      <c r="AM124" s="19">
        <v>4521000</v>
      </c>
      <c r="AN124" s="19">
        <v>3761000</v>
      </c>
      <c r="AO124" s="19">
        <v>3912000</v>
      </c>
      <c r="AP124" s="19">
        <v>3912000</v>
      </c>
      <c r="AQ124" s="19">
        <v>4410000</v>
      </c>
      <c r="AR124" s="19">
        <v>4521000</v>
      </c>
      <c r="AS124" s="19">
        <v>3761000</v>
      </c>
      <c r="AT124" s="19">
        <v>4410000</v>
      </c>
      <c r="AU124" s="19">
        <v>4521000</v>
      </c>
      <c r="AV124" s="19">
        <v>3761000</v>
      </c>
      <c r="AW124" s="19"/>
      <c r="AX124" s="2"/>
    </row>
    <row r="125" spans="1:50" ht="45">
      <c r="A125" s="124" t="s">
        <v>228</v>
      </c>
      <c r="B125" s="126" t="s">
        <v>229</v>
      </c>
      <c r="C125" s="22" t="s">
        <v>582</v>
      </c>
      <c r="D125" s="22" t="s">
        <v>230</v>
      </c>
      <c r="E125" s="22" t="s">
        <v>584</v>
      </c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 t="s">
        <v>24</v>
      </c>
      <c r="T125" s="22" t="s">
        <v>186</v>
      </c>
      <c r="U125" s="23" t="s">
        <v>627</v>
      </c>
      <c r="V125" s="22"/>
      <c r="W125" s="22"/>
      <c r="X125" s="23"/>
      <c r="Y125" s="24"/>
      <c r="Z125" s="24"/>
      <c r="AA125" s="25"/>
      <c r="AB125" s="126" t="s">
        <v>580</v>
      </c>
      <c r="AC125" s="137" t="s">
        <v>580</v>
      </c>
      <c r="AD125" s="137" t="s">
        <v>580</v>
      </c>
      <c r="AE125" s="27">
        <v>4410000</v>
      </c>
      <c r="AF125" s="27">
        <v>4410000</v>
      </c>
      <c r="AG125" s="27">
        <v>4521000</v>
      </c>
      <c r="AH125" s="27">
        <v>3761000</v>
      </c>
      <c r="AI125" s="27">
        <v>3912000</v>
      </c>
      <c r="AJ125" s="27">
        <v>3912000</v>
      </c>
      <c r="AK125" s="27">
        <v>4410000</v>
      </c>
      <c r="AL125" s="27">
        <v>4410000</v>
      </c>
      <c r="AM125" s="27">
        <v>4521000</v>
      </c>
      <c r="AN125" s="27">
        <v>3761000</v>
      </c>
      <c r="AO125" s="27">
        <v>3912000</v>
      </c>
      <c r="AP125" s="27">
        <v>3912000</v>
      </c>
      <c r="AQ125" s="27">
        <v>4410000</v>
      </c>
      <c r="AR125" s="27">
        <v>4521000</v>
      </c>
      <c r="AS125" s="27">
        <v>3761000</v>
      </c>
      <c r="AT125" s="27">
        <v>4410000</v>
      </c>
      <c r="AU125" s="27">
        <v>4521000</v>
      </c>
      <c r="AV125" s="27">
        <v>3761000</v>
      </c>
      <c r="AW125" s="28" t="s">
        <v>581</v>
      </c>
      <c r="AX125" s="2"/>
    </row>
    <row r="126" spans="1:50" ht="33.75">
      <c r="A126" s="125"/>
      <c r="B126" s="127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 t="s">
        <v>178</v>
      </c>
      <c r="T126" s="22" t="s">
        <v>179</v>
      </c>
      <c r="U126" s="23" t="s">
        <v>180</v>
      </c>
      <c r="V126" s="22"/>
      <c r="W126" s="22"/>
      <c r="X126" s="23"/>
      <c r="Y126" s="24"/>
      <c r="Z126" s="24"/>
      <c r="AA126" s="25"/>
      <c r="AB126" s="127"/>
      <c r="AC126" s="138"/>
      <c r="AD126" s="138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8"/>
      <c r="AX126" s="2"/>
    </row>
    <row r="127" spans="1:50" ht="21">
      <c r="A127" s="15" t="s">
        <v>231</v>
      </c>
      <c r="B127" s="16" t="s">
        <v>232</v>
      </c>
      <c r="C127" s="17" t="s">
        <v>570</v>
      </c>
      <c r="D127" s="17" t="s">
        <v>570</v>
      </c>
      <c r="E127" s="17" t="s">
        <v>570</v>
      </c>
      <c r="F127" s="17" t="s">
        <v>570</v>
      </c>
      <c r="G127" s="17" t="s">
        <v>570</v>
      </c>
      <c r="H127" s="17" t="s">
        <v>570</v>
      </c>
      <c r="I127" s="17" t="s">
        <v>570</v>
      </c>
      <c r="J127" s="17" t="s">
        <v>570</v>
      </c>
      <c r="K127" s="17" t="s">
        <v>570</v>
      </c>
      <c r="L127" s="17" t="s">
        <v>570</v>
      </c>
      <c r="M127" s="17" t="s">
        <v>570</v>
      </c>
      <c r="N127" s="17" t="s">
        <v>570</v>
      </c>
      <c r="O127" s="17" t="s">
        <v>570</v>
      </c>
      <c r="P127" s="17" t="s">
        <v>570</v>
      </c>
      <c r="Q127" s="17" t="s">
        <v>570</v>
      </c>
      <c r="R127" s="17" t="s">
        <v>570</v>
      </c>
      <c r="S127" s="17" t="s">
        <v>570</v>
      </c>
      <c r="T127" s="17" t="s">
        <v>570</v>
      </c>
      <c r="U127" s="17" t="s">
        <v>570</v>
      </c>
      <c r="V127" s="17" t="s">
        <v>570</v>
      </c>
      <c r="W127" s="17" t="s">
        <v>570</v>
      </c>
      <c r="X127" s="17" t="s">
        <v>570</v>
      </c>
      <c r="Y127" s="18"/>
      <c r="Z127" s="18"/>
      <c r="AA127" s="18"/>
      <c r="AB127" s="18" t="s">
        <v>570</v>
      </c>
      <c r="AC127" s="17" t="s">
        <v>570</v>
      </c>
      <c r="AD127" s="17" t="s">
        <v>570</v>
      </c>
      <c r="AE127" s="19">
        <v>63056108</v>
      </c>
      <c r="AF127" s="19">
        <v>63017632.450000003</v>
      </c>
      <c r="AG127" s="19">
        <v>48873100</v>
      </c>
      <c r="AH127" s="19">
        <v>22185000</v>
      </c>
      <c r="AI127" s="19">
        <v>22185000</v>
      </c>
      <c r="AJ127" s="19">
        <v>22185000</v>
      </c>
      <c r="AK127" s="19">
        <v>63056108</v>
      </c>
      <c r="AL127" s="19">
        <v>63017632.450000003</v>
      </c>
      <c r="AM127" s="19">
        <v>48873100</v>
      </c>
      <c r="AN127" s="19">
        <v>22185000</v>
      </c>
      <c r="AO127" s="19">
        <v>22185000</v>
      </c>
      <c r="AP127" s="19">
        <v>22185000</v>
      </c>
      <c r="AQ127" s="19">
        <v>63017632.450000003</v>
      </c>
      <c r="AR127" s="19">
        <v>48873100</v>
      </c>
      <c r="AS127" s="19">
        <v>22185000</v>
      </c>
      <c r="AT127" s="19">
        <v>63017632.450000003</v>
      </c>
      <c r="AU127" s="19">
        <v>48873100</v>
      </c>
      <c r="AV127" s="19">
        <v>22185000</v>
      </c>
      <c r="AW127" s="19"/>
      <c r="AX127" s="2"/>
    </row>
    <row r="128" spans="1:50" ht="63">
      <c r="A128" s="52" t="s">
        <v>15</v>
      </c>
      <c r="B128" s="16" t="s">
        <v>233</v>
      </c>
      <c r="C128" s="17" t="s">
        <v>570</v>
      </c>
      <c r="D128" s="17" t="s">
        <v>570</v>
      </c>
      <c r="E128" s="17" t="s">
        <v>570</v>
      </c>
      <c r="F128" s="17" t="s">
        <v>570</v>
      </c>
      <c r="G128" s="17" t="s">
        <v>570</v>
      </c>
      <c r="H128" s="17" t="s">
        <v>570</v>
      </c>
      <c r="I128" s="17" t="s">
        <v>570</v>
      </c>
      <c r="J128" s="17" t="s">
        <v>570</v>
      </c>
      <c r="K128" s="17" t="s">
        <v>570</v>
      </c>
      <c r="L128" s="17" t="s">
        <v>570</v>
      </c>
      <c r="M128" s="17" t="s">
        <v>570</v>
      </c>
      <c r="N128" s="17" t="s">
        <v>570</v>
      </c>
      <c r="O128" s="17" t="s">
        <v>570</v>
      </c>
      <c r="P128" s="17" t="s">
        <v>570</v>
      </c>
      <c r="Q128" s="17" t="s">
        <v>570</v>
      </c>
      <c r="R128" s="17" t="s">
        <v>570</v>
      </c>
      <c r="S128" s="17" t="s">
        <v>570</v>
      </c>
      <c r="T128" s="17" t="s">
        <v>570</v>
      </c>
      <c r="U128" s="17" t="s">
        <v>570</v>
      </c>
      <c r="V128" s="17" t="s">
        <v>570</v>
      </c>
      <c r="W128" s="17" t="s">
        <v>570</v>
      </c>
      <c r="X128" s="17" t="s">
        <v>570</v>
      </c>
      <c r="Y128" s="18"/>
      <c r="Z128" s="18"/>
      <c r="AA128" s="18"/>
      <c r="AB128" s="18" t="s">
        <v>570</v>
      </c>
      <c r="AC128" s="17" t="s">
        <v>570</v>
      </c>
      <c r="AD128" s="17" t="s">
        <v>570</v>
      </c>
      <c r="AE128" s="19">
        <v>0</v>
      </c>
      <c r="AF128" s="19">
        <v>0</v>
      </c>
      <c r="AG128" s="19">
        <v>8371800</v>
      </c>
      <c r="AH128" s="19">
        <v>0</v>
      </c>
      <c r="AI128" s="19">
        <v>0</v>
      </c>
      <c r="AJ128" s="19">
        <v>0</v>
      </c>
      <c r="AK128" s="19">
        <v>0</v>
      </c>
      <c r="AL128" s="19">
        <v>0</v>
      </c>
      <c r="AM128" s="19">
        <v>8371800</v>
      </c>
      <c r="AN128" s="19">
        <v>0</v>
      </c>
      <c r="AO128" s="19">
        <v>0</v>
      </c>
      <c r="AP128" s="19">
        <v>0</v>
      </c>
      <c r="AQ128" s="19">
        <v>0</v>
      </c>
      <c r="AR128" s="19">
        <v>8371800</v>
      </c>
      <c r="AS128" s="19">
        <v>0</v>
      </c>
      <c r="AT128" s="19">
        <v>0</v>
      </c>
      <c r="AU128" s="19">
        <v>8371800</v>
      </c>
      <c r="AV128" s="19">
        <v>0</v>
      </c>
      <c r="AW128" s="19"/>
      <c r="AX128" s="2"/>
    </row>
    <row r="129" spans="1:50" ht="45">
      <c r="A129" s="20" t="s">
        <v>234</v>
      </c>
      <c r="B129" s="21" t="s">
        <v>235</v>
      </c>
      <c r="C129" s="22" t="s">
        <v>582</v>
      </c>
      <c r="D129" s="22" t="s">
        <v>156</v>
      </c>
      <c r="E129" s="22" t="s">
        <v>584</v>
      </c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 t="s">
        <v>24</v>
      </c>
      <c r="T129" s="22" t="s">
        <v>186</v>
      </c>
      <c r="U129" s="23" t="s">
        <v>627</v>
      </c>
      <c r="V129" s="22"/>
      <c r="W129" s="22"/>
      <c r="X129" s="23"/>
      <c r="Y129" s="24"/>
      <c r="Z129" s="24"/>
      <c r="AA129" s="25"/>
      <c r="AB129" s="21" t="s">
        <v>580</v>
      </c>
      <c r="AC129" s="26" t="s">
        <v>580</v>
      </c>
      <c r="AD129" s="26" t="s">
        <v>580</v>
      </c>
      <c r="AE129" s="27">
        <v>0</v>
      </c>
      <c r="AF129" s="27">
        <v>0</v>
      </c>
      <c r="AG129" s="27">
        <v>8371800</v>
      </c>
      <c r="AH129" s="27">
        <v>0</v>
      </c>
      <c r="AI129" s="27">
        <v>0</v>
      </c>
      <c r="AJ129" s="27">
        <v>0</v>
      </c>
      <c r="AK129" s="27">
        <v>0</v>
      </c>
      <c r="AL129" s="27">
        <v>0</v>
      </c>
      <c r="AM129" s="27">
        <v>8371800</v>
      </c>
      <c r="AN129" s="27">
        <v>0</v>
      </c>
      <c r="AO129" s="27">
        <v>0</v>
      </c>
      <c r="AP129" s="27">
        <v>0</v>
      </c>
      <c r="AQ129" s="27">
        <v>0</v>
      </c>
      <c r="AR129" s="27">
        <v>8371800</v>
      </c>
      <c r="AS129" s="27">
        <v>0</v>
      </c>
      <c r="AT129" s="27">
        <v>0</v>
      </c>
      <c r="AU129" s="27">
        <v>8371800</v>
      </c>
      <c r="AV129" s="27">
        <v>0</v>
      </c>
      <c r="AW129" s="28" t="s">
        <v>581</v>
      </c>
      <c r="AX129" s="2"/>
    </row>
    <row r="130" spans="1:50" ht="31.5">
      <c r="A130" s="15" t="s">
        <v>236</v>
      </c>
      <c r="B130" s="16" t="s">
        <v>237</v>
      </c>
      <c r="C130" s="17" t="s">
        <v>570</v>
      </c>
      <c r="D130" s="17" t="s">
        <v>570</v>
      </c>
      <c r="E130" s="17" t="s">
        <v>570</v>
      </c>
      <c r="F130" s="17" t="s">
        <v>570</v>
      </c>
      <c r="G130" s="17" t="s">
        <v>570</v>
      </c>
      <c r="H130" s="17" t="s">
        <v>570</v>
      </c>
      <c r="I130" s="17" t="s">
        <v>570</v>
      </c>
      <c r="J130" s="17" t="s">
        <v>570</v>
      </c>
      <c r="K130" s="17" t="s">
        <v>570</v>
      </c>
      <c r="L130" s="17" t="s">
        <v>570</v>
      </c>
      <c r="M130" s="17" t="s">
        <v>570</v>
      </c>
      <c r="N130" s="17" t="s">
        <v>570</v>
      </c>
      <c r="O130" s="17" t="s">
        <v>570</v>
      </c>
      <c r="P130" s="17" t="s">
        <v>570</v>
      </c>
      <c r="Q130" s="17" t="s">
        <v>570</v>
      </c>
      <c r="R130" s="17" t="s">
        <v>570</v>
      </c>
      <c r="S130" s="17" t="s">
        <v>570</v>
      </c>
      <c r="T130" s="17" t="s">
        <v>570</v>
      </c>
      <c r="U130" s="17" t="s">
        <v>570</v>
      </c>
      <c r="V130" s="17" t="s">
        <v>570</v>
      </c>
      <c r="W130" s="17" t="s">
        <v>570</v>
      </c>
      <c r="X130" s="17" t="s">
        <v>570</v>
      </c>
      <c r="Y130" s="18"/>
      <c r="Z130" s="18"/>
      <c r="AA130" s="18"/>
      <c r="AB130" s="18" t="s">
        <v>570</v>
      </c>
      <c r="AC130" s="17" t="s">
        <v>570</v>
      </c>
      <c r="AD130" s="17" t="s">
        <v>570</v>
      </c>
      <c r="AE130" s="19">
        <v>63056108</v>
      </c>
      <c r="AF130" s="19">
        <v>63017632.450000003</v>
      </c>
      <c r="AG130" s="19">
        <v>40501300</v>
      </c>
      <c r="AH130" s="19">
        <v>22185000</v>
      </c>
      <c r="AI130" s="19">
        <v>22185000</v>
      </c>
      <c r="AJ130" s="19">
        <v>22185000</v>
      </c>
      <c r="AK130" s="19">
        <v>63056108</v>
      </c>
      <c r="AL130" s="19">
        <v>63017632.450000003</v>
      </c>
      <c r="AM130" s="19">
        <v>40501300</v>
      </c>
      <c r="AN130" s="19">
        <v>22185000</v>
      </c>
      <c r="AO130" s="19">
        <v>22185000</v>
      </c>
      <c r="AP130" s="19">
        <v>22185000</v>
      </c>
      <c r="AQ130" s="19">
        <v>63017632.450000003</v>
      </c>
      <c r="AR130" s="19">
        <v>40501300</v>
      </c>
      <c r="AS130" s="19">
        <v>22185000</v>
      </c>
      <c r="AT130" s="19">
        <v>63017632.450000003</v>
      </c>
      <c r="AU130" s="19">
        <v>40501300</v>
      </c>
      <c r="AV130" s="19">
        <v>22185000</v>
      </c>
      <c r="AW130" s="19"/>
      <c r="AX130" s="2"/>
    </row>
    <row r="131" spans="1:50" ht="67.5">
      <c r="A131" s="20" t="s">
        <v>238</v>
      </c>
      <c r="B131" s="21" t="s">
        <v>239</v>
      </c>
      <c r="C131" s="22" t="s">
        <v>582</v>
      </c>
      <c r="D131" s="22" t="s">
        <v>240</v>
      </c>
      <c r="E131" s="22" t="s">
        <v>584</v>
      </c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 t="s">
        <v>24</v>
      </c>
      <c r="T131" s="22" t="s">
        <v>241</v>
      </c>
      <c r="U131" s="23" t="s">
        <v>627</v>
      </c>
      <c r="V131" s="57" t="s">
        <v>397</v>
      </c>
      <c r="W131" s="22" t="s">
        <v>602</v>
      </c>
      <c r="X131" s="23" t="s">
        <v>242</v>
      </c>
      <c r="Y131" s="24"/>
      <c r="Z131" s="24"/>
      <c r="AA131" s="25"/>
      <c r="AB131" s="21" t="s">
        <v>580</v>
      </c>
      <c r="AC131" s="26" t="s">
        <v>580</v>
      </c>
      <c r="AD131" s="26" t="s">
        <v>580</v>
      </c>
      <c r="AE131" s="27">
        <v>100000</v>
      </c>
      <c r="AF131" s="27">
        <v>100000</v>
      </c>
      <c r="AG131" s="27">
        <v>0</v>
      </c>
      <c r="AH131" s="27">
        <v>0</v>
      </c>
      <c r="AI131" s="27">
        <v>0</v>
      </c>
      <c r="AJ131" s="27">
        <v>0</v>
      </c>
      <c r="AK131" s="27">
        <v>100000</v>
      </c>
      <c r="AL131" s="27">
        <v>100000</v>
      </c>
      <c r="AM131" s="27">
        <v>0</v>
      </c>
      <c r="AN131" s="27">
        <v>0</v>
      </c>
      <c r="AO131" s="27">
        <v>0</v>
      </c>
      <c r="AP131" s="27">
        <v>0</v>
      </c>
      <c r="AQ131" s="27">
        <v>100000</v>
      </c>
      <c r="AR131" s="27">
        <v>0</v>
      </c>
      <c r="AS131" s="27">
        <v>0</v>
      </c>
      <c r="AT131" s="27">
        <v>100000</v>
      </c>
      <c r="AU131" s="27">
        <v>0</v>
      </c>
      <c r="AV131" s="27">
        <v>0</v>
      </c>
      <c r="AW131" s="28" t="s">
        <v>581</v>
      </c>
      <c r="AX131" s="2"/>
    </row>
    <row r="132" spans="1:50" ht="45">
      <c r="A132" s="124" t="s">
        <v>243</v>
      </c>
      <c r="B132" s="126" t="s">
        <v>244</v>
      </c>
      <c r="C132" s="22" t="s">
        <v>176</v>
      </c>
      <c r="D132" s="22" t="s">
        <v>177</v>
      </c>
      <c r="E132" s="22" t="s">
        <v>37</v>
      </c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 t="s">
        <v>24</v>
      </c>
      <c r="T132" s="22" t="s">
        <v>25</v>
      </c>
      <c r="U132" s="23" t="s">
        <v>627</v>
      </c>
      <c r="V132" s="22"/>
      <c r="W132" s="22"/>
      <c r="X132" s="23"/>
      <c r="Y132" s="24"/>
      <c r="Z132" s="24"/>
      <c r="AA132" s="25"/>
      <c r="AB132" s="126" t="s">
        <v>580</v>
      </c>
      <c r="AC132" s="137" t="s">
        <v>580</v>
      </c>
      <c r="AD132" s="137" t="s">
        <v>580</v>
      </c>
      <c r="AE132" s="27">
        <v>61482.84</v>
      </c>
      <c r="AF132" s="27">
        <v>61482.84</v>
      </c>
      <c r="AG132" s="27">
        <v>0</v>
      </c>
      <c r="AH132" s="27">
        <v>0</v>
      </c>
      <c r="AI132" s="27">
        <v>0</v>
      </c>
      <c r="AJ132" s="27">
        <v>0</v>
      </c>
      <c r="AK132" s="27">
        <v>61482.84</v>
      </c>
      <c r="AL132" s="27">
        <v>61482.84</v>
      </c>
      <c r="AM132" s="27">
        <v>0</v>
      </c>
      <c r="AN132" s="27">
        <v>0</v>
      </c>
      <c r="AO132" s="27">
        <v>0</v>
      </c>
      <c r="AP132" s="27">
        <v>0</v>
      </c>
      <c r="AQ132" s="27">
        <v>61482.84</v>
      </c>
      <c r="AR132" s="27">
        <v>0</v>
      </c>
      <c r="AS132" s="27">
        <v>0</v>
      </c>
      <c r="AT132" s="27">
        <v>61482.84</v>
      </c>
      <c r="AU132" s="27">
        <v>0</v>
      </c>
      <c r="AV132" s="27">
        <v>0</v>
      </c>
      <c r="AW132" s="28" t="s">
        <v>581</v>
      </c>
      <c r="AX132" s="2"/>
    </row>
    <row r="133" spans="1:50" ht="33.75">
      <c r="A133" s="125"/>
      <c r="B133" s="127"/>
      <c r="C133" s="22" t="s">
        <v>582</v>
      </c>
      <c r="D133" s="22" t="s">
        <v>27</v>
      </c>
      <c r="E133" s="22" t="s">
        <v>584</v>
      </c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 t="s">
        <v>178</v>
      </c>
      <c r="T133" s="22" t="s">
        <v>179</v>
      </c>
      <c r="U133" s="23" t="s">
        <v>180</v>
      </c>
      <c r="V133" s="22"/>
      <c r="W133" s="22"/>
      <c r="X133" s="23"/>
      <c r="Y133" s="24"/>
      <c r="Z133" s="24"/>
      <c r="AA133" s="25"/>
      <c r="AB133" s="127"/>
      <c r="AC133" s="138"/>
      <c r="AD133" s="138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8"/>
      <c r="AX133" s="2"/>
    </row>
    <row r="134" spans="1:50" ht="45">
      <c r="A134" s="124" t="s">
        <v>245</v>
      </c>
      <c r="B134" s="126" t="s">
        <v>246</v>
      </c>
      <c r="C134" s="22" t="s">
        <v>582</v>
      </c>
      <c r="D134" s="22" t="s">
        <v>156</v>
      </c>
      <c r="E134" s="22" t="s">
        <v>584</v>
      </c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 t="s">
        <v>24</v>
      </c>
      <c r="T134" s="22" t="s">
        <v>247</v>
      </c>
      <c r="U134" s="23" t="s">
        <v>627</v>
      </c>
      <c r="V134" s="22"/>
      <c r="W134" s="22"/>
      <c r="X134" s="23"/>
      <c r="Y134" s="24"/>
      <c r="Z134" s="24"/>
      <c r="AA134" s="25"/>
      <c r="AB134" s="126" t="s">
        <v>580</v>
      </c>
      <c r="AC134" s="137" t="s">
        <v>580</v>
      </c>
      <c r="AD134" s="137" t="s">
        <v>580</v>
      </c>
      <c r="AE134" s="27">
        <v>0</v>
      </c>
      <c r="AF134" s="27">
        <v>0</v>
      </c>
      <c r="AG134" s="27">
        <v>16505600</v>
      </c>
      <c r="AH134" s="27">
        <v>0</v>
      </c>
      <c r="AI134" s="27">
        <v>0</v>
      </c>
      <c r="AJ134" s="27">
        <v>0</v>
      </c>
      <c r="AK134" s="27">
        <v>0</v>
      </c>
      <c r="AL134" s="27">
        <v>0</v>
      </c>
      <c r="AM134" s="27">
        <v>16505600</v>
      </c>
      <c r="AN134" s="27">
        <v>0</v>
      </c>
      <c r="AO134" s="27">
        <v>0</v>
      </c>
      <c r="AP134" s="27">
        <v>0</v>
      </c>
      <c r="AQ134" s="27">
        <v>0</v>
      </c>
      <c r="AR134" s="27">
        <v>16505600</v>
      </c>
      <c r="AS134" s="27">
        <v>0</v>
      </c>
      <c r="AT134" s="27">
        <v>0</v>
      </c>
      <c r="AU134" s="27">
        <v>16505600</v>
      </c>
      <c r="AV134" s="27">
        <v>0</v>
      </c>
      <c r="AW134" s="28" t="s">
        <v>581</v>
      </c>
      <c r="AX134" s="2"/>
    </row>
    <row r="135" spans="1:50" ht="33.75">
      <c r="A135" s="125"/>
      <c r="B135" s="127"/>
      <c r="C135" s="22" t="s">
        <v>248</v>
      </c>
      <c r="D135" s="22" t="s">
        <v>602</v>
      </c>
      <c r="E135" s="22" t="s">
        <v>249</v>
      </c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3"/>
      <c r="V135" s="22"/>
      <c r="W135" s="22"/>
      <c r="X135" s="23"/>
      <c r="Y135" s="24"/>
      <c r="Z135" s="24"/>
      <c r="AA135" s="25"/>
      <c r="AB135" s="127"/>
      <c r="AC135" s="138"/>
      <c r="AD135" s="138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8"/>
      <c r="AX135" s="2"/>
    </row>
    <row r="136" spans="1:50" ht="45">
      <c r="A136" s="20" t="s">
        <v>250</v>
      </c>
      <c r="B136" s="21" t="s">
        <v>251</v>
      </c>
      <c r="C136" s="22" t="s">
        <v>582</v>
      </c>
      <c r="D136" s="22" t="s">
        <v>252</v>
      </c>
      <c r="E136" s="22" t="s">
        <v>584</v>
      </c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 t="s">
        <v>24</v>
      </c>
      <c r="T136" s="22" t="s">
        <v>25</v>
      </c>
      <c r="U136" s="23" t="s">
        <v>627</v>
      </c>
      <c r="V136" s="22"/>
      <c r="W136" s="22"/>
      <c r="X136" s="23"/>
      <c r="Y136" s="24"/>
      <c r="Z136" s="24"/>
      <c r="AA136" s="25"/>
      <c r="AB136" s="21" t="s">
        <v>580</v>
      </c>
      <c r="AC136" s="26" t="s">
        <v>580</v>
      </c>
      <c r="AD136" s="26" t="s">
        <v>580</v>
      </c>
      <c r="AE136" s="27">
        <v>565408</v>
      </c>
      <c r="AF136" s="27">
        <v>565408</v>
      </c>
      <c r="AG136" s="27">
        <v>0</v>
      </c>
      <c r="AH136" s="27">
        <v>0</v>
      </c>
      <c r="AI136" s="27">
        <v>0</v>
      </c>
      <c r="AJ136" s="27">
        <v>0</v>
      </c>
      <c r="AK136" s="27">
        <v>565408</v>
      </c>
      <c r="AL136" s="27">
        <v>565408</v>
      </c>
      <c r="AM136" s="27">
        <v>0</v>
      </c>
      <c r="AN136" s="27">
        <v>0</v>
      </c>
      <c r="AO136" s="27">
        <v>0</v>
      </c>
      <c r="AP136" s="27">
        <v>0</v>
      </c>
      <c r="AQ136" s="27">
        <v>565408</v>
      </c>
      <c r="AR136" s="27">
        <v>0</v>
      </c>
      <c r="AS136" s="27">
        <v>0</v>
      </c>
      <c r="AT136" s="27">
        <v>565408</v>
      </c>
      <c r="AU136" s="27">
        <v>0</v>
      </c>
      <c r="AV136" s="27">
        <v>0</v>
      </c>
      <c r="AW136" s="28" t="s">
        <v>581</v>
      </c>
      <c r="AX136" s="2"/>
    </row>
    <row r="137" spans="1:50" ht="33.75">
      <c r="A137" s="20" t="s">
        <v>253</v>
      </c>
      <c r="B137" s="21" t="s">
        <v>254</v>
      </c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3"/>
      <c r="V137" s="22"/>
      <c r="W137" s="22"/>
      <c r="X137" s="23"/>
      <c r="Y137" s="24"/>
      <c r="Z137" s="24"/>
      <c r="AA137" s="25"/>
      <c r="AB137" s="21" t="s">
        <v>580</v>
      </c>
      <c r="AC137" s="26" t="s">
        <v>580</v>
      </c>
      <c r="AD137" s="26" t="s">
        <v>580</v>
      </c>
      <c r="AE137" s="27">
        <v>100000</v>
      </c>
      <c r="AF137" s="27">
        <v>100000</v>
      </c>
      <c r="AG137" s="27">
        <v>0</v>
      </c>
      <c r="AH137" s="27">
        <v>0</v>
      </c>
      <c r="AI137" s="27">
        <v>0</v>
      </c>
      <c r="AJ137" s="27">
        <v>0</v>
      </c>
      <c r="AK137" s="27">
        <v>100000</v>
      </c>
      <c r="AL137" s="27">
        <v>100000</v>
      </c>
      <c r="AM137" s="27">
        <v>0</v>
      </c>
      <c r="AN137" s="27">
        <v>0</v>
      </c>
      <c r="AO137" s="27">
        <v>0</v>
      </c>
      <c r="AP137" s="27">
        <v>0</v>
      </c>
      <c r="AQ137" s="27">
        <v>100000</v>
      </c>
      <c r="AR137" s="27">
        <v>0</v>
      </c>
      <c r="AS137" s="27">
        <v>0</v>
      </c>
      <c r="AT137" s="27">
        <v>100000</v>
      </c>
      <c r="AU137" s="27">
        <v>0</v>
      </c>
      <c r="AV137" s="27">
        <v>0</v>
      </c>
      <c r="AW137" s="28" t="s">
        <v>581</v>
      </c>
      <c r="AX137" s="2"/>
    </row>
    <row r="138" spans="1:50" ht="56.25">
      <c r="A138" s="124" t="s">
        <v>255</v>
      </c>
      <c r="B138" s="126" t="s">
        <v>256</v>
      </c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3"/>
      <c r="V138" s="22" t="s">
        <v>257</v>
      </c>
      <c r="W138" s="22" t="s">
        <v>602</v>
      </c>
      <c r="X138" s="23" t="s">
        <v>258</v>
      </c>
      <c r="Y138" s="24"/>
      <c r="Z138" s="24"/>
      <c r="AA138" s="25"/>
      <c r="AB138" s="126" t="s">
        <v>580</v>
      </c>
      <c r="AC138" s="137" t="s">
        <v>580</v>
      </c>
      <c r="AD138" s="137" t="s">
        <v>580</v>
      </c>
      <c r="AE138" s="27">
        <v>5416717.1600000001</v>
      </c>
      <c r="AF138" s="27">
        <v>5416717.1600000001</v>
      </c>
      <c r="AG138" s="27">
        <v>0</v>
      </c>
      <c r="AH138" s="27">
        <v>0</v>
      </c>
      <c r="AI138" s="27">
        <v>0</v>
      </c>
      <c r="AJ138" s="27">
        <v>0</v>
      </c>
      <c r="AK138" s="27">
        <v>5416717.1600000001</v>
      </c>
      <c r="AL138" s="27">
        <v>5416717.1600000001</v>
      </c>
      <c r="AM138" s="27">
        <v>0</v>
      </c>
      <c r="AN138" s="27">
        <v>0</v>
      </c>
      <c r="AO138" s="27">
        <v>0</v>
      </c>
      <c r="AP138" s="27">
        <v>0</v>
      </c>
      <c r="AQ138" s="27">
        <v>5416717.1600000001</v>
      </c>
      <c r="AR138" s="27">
        <v>0</v>
      </c>
      <c r="AS138" s="27">
        <v>0</v>
      </c>
      <c r="AT138" s="27">
        <v>5416717.1600000001</v>
      </c>
      <c r="AU138" s="27">
        <v>0</v>
      </c>
      <c r="AV138" s="27">
        <v>0</v>
      </c>
      <c r="AW138" s="28" t="s">
        <v>581</v>
      </c>
      <c r="AX138" s="2"/>
    </row>
    <row r="139" spans="1:50" ht="45">
      <c r="A139" s="125"/>
      <c r="B139" s="127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3"/>
      <c r="V139" s="22" t="s">
        <v>259</v>
      </c>
      <c r="W139" s="22" t="s">
        <v>602</v>
      </c>
      <c r="X139" s="23" t="s">
        <v>260</v>
      </c>
      <c r="Y139" s="24"/>
      <c r="Z139" s="24"/>
      <c r="AA139" s="25"/>
      <c r="AB139" s="127"/>
      <c r="AC139" s="138"/>
      <c r="AD139" s="138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8"/>
      <c r="AX139" s="2"/>
    </row>
    <row r="140" spans="1:50" ht="45">
      <c r="A140" s="125"/>
      <c r="B140" s="127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3"/>
      <c r="V140" s="22" t="s">
        <v>261</v>
      </c>
      <c r="W140" s="22" t="s">
        <v>602</v>
      </c>
      <c r="X140" s="23" t="s">
        <v>262</v>
      </c>
      <c r="Y140" s="24"/>
      <c r="Z140" s="24"/>
      <c r="AA140" s="25"/>
      <c r="AB140" s="127"/>
      <c r="AC140" s="138"/>
      <c r="AD140" s="138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8"/>
      <c r="AX140" s="2"/>
    </row>
    <row r="141" spans="1:50" ht="56.25">
      <c r="A141" s="20" t="s">
        <v>263</v>
      </c>
      <c r="B141" s="21" t="s">
        <v>264</v>
      </c>
      <c r="C141" s="22" t="s">
        <v>582</v>
      </c>
      <c r="D141" s="22" t="s">
        <v>265</v>
      </c>
      <c r="E141" s="22" t="s">
        <v>584</v>
      </c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 t="s">
        <v>24</v>
      </c>
      <c r="T141" s="22" t="s">
        <v>266</v>
      </c>
      <c r="U141" s="23" t="s">
        <v>627</v>
      </c>
      <c r="V141" s="22" t="s">
        <v>257</v>
      </c>
      <c r="W141" s="22" t="s">
        <v>602</v>
      </c>
      <c r="X141" s="23" t="s">
        <v>258</v>
      </c>
      <c r="Y141" s="24"/>
      <c r="Z141" s="24"/>
      <c r="AA141" s="25"/>
      <c r="AB141" s="21" t="s">
        <v>580</v>
      </c>
      <c r="AC141" s="26" t="s">
        <v>580</v>
      </c>
      <c r="AD141" s="26" t="s">
        <v>580</v>
      </c>
      <c r="AE141" s="27">
        <v>21272000</v>
      </c>
      <c r="AF141" s="27">
        <v>21272000</v>
      </c>
      <c r="AG141" s="27">
        <v>23995700</v>
      </c>
      <c r="AH141" s="27">
        <v>22185000</v>
      </c>
      <c r="AI141" s="27">
        <v>22185000</v>
      </c>
      <c r="AJ141" s="27">
        <v>22185000</v>
      </c>
      <c r="AK141" s="27">
        <v>21272000</v>
      </c>
      <c r="AL141" s="27">
        <v>21272000</v>
      </c>
      <c r="AM141" s="27">
        <v>23995700</v>
      </c>
      <c r="AN141" s="27">
        <v>22185000</v>
      </c>
      <c r="AO141" s="27">
        <v>22185000</v>
      </c>
      <c r="AP141" s="27">
        <v>22185000</v>
      </c>
      <c r="AQ141" s="27">
        <v>21272000</v>
      </c>
      <c r="AR141" s="27">
        <v>23995700</v>
      </c>
      <c r="AS141" s="27">
        <v>22185000</v>
      </c>
      <c r="AT141" s="27">
        <v>21272000</v>
      </c>
      <c r="AU141" s="27">
        <v>23995700</v>
      </c>
      <c r="AV141" s="27">
        <v>22185000</v>
      </c>
      <c r="AW141" s="28" t="s">
        <v>581</v>
      </c>
      <c r="AX141" s="2"/>
    </row>
    <row r="142" spans="1:50" ht="45">
      <c r="A142" s="20" t="s">
        <v>267</v>
      </c>
      <c r="B142" s="21" t="s">
        <v>268</v>
      </c>
      <c r="C142" s="22" t="s">
        <v>582</v>
      </c>
      <c r="D142" s="22" t="s">
        <v>156</v>
      </c>
      <c r="E142" s="22" t="s">
        <v>584</v>
      </c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 t="s">
        <v>24</v>
      </c>
      <c r="T142" s="22" t="s">
        <v>25</v>
      </c>
      <c r="U142" s="23" t="s">
        <v>627</v>
      </c>
      <c r="V142" s="22"/>
      <c r="W142" s="22"/>
      <c r="X142" s="23"/>
      <c r="Y142" s="24"/>
      <c r="Z142" s="24"/>
      <c r="AA142" s="25"/>
      <c r="AB142" s="21" t="s">
        <v>580</v>
      </c>
      <c r="AC142" s="26" t="s">
        <v>580</v>
      </c>
      <c r="AD142" s="26" t="s">
        <v>580</v>
      </c>
      <c r="AE142" s="27">
        <v>8978500</v>
      </c>
      <c r="AF142" s="27">
        <v>8978500</v>
      </c>
      <c r="AG142" s="27">
        <v>0</v>
      </c>
      <c r="AH142" s="27">
        <v>0</v>
      </c>
      <c r="AI142" s="27">
        <v>0</v>
      </c>
      <c r="AJ142" s="27">
        <v>0</v>
      </c>
      <c r="AK142" s="27">
        <v>8978500</v>
      </c>
      <c r="AL142" s="27">
        <v>8978500</v>
      </c>
      <c r="AM142" s="27">
        <v>0</v>
      </c>
      <c r="AN142" s="27">
        <v>0</v>
      </c>
      <c r="AO142" s="27">
        <v>0</v>
      </c>
      <c r="AP142" s="27">
        <v>0</v>
      </c>
      <c r="AQ142" s="27">
        <v>8978500</v>
      </c>
      <c r="AR142" s="27">
        <v>0</v>
      </c>
      <c r="AS142" s="27">
        <v>0</v>
      </c>
      <c r="AT142" s="27">
        <v>8978500</v>
      </c>
      <c r="AU142" s="27">
        <v>0</v>
      </c>
      <c r="AV142" s="27">
        <v>0</v>
      </c>
      <c r="AW142" s="28" t="s">
        <v>581</v>
      </c>
      <c r="AX142" s="2"/>
    </row>
    <row r="143" spans="1:50" ht="78.75">
      <c r="A143" s="124" t="s">
        <v>269</v>
      </c>
      <c r="B143" s="126" t="s">
        <v>270</v>
      </c>
      <c r="C143" s="22" t="s">
        <v>271</v>
      </c>
      <c r="D143" s="22" t="s">
        <v>272</v>
      </c>
      <c r="E143" s="22" t="s">
        <v>579</v>
      </c>
      <c r="F143" s="22"/>
      <c r="G143" s="22"/>
      <c r="H143" s="22"/>
      <c r="I143" s="22"/>
      <c r="J143" s="22"/>
      <c r="K143" s="57" t="s">
        <v>398</v>
      </c>
      <c r="L143" s="22" t="s">
        <v>602</v>
      </c>
      <c r="M143" s="22" t="s">
        <v>273</v>
      </c>
      <c r="N143" s="22"/>
      <c r="O143" s="22"/>
      <c r="P143" s="22"/>
      <c r="Q143" s="22"/>
      <c r="R143" s="22"/>
      <c r="S143" s="22" t="s">
        <v>24</v>
      </c>
      <c r="T143" s="22" t="s">
        <v>25</v>
      </c>
      <c r="U143" s="23" t="s">
        <v>627</v>
      </c>
      <c r="V143" s="22"/>
      <c r="W143" s="22"/>
      <c r="X143" s="23"/>
      <c r="Y143" s="24"/>
      <c r="Z143" s="24"/>
      <c r="AA143" s="25"/>
      <c r="AB143" s="126" t="s">
        <v>580</v>
      </c>
      <c r="AC143" s="137" t="s">
        <v>580</v>
      </c>
      <c r="AD143" s="137" t="s">
        <v>580</v>
      </c>
      <c r="AE143" s="27">
        <v>201700</v>
      </c>
      <c r="AF143" s="27">
        <v>201700</v>
      </c>
      <c r="AG143" s="27">
        <v>0</v>
      </c>
      <c r="AH143" s="27">
        <v>0</v>
      </c>
      <c r="AI143" s="27">
        <v>0</v>
      </c>
      <c r="AJ143" s="27">
        <v>0</v>
      </c>
      <c r="AK143" s="27">
        <v>201700</v>
      </c>
      <c r="AL143" s="27">
        <v>201700</v>
      </c>
      <c r="AM143" s="27">
        <v>0</v>
      </c>
      <c r="AN143" s="27">
        <v>0</v>
      </c>
      <c r="AO143" s="27">
        <v>0</v>
      </c>
      <c r="AP143" s="27">
        <v>0</v>
      </c>
      <c r="AQ143" s="27">
        <v>201700</v>
      </c>
      <c r="AR143" s="27">
        <v>0</v>
      </c>
      <c r="AS143" s="27">
        <v>0</v>
      </c>
      <c r="AT143" s="27">
        <v>201700</v>
      </c>
      <c r="AU143" s="27">
        <v>0</v>
      </c>
      <c r="AV143" s="27">
        <v>0</v>
      </c>
      <c r="AW143" s="28" t="s">
        <v>581</v>
      </c>
      <c r="AX143" s="2"/>
    </row>
    <row r="144" spans="1:50" ht="33.75">
      <c r="A144" s="125"/>
      <c r="B144" s="127"/>
      <c r="C144" s="22" t="s">
        <v>582</v>
      </c>
      <c r="D144" s="22" t="s">
        <v>156</v>
      </c>
      <c r="E144" s="22" t="s">
        <v>584</v>
      </c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 t="s">
        <v>178</v>
      </c>
      <c r="T144" s="22" t="s">
        <v>179</v>
      </c>
      <c r="U144" s="23" t="s">
        <v>180</v>
      </c>
      <c r="V144" s="22"/>
      <c r="W144" s="22"/>
      <c r="X144" s="23"/>
      <c r="Y144" s="24"/>
      <c r="Z144" s="24"/>
      <c r="AA144" s="25"/>
      <c r="AB144" s="127"/>
      <c r="AC144" s="138"/>
      <c r="AD144" s="138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8"/>
      <c r="AX144" s="2"/>
    </row>
    <row r="145" spans="1:50" ht="56.25">
      <c r="A145" s="20" t="s">
        <v>274</v>
      </c>
      <c r="B145" s="21" t="s">
        <v>275</v>
      </c>
      <c r="C145" s="22" t="s">
        <v>582</v>
      </c>
      <c r="D145" s="22" t="s">
        <v>276</v>
      </c>
      <c r="E145" s="22" t="s">
        <v>584</v>
      </c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 t="s">
        <v>24</v>
      </c>
      <c r="T145" s="22" t="s">
        <v>277</v>
      </c>
      <c r="U145" s="23" t="s">
        <v>627</v>
      </c>
      <c r="V145" s="22" t="s">
        <v>278</v>
      </c>
      <c r="W145" s="22" t="s">
        <v>279</v>
      </c>
      <c r="X145" s="23" t="s">
        <v>280</v>
      </c>
      <c r="Y145" s="24"/>
      <c r="Z145" s="24"/>
      <c r="AA145" s="25"/>
      <c r="AB145" s="21" t="s">
        <v>580</v>
      </c>
      <c r="AC145" s="26" t="s">
        <v>580</v>
      </c>
      <c r="AD145" s="26" t="s">
        <v>580</v>
      </c>
      <c r="AE145" s="27">
        <v>105000</v>
      </c>
      <c r="AF145" s="27">
        <v>105000</v>
      </c>
      <c r="AG145" s="27">
        <v>0</v>
      </c>
      <c r="AH145" s="27">
        <v>0</v>
      </c>
      <c r="AI145" s="27">
        <v>0</v>
      </c>
      <c r="AJ145" s="27">
        <v>0</v>
      </c>
      <c r="AK145" s="27">
        <v>105000</v>
      </c>
      <c r="AL145" s="27">
        <v>105000</v>
      </c>
      <c r="AM145" s="27">
        <v>0</v>
      </c>
      <c r="AN145" s="27">
        <v>0</v>
      </c>
      <c r="AO145" s="27">
        <v>0</v>
      </c>
      <c r="AP145" s="27">
        <v>0</v>
      </c>
      <c r="AQ145" s="27">
        <v>105000</v>
      </c>
      <c r="AR145" s="27">
        <v>0</v>
      </c>
      <c r="AS145" s="27">
        <v>0</v>
      </c>
      <c r="AT145" s="27">
        <v>105000</v>
      </c>
      <c r="AU145" s="27">
        <v>0</v>
      </c>
      <c r="AV145" s="27">
        <v>0</v>
      </c>
      <c r="AW145" s="28" t="s">
        <v>581</v>
      </c>
      <c r="AX145" s="2"/>
    </row>
    <row r="146" spans="1:50" ht="45">
      <c r="A146" s="124" t="s">
        <v>281</v>
      </c>
      <c r="B146" s="126" t="s">
        <v>282</v>
      </c>
      <c r="C146" s="22" t="s">
        <v>93</v>
      </c>
      <c r="D146" s="22" t="s">
        <v>283</v>
      </c>
      <c r="E146" s="22" t="s">
        <v>584</v>
      </c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3"/>
      <c r="V146" s="22"/>
      <c r="W146" s="22"/>
      <c r="X146" s="23"/>
      <c r="Y146" s="24"/>
      <c r="Z146" s="24"/>
      <c r="AA146" s="25"/>
      <c r="AB146" s="126" t="s">
        <v>580</v>
      </c>
      <c r="AC146" s="137" t="s">
        <v>580</v>
      </c>
      <c r="AD146" s="137" t="s">
        <v>580</v>
      </c>
      <c r="AE146" s="27">
        <v>26255300</v>
      </c>
      <c r="AF146" s="27">
        <v>26216824.449999999</v>
      </c>
      <c r="AG146" s="27">
        <v>0</v>
      </c>
      <c r="AH146" s="27">
        <v>0</v>
      </c>
      <c r="AI146" s="27">
        <v>0</v>
      </c>
      <c r="AJ146" s="27">
        <v>0</v>
      </c>
      <c r="AK146" s="27">
        <v>26255300</v>
      </c>
      <c r="AL146" s="27">
        <v>26216824.449999999</v>
      </c>
      <c r="AM146" s="27">
        <v>0</v>
      </c>
      <c r="AN146" s="27">
        <v>0</v>
      </c>
      <c r="AO146" s="27">
        <v>0</v>
      </c>
      <c r="AP146" s="27">
        <v>0</v>
      </c>
      <c r="AQ146" s="27">
        <v>26216824.449999999</v>
      </c>
      <c r="AR146" s="27">
        <v>0</v>
      </c>
      <c r="AS146" s="27">
        <v>0</v>
      </c>
      <c r="AT146" s="27">
        <v>26216824.449999999</v>
      </c>
      <c r="AU146" s="27">
        <v>0</v>
      </c>
      <c r="AV146" s="27">
        <v>0</v>
      </c>
      <c r="AW146" s="28" t="s">
        <v>581</v>
      </c>
      <c r="AX146" s="2"/>
    </row>
    <row r="147" spans="1:50" ht="56.25">
      <c r="A147" s="125"/>
      <c r="B147" s="127"/>
      <c r="C147" s="22" t="s">
        <v>604</v>
      </c>
      <c r="D147" s="22" t="s">
        <v>605</v>
      </c>
      <c r="E147" s="22" t="s">
        <v>606</v>
      </c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3"/>
      <c r="V147" s="22"/>
      <c r="W147" s="22"/>
      <c r="X147" s="23"/>
      <c r="Y147" s="24"/>
      <c r="Z147" s="24"/>
      <c r="AA147" s="25"/>
      <c r="AB147" s="127"/>
      <c r="AC147" s="138"/>
      <c r="AD147" s="138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8"/>
      <c r="AX147" s="2"/>
    </row>
    <row r="148" spans="1:50" ht="42">
      <c r="A148" s="42" t="s">
        <v>284</v>
      </c>
      <c r="B148" s="43" t="s">
        <v>285</v>
      </c>
      <c r="C148" s="44" t="s">
        <v>570</v>
      </c>
      <c r="D148" s="44" t="s">
        <v>570</v>
      </c>
      <c r="E148" s="44" t="s">
        <v>570</v>
      </c>
      <c r="F148" s="44" t="s">
        <v>570</v>
      </c>
      <c r="G148" s="44" t="s">
        <v>570</v>
      </c>
      <c r="H148" s="44" t="s">
        <v>570</v>
      </c>
      <c r="I148" s="44" t="s">
        <v>570</v>
      </c>
      <c r="J148" s="44" t="s">
        <v>570</v>
      </c>
      <c r="K148" s="44" t="s">
        <v>570</v>
      </c>
      <c r="L148" s="44" t="s">
        <v>570</v>
      </c>
      <c r="M148" s="44" t="s">
        <v>570</v>
      </c>
      <c r="N148" s="44" t="s">
        <v>570</v>
      </c>
      <c r="O148" s="44" t="s">
        <v>570</v>
      </c>
      <c r="P148" s="44" t="s">
        <v>570</v>
      </c>
      <c r="Q148" s="44" t="s">
        <v>570</v>
      </c>
      <c r="R148" s="44" t="s">
        <v>570</v>
      </c>
      <c r="S148" s="44" t="s">
        <v>570</v>
      </c>
      <c r="T148" s="44" t="s">
        <v>570</v>
      </c>
      <c r="U148" s="44" t="s">
        <v>570</v>
      </c>
      <c r="V148" s="44" t="s">
        <v>570</v>
      </c>
      <c r="W148" s="44" t="s">
        <v>570</v>
      </c>
      <c r="X148" s="44" t="s">
        <v>570</v>
      </c>
      <c r="Y148" s="45"/>
      <c r="Z148" s="45"/>
      <c r="AA148" s="45"/>
      <c r="AB148" s="45" t="s">
        <v>570</v>
      </c>
      <c r="AC148" s="44" t="s">
        <v>570</v>
      </c>
      <c r="AD148" s="44" t="s">
        <v>570</v>
      </c>
      <c r="AE148" s="46">
        <v>146862651.08000001</v>
      </c>
      <c r="AF148" s="46">
        <v>146352592.15000001</v>
      </c>
      <c r="AG148" s="46">
        <v>52880806.170000002</v>
      </c>
      <c r="AH148" s="46">
        <v>51191200</v>
      </c>
      <c r="AI148" s="46">
        <v>53711400</v>
      </c>
      <c r="AJ148" s="46">
        <v>53956000</v>
      </c>
      <c r="AK148" s="46">
        <v>69444481.239999995</v>
      </c>
      <c r="AL148" s="46">
        <v>69405026.069999993</v>
      </c>
      <c r="AM148" s="46">
        <v>46945906.170000002</v>
      </c>
      <c r="AN148" s="46">
        <v>48091200</v>
      </c>
      <c r="AO148" s="46">
        <v>50811400</v>
      </c>
      <c r="AP148" s="46">
        <v>51056000</v>
      </c>
      <c r="AQ148" s="46">
        <v>146352592.15000001</v>
      </c>
      <c r="AR148" s="46">
        <v>64802466.170000002</v>
      </c>
      <c r="AS148" s="46">
        <v>51191200</v>
      </c>
      <c r="AT148" s="46">
        <v>69405026.069999993</v>
      </c>
      <c r="AU148" s="46">
        <v>50445906.170000002</v>
      </c>
      <c r="AV148" s="46">
        <v>48091200</v>
      </c>
      <c r="AW148" s="46"/>
      <c r="AX148" s="2"/>
    </row>
    <row r="149" spans="1:50" ht="63">
      <c r="A149" s="15" t="s">
        <v>286</v>
      </c>
      <c r="B149" s="16" t="s">
        <v>287</v>
      </c>
      <c r="C149" s="17" t="s">
        <v>570</v>
      </c>
      <c r="D149" s="17" t="s">
        <v>570</v>
      </c>
      <c r="E149" s="17" t="s">
        <v>570</v>
      </c>
      <c r="F149" s="17" t="s">
        <v>570</v>
      </c>
      <c r="G149" s="17" t="s">
        <v>570</v>
      </c>
      <c r="H149" s="17" t="s">
        <v>570</v>
      </c>
      <c r="I149" s="17" t="s">
        <v>570</v>
      </c>
      <c r="J149" s="17" t="s">
        <v>570</v>
      </c>
      <c r="K149" s="17" t="s">
        <v>570</v>
      </c>
      <c r="L149" s="17" t="s">
        <v>570</v>
      </c>
      <c r="M149" s="17" t="s">
        <v>570</v>
      </c>
      <c r="N149" s="17" t="s">
        <v>570</v>
      </c>
      <c r="O149" s="17" t="s">
        <v>570</v>
      </c>
      <c r="P149" s="17" t="s">
        <v>570</v>
      </c>
      <c r="Q149" s="17" t="s">
        <v>570</v>
      </c>
      <c r="R149" s="17" t="s">
        <v>570</v>
      </c>
      <c r="S149" s="17" t="s">
        <v>570</v>
      </c>
      <c r="T149" s="17" t="s">
        <v>570</v>
      </c>
      <c r="U149" s="17" t="s">
        <v>570</v>
      </c>
      <c r="V149" s="17" t="s">
        <v>570</v>
      </c>
      <c r="W149" s="17" t="s">
        <v>570</v>
      </c>
      <c r="X149" s="17" t="s">
        <v>570</v>
      </c>
      <c r="Y149" s="18"/>
      <c r="Z149" s="18"/>
      <c r="AA149" s="18"/>
      <c r="AB149" s="18" t="s">
        <v>570</v>
      </c>
      <c r="AC149" s="17" t="s">
        <v>570</v>
      </c>
      <c r="AD149" s="17" t="s">
        <v>570</v>
      </c>
      <c r="AE149" s="19">
        <v>133643381.41</v>
      </c>
      <c r="AF149" s="19">
        <v>133133322.48</v>
      </c>
      <c r="AG149" s="19">
        <v>37786600</v>
      </c>
      <c r="AH149" s="19">
        <v>37926800</v>
      </c>
      <c r="AI149" s="19">
        <v>40550400</v>
      </c>
      <c r="AJ149" s="19">
        <v>40777400</v>
      </c>
      <c r="AK149" s="19">
        <v>56425211.57</v>
      </c>
      <c r="AL149" s="19">
        <v>56385756.399999999</v>
      </c>
      <c r="AM149" s="19">
        <v>33501700</v>
      </c>
      <c r="AN149" s="19">
        <v>35376800</v>
      </c>
      <c r="AO149" s="19">
        <v>38000400</v>
      </c>
      <c r="AP149" s="19">
        <v>38227400</v>
      </c>
      <c r="AQ149" s="19">
        <v>133133322.48</v>
      </c>
      <c r="AR149" s="19">
        <v>49708260</v>
      </c>
      <c r="AS149" s="19">
        <v>37926800</v>
      </c>
      <c r="AT149" s="19">
        <v>56385756.399999999</v>
      </c>
      <c r="AU149" s="19">
        <v>37001700</v>
      </c>
      <c r="AV149" s="19">
        <v>35376800</v>
      </c>
      <c r="AW149" s="19"/>
      <c r="AX149" s="2"/>
    </row>
    <row r="150" spans="1:50" ht="52.5">
      <c r="A150" s="15" t="s">
        <v>289</v>
      </c>
      <c r="B150" s="16" t="s">
        <v>290</v>
      </c>
      <c r="C150" s="17" t="s">
        <v>570</v>
      </c>
      <c r="D150" s="17" t="s">
        <v>570</v>
      </c>
      <c r="E150" s="17" t="s">
        <v>570</v>
      </c>
      <c r="F150" s="17" t="s">
        <v>570</v>
      </c>
      <c r="G150" s="17" t="s">
        <v>570</v>
      </c>
      <c r="H150" s="17" t="s">
        <v>570</v>
      </c>
      <c r="I150" s="17" t="s">
        <v>570</v>
      </c>
      <c r="J150" s="17" t="s">
        <v>570</v>
      </c>
      <c r="K150" s="17" t="s">
        <v>570</v>
      </c>
      <c r="L150" s="17" t="s">
        <v>570</v>
      </c>
      <c r="M150" s="17" t="s">
        <v>570</v>
      </c>
      <c r="N150" s="17" t="s">
        <v>570</v>
      </c>
      <c r="O150" s="17" t="s">
        <v>570</v>
      </c>
      <c r="P150" s="17" t="s">
        <v>570</v>
      </c>
      <c r="Q150" s="17" t="s">
        <v>570</v>
      </c>
      <c r="R150" s="17" t="s">
        <v>570</v>
      </c>
      <c r="S150" s="17" t="s">
        <v>570</v>
      </c>
      <c r="T150" s="17" t="s">
        <v>570</v>
      </c>
      <c r="U150" s="17" t="s">
        <v>570</v>
      </c>
      <c r="V150" s="17" t="s">
        <v>570</v>
      </c>
      <c r="W150" s="17" t="s">
        <v>570</v>
      </c>
      <c r="X150" s="17" t="s">
        <v>570</v>
      </c>
      <c r="Y150" s="18"/>
      <c r="Z150" s="18"/>
      <c r="AA150" s="18"/>
      <c r="AB150" s="18" t="s">
        <v>570</v>
      </c>
      <c r="AC150" s="17" t="s">
        <v>570</v>
      </c>
      <c r="AD150" s="17" t="s">
        <v>570</v>
      </c>
      <c r="AE150" s="19">
        <v>133643381.41</v>
      </c>
      <c r="AF150" s="19">
        <v>133133322.48</v>
      </c>
      <c r="AG150" s="19">
        <v>37786600</v>
      </c>
      <c r="AH150" s="19">
        <v>37926800</v>
      </c>
      <c r="AI150" s="19">
        <v>40550400</v>
      </c>
      <c r="AJ150" s="19">
        <v>40777400</v>
      </c>
      <c r="AK150" s="19">
        <v>56425211.57</v>
      </c>
      <c r="AL150" s="19">
        <v>56385756.399999999</v>
      </c>
      <c r="AM150" s="19">
        <v>33501700</v>
      </c>
      <c r="AN150" s="19">
        <v>35376800</v>
      </c>
      <c r="AO150" s="19">
        <v>38000400</v>
      </c>
      <c r="AP150" s="19">
        <v>38227400</v>
      </c>
      <c r="AQ150" s="19">
        <v>133133322.48</v>
      </c>
      <c r="AR150" s="19">
        <v>49708260</v>
      </c>
      <c r="AS150" s="19">
        <v>37926800</v>
      </c>
      <c r="AT150" s="19">
        <v>56385756.399999999</v>
      </c>
      <c r="AU150" s="19">
        <v>37001700</v>
      </c>
      <c r="AV150" s="19">
        <v>35376800</v>
      </c>
      <c r="AW150" s="19"/>
      <c r="AX150" s="2"/>
    </row>
    <row r="151" spans="1:50" ht="67.5">
      <c r="A151" s="20" t="s">
        <v>291</v>
      </c>
      <c r="B151" s="21" t="s">
        <v>292</v>
      </c>
      <c r="C151" s="22" t="s">
        <v>585</v>
      </c>
      <c r="D151" s="22" t="s">
        <v>586</v>
      </c>
      <c r="E151" s="22" t="s">
        <v>587</v>
      </c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 t="s">
        <v>293</v>
      </c>
      <c r="T151" s="22" t="s">
        <v>294</v>
      </c>
      <c r="U151" s="23" t="s">
        <v>295</v>
      </c>
      <c r="V151" s="22" t="s">
        <v>257</v>
      </c>
      <c r="W151" s="22" t="s">
        <v>294</v>
      </c>
      <c r="X151" s="23" t="s">
        <v>258</v>
      </c>
      <c r="Y151" s="24"/>
      <c r="Z151" s="24"/>
      <c r="AA151" s="25"/>
      <c r="AB151" s="21" t="s">
        <v>580</v>
      </c>
      <c r="AC151" s="26" t="s">
        <v>580</v>
      </c>
      <c r="AD151" s="26" t="s">
        <v>580</v>
      </c>
      <c r="AE151" s="27">
        <v>0</v>
      </c>
      <c r="AF151" s="27">
        <v>0</v>
      </c>
      <c r="AG151" s="27">
        <v>812000</v>
      </c>
      <c r="AH151" s="27">
        <v>1100000</v>
      </c>
      <c r="AI151" s="27">
        <v>3653500</v>
      </c>
      <c r="AJ151" s="27">
        <v>3665200</v>
      </c>
      <c r="AK151" s="27">
        <v>0</v>
      </c>
      <c r="AL151" s="27">
        <v>0</v>
      </c>
      <c r="AM151" s="27">
        <v>812000</v>
      </c>
      <c r="AN151" s="27">
        <v>1100000</v>
      </c>
      <c r="AO151" s="27">
        <v>3653500</v>
      </c>
      <c r="AP151" s="27">
        <v>3665200</v>
      </c>
      <c r="AQ151" s="27">
        <v>0</v>
      </c>
      <c r="AR151" s="27">
        <v>812000</v>
      </c>
      <c r="AS151" s="27">
        <v>1100000</v>
      </c>
      <c r="AT151" s="27">
        <v>0</v>
      </c>
      <c r="AU151" s="27">
        <v>812000</v>
      </c>
      <c r="AV151" s="27">
        <v>1100000</v>
      </c>
      <c r="AW151" s="28" t="s">
        <v>581</v>
      </c>
      <c r="AX151" s="2"/>
    </row>
    <row r="152" spans="1:50" ht="33.75">
      <c r="A152" s="124" t="s">
        <v>296</v>
      </c>
      <c r="B152" s="126" t="s">
        <v>297</v>
      </c>
      <c r="C152" s="22" t="s">
        <v>298</v>
      </c>
      <c r="D152" s="22" t="s">
        <v>299</v>
      </c>
      <c r="E152" s="22" t="s">
        <v>579</v>
      </c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3"/>
      <c r="V152" s="22"/>
      <c r="W152" s="22"/>
      <c r="X152" s="23"/>
      <c r="Y152" s="24"/>
      <c r="Z152" s="24"/>
      <c r="AA152" s="25"/>
      <c r="AB152" s="126" t="s">
        <v>580</v>
      </c>
      <c r="AC152" s="137" t="s">
        <v>580</v>
      </c>
      <c r="AD152" s="137" t="s">
        <v>580</v>
      </c>
      <c r="AE152" s="27">
        <v>0</v>
      </c>
      <c r="AF152" s="27">
        <v>0</v>
      </c>
      <c r="AG152" s="27">
        <v>1650000</v>
      </c>
      <c r="AH152" s="27">
        <v>2159000</v>
      </c>
      <c r="AI152" s="27">
        <v>2167400</v>
      </c>
      <c r="AJ152" s="27">
        <v>2167400</v>
      </c>
      <c r="AK152" s="27">
        <v>0</v>
      </c>
      <c r="AL152" s="27">
        <v>0</v>
      </c>
      <c r="AM152" s="27">
        <v>0</v>
      </c>
      <c r="AN152" s="27">
        <v>509000</v>
      </c>
      <c r="AO152" s="27">
        <v>517400</v>
      </c>
      <c r="AP152" s="27">
        <v>517400</v>
      </c>
      <c r="AQ152" s="27">
        <v>0</v>
      </c>
      <c r="AR152" s="27">
        <v>1650000</v>
      </c>
      <c r="AS152" s="27">
        <v>2159000</v>
      </c>
      <c r="AT152" s="27">
        <v>0</v>
      </c>
      <c r="AU152" s="27">
        <v>0</v>
      </c>
      <c r="AV152" s="27">
        <v>509000</v>
      </c>
      <c r="AW152" s="28" t="s">
        <v>581</v>
      </c>
      <c r="AX152" s="2"/>
    </row>
    <row r="153" spans="1:50" ht="33.75">
      <c r="A153" s="125"/>
      <c r="B153" s="127"/>
      <c r="C153" s="22" t="s">
        <v>582</v>
      </c>
      <c r="D153" s="22" t="s">
        <v>300</v>
      </c>
      <c r="E153" s="22" t="s">
        <v>584</v>
      </c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3"/>
      <c r="V153" s="22"/>
      <c r="W153" s="22"/>
      <c r="X153" s="23"/>
      <c r="Y153" s="24"/>
      <c r="Z153" s="24"/>
      <c r="AA153" s="25"/>
      <c r="AB153" s="127"/>
      <c r="AC153" s="138"/>
      <c r="AD153" s="138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8"/>
      <c r="AX153" s="2"/>
    </row>
    <row r="154" spans="1:50" ht="33.75">
      <c r="A154" s="125"/>
      <c r="B154" s="127"/>
      <c r="C154" s="22" t="s">
        <v>248</v>
      </c>
      <c r="D154" s="22" t="s">
        <v>172</v>
      </c>
      <c r="E154" s="22" t="s">
        <v>249</v>
      </c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3"/>
      <c r="V154" s="22"/>
      <c r="W154" s="22"/>
      <c r="X154" s="23"/>
      <c r="Y154" s="24"/>
      <c r="Z154" s="24"/>
      <c r="AA154" s="25"/>
      <c r="AB154" s="127"/>
      <c r="AC154" s="138"/>
      <c r="AD154" s="138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8"/>
      <c r="AX154" s="2"/>
    </row>
    <row r="155" spans="1:50" ht="33.75">
      <c r="A155" s="136" t="s">
        <v>16</v>
      </c>
      <c r="B155" s="126" t="s">
        <v>301</v>
      </c>
      <c r="C155" s="22" t="s">
        <v>582</v>
      </c>
      <c r="D155" s="22" t="s">
        <v>302</v>
      </c>
      <c r="E155" s="22" t="s">
        <v>584</v>
      </c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3"/>
      <c r="V155" s="134" t="s">
        <v>399</v>
      </c>
      <c r="W155" s="22" t="s">
        <v>602</v>
      </c>
      <c r="X155" s="23" t="s">
        <v>603</v>
      </c>
      <c r="Y155" s="24"/>
      <c r="Z155" s="24"/>
      <c r="AA155" s="25"/>
      <c r="AB155" s="126" t="s">
        <v>580</v>
      </c>
      <c r="AC155" s="137" t="s">
        <v>580</v>
      </c>
      <c r="AD155" s="137" t="s">
        <v>580</v>
      </c>
      <c r="AE155" s="27">
        <v>28532835.129999999</v>
      </c>
      <c r="AF155" s="27">
        <v>28493379.960000001</v>
      </c>
      <c r="AG155" s="27">
        <v>5200000</v>
      </c>
      <c r="AH155" s="27">
        <v>7000000</v>
      </c>
      <c r="AI155" s="27">
        <v>7300000</v>
      </c>
      <c r="AJ155" s="27">
        <v>7300000</v>
      </c>
      <c r="AK155" s="27">
        <v>28532835.129999999</v>
      </c>
      <c r="AL155" s="27">
        <v>28493379.960000001</v>
      </c>
      <c r="AM155" s="27">
        <v>5200000</v>
      </c>
      <c r="AN155" s="27">
        <v>7000000</v>
      </c>
      <c r="AO155" s="27">
        <v>7300000</v>
      </c>
      <c r="AP155" s="27">
        <v>7300000</v>
      </c>
      <c r="AQ155" s="27">
        <v>28493379.960000001</v>
      </c>
      <c r="AR155" s="27">
        <v>8700000</v>
      </c>
      <c r="AS155" s="27">
        <v>7000000</v>
      </c>
      <c r="AT155" s="27">
        <v>28493379.960000001</v>
      </c>
      <c r="AU155" s="27">
        <v>8700000</v>
      </c>
      <c r="AV155" s="27">
        <v>7000000</v>
      </c>
      <c r="AW155" s="28" t="s">
        <v>641</v>
      </c>
      <c r="AX155" s="2"/>
    </row>
    <row r="156" spans="1:50" ht="56.25">
      <c r="A156" s="125"/>
      <c r="B156" s="127"/>
      <c r="C156" s="22" t="s">
        <v>604</v>
      </c>
      <c r="D156" s="22" t="s">
        <v>605</v>
      </c>
      <c r="E156" s="22" t="s">
        <v>606</v>
      </c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3"/>
      <c r="V156" s="135"/>
      <c r="W156" s="22"/>
      <c r="X156" s="23"/>
      <c r="Y156" s="24"/>
      <c r="Z156" s="24"/>
      <c r="AA156" s="25"/>
      <c r="AB156" s="127"/>
      <c r="AC156" s="138"/>
      <c r="AD156" s="138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8"/>
      <c r="AX156" s="2"/>
    </row>
    <row r="157" spans="1:50" ht="33.75">
      <c r="A157" s="136" t="s">
        <v>17</v>
      </c>
      <c r="B157" s="126" t="s">
        <v>303</v>
      </c>
      <c r="C157" s="22" t="s">
        <v>150</v>
      </c>
      <c r="D157" s="22" t="s">
        <v>277</v>
      </c>
      <c r="E157" s="22" t="s">
        <v>152</v>
      </c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3"/>
      <c r="V157" s="22"/>
      <c r="W157" s="22"/>
      <c r="X157" s="23"/>
      <c r="Y157" s="24"/>
      <c r="Z157" s="24"/>
      <c r="AA157" s="25"/>
      <c r="AB157" s="126" t="s">
        <v>580</v>
      </c>
      <c r="AC157" s="137" t="s">
        <v>580</v>
      </c>
      <c r="AD157" s="137" t="s">
        <v>580</v>
      </c>
      <c r="AE157" s="27">
        <v>66304829.670000002</v>
      </c>
      <c r="AF157" s="27">
        <v>65834229.670000002</v>
      </c>
      <c r="AG157" s="27">
        <v>200000</v>
      </c>
      <c r="AH157" s="27">
        <v>200000</v>
      </c>
      <c r="AI157" s="27">
        <v>200000</v>
      </c>
      <c r="AJ157" s="27">
        <v>200000</v>
      </c>
      <c r="AK157" s="27">
        <v>0</v>
      </c>
      <c r="AL157" s="27">
        <v>0</v>
      </c>
      <c r="AM157" s="27">
        <v>0</v>
      </c>
      <c r="AN157" s="27">
        <v>0</v>
      </c>
      <c r="AO157" s="27">
        <v>0</v>
      </c>
      <c r="AP157" s="27">
        <v>0</v>
      </c>
      <c r="AQ157" s="27">
        <v>65834229.670000002</v>
      </c>
      <c r="AR157" s="27">
        <v>200000</v>
      </c>
      <c r="AS157" s="27">
        <v>200000</v>
      </c>
      <c r="AT157" s="27">
        <v>0</v>
      </c>
      <c r="AU157" s="27">
        <v>0</v>
      </c>
      <c r="AV157" s="27">
        <v>0</v>
      </c>
      <c r="AW157" s="28" t="s">
        <v>581</v>
      </c>
      <c r="AX157" s="2"/>
    </row>
    <row r="158" spans="1:50" ht="45">
      <c r="A158" s="125"/>
      <c r="B158" s="127"/>
      <c r="C158" s="22" t="s">
        <v>93</v>
      </c>
      <c r="D158" s="22" t="s">
        <v>304</v>
      </c>
      <c r="E158" s="22" t="s">
        <v>584</v>
      </c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3"/>
      <c r="V158" s="22"/>
      <c r="W158" s="22"/>
      <c r="X158" s="23"/>
      <c r="Y158" s="24"/>
      <c r="Z158" s="24"/>
      <c r="AA158" s="25"/>
      <c r="AB158" s="127"/>
      <c r="AC158" s="138"/>
      <c r="AD158" s="138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8"/>
      <c r="AX158" s="2"/>
    </row>
    <row r="159" spans="1:50" ht="33.75">
      <c r="A159" s="125"/>
      <c r="B159" s="127"/>
      <c r="C159" s="22" t="s">
        <v>305</v>
      </c>
      <c r="D159" s="22" t="s">
        <v>306</v>
      </c>
      <c r="E159" s="22" t="s">
        <v>307</v>
      </c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3"/>
      <c r="V159" s="22"/>
      <c r="W159" s="22"/>
      <c r="X159" s="23"/>
      <c r="Y159" s="24"/>
      <c r="Z159" s="24"/>
      <c r="AA159" s="25"/>
      <c r="AB159" s="127"/>
      <c r="AC159" s="138"/>
      <c r="AD159" s="138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8"/>
      <c r="AX159" s="2"/>
    </row>
    <row r="160" spans="1:50" ht="45">
      <c r="A160" s="124" t="s">
        <v>308</v>
      </c>
      <c r="B160" s="126" t="s">
        <v>309</v>
      </c>
      <c r="C160" s="22" t="s">
        <v>577</v>
      </c>
      <c r="D160" s="22" t="s">
        <v>618</v>
      </c>
      <c r="E160" s="22" t="s">
        <v>579</v>
      </c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 t="s">
        <v>619</v>
      </c>
      <c r="T160" s="22" t="s">
        <v>633</v>
      </c>
      <c r="U160" s="23" t="s">
        <v>621</v>
      </c>
      <c r="V160" s="22"/>
      <c r="W160" s="22"/>
      <c r="X160" s="23"/>
      <c r="Y160" s="24"/>
      <c r="Z160" s="24"/>
      <c r="AA160" s="25"/>
      <c r="AB160" s="126" t="s">
        <v>580</v>
      </c>
      <c r="AC160" s="137" t="s">
        <v>580</v>
      </c>
      <c r="AD160" s="137" t="s">
        <v>580</v>
      </c>
      <c r="AE160" s="27">
        <v>78000</v>
      </c>
      <c r="AF160" s="27">
        <v>78000</v>
      </c>
      <c r="AG160" s="27">
        <v>400000</v>
      </c>
      <c r="AH160" s="27">
        <v>400000</v>
      </c>
      <c r="AI160" s="27">
        <v>400000</v>
      </c>
      <c r="AJ160" s="27">
        <v>400000</v>
      </c>
      <c r="AK160" s="27">
        <v>78000</v>
      </c>
      <c r="AL160" s="27">
        <v>78000</v>
      </c>
      <c r="AM160" s="27">
        <v>0</v>
      </c>
      <c r="AN160" s="27">
        <v>0</v>
      </c>
      <c r="AO160" s="27">
        <v>0</v>
      </c>
      <c r="AP160" s="27">
        <v>0</v>
      </c>
      <c r="AQ160" s="27">
        <v>78000</v>
      </c>
      <c r="AR160" s="27">
        <v>400000</v>
      </c>
      <c r="AS160" s="27">
        <v>400000</v>
      </c>
      <c r="AT160" s="27">
        <v>78000</v>
      </c>
      <c r="AU160" s="27">
        <v>0</v>
      </c>
      <c r="AV160" s="27">
        <v>0</v>
      </c>
      <c r="AW160" s="28" t="s">
        <v>581</v>
      </c>
      <c r="AX160" s="2"/>
    </row>
    <row r="161" spans="1:50" ht="33.75">
      <c r="A161" s="125"/>
      <c r="B161" s="127"/>
      <c r="C161" s="22" t="s">
        <v>310</v>
      </c>
      <c r="D161" s="22" t="s">
        <v>311</v>
      </c>
      <c r="E161" s="22" t="s">
        <v>579</v>
      </c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3"/>
      <c r="V161" s="22"/>
      <c r="W161" s="22"/>
      <c r="X161" s="23"/>
      <c r="Y161" s="24"/>
      <c r="Z161" s="24"/>
      <c r="AA161" s="25"/>
      <c r="AB161" s="127"/>
      <c r="AC161" s="138"/>
      <c r="AD161" s="138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8"/>
      <c r="AX161" s="2"/>
    </row>
    <row r="162" spans="1:50" ht="33.75">
      <c r="A162" s="125"/>
      <c r="B162" s="127"/>
      <c r="C162" s="22" t="s">
        <v>582</v>
      </c>
      <c r="D162" s="22" t="s">
        <v>312</v>
      </c>
      <c r="E162" s="22" t="s">
        <v>584</v>
      </c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3"/>
      <c r="V162" s="22"/>
      <c r="W162" s="22"/>
      <c r="X162" s="23"/>
      <c r="Y162" s="24"/>
      <c r="Z162" s="24"/>
      <c r="AA162" s="25"/>
      <c r="AB162" s="127"/>
      <c r="AC162" s="138"/>
      <c r="AD162" s="138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8"/>
      <c r="AX162" s="2"/>
    </row>
    <row r="163" spans="1:50" ht="78.75">
      <c r="A163" s="124" t="s">
        <v>313</v>
      </c>
      <c r="B163" s="126" t="s">
        <v>314</v>
      </c>
      <c r="C163" s="22" t="s">
        <v>582</v>
      </c>
      <c r="D163" s="22" t="s">
        <v>315</v>
      </c>
      <c r="E163" s="22" t="s">
        <v>584</v>
      </c>
      <c r="F163" s="22"/>
      <c r="G163" s="22"/>
      <c r="H163" s="22"/>
      <c r="I163" s="22"/>
      <c r="J163" s="22"/>
      <c r="K163" s="57" t="s">
        <v>398</v>
      </c>
      <c r="L163" s="22" t="s">
        <v>316</v>
      </c>
      <c r="M163" s="22" t="s">
        <v>273</v>
      </c>
      <c r="N163" s="22"/>
      <c r="O163" s="22"/>
      <c r="P163" s="22"/>
      <c r="Q163" s="22"/>
      <c r="R163" s="22"/>
      <c r="S163" s="22" t="s">
        <v>24</v>
      </c>
      <c r="T163" s="22" t="s">
        <v>192</v>
      </c>
      <c r="U163" s="23" t="s">
        <v>627</v>
      </c>
      <c r="V163" s="22"/>
      <c r="W163" s="22"/>
      <c r="X163" s="23"/>
      <c r="Y163" s="24"/>
      <c r="Z163" s="24"/>
      <c r="AA163" s="25"/>
      <c r="AB163" s="126" t="s">
        <v>580</v>
      </c>
      <c r="AC163" s="137" t="s">
        <v>580</v>
      </c>
      <c r="AD163" s="137" t="s">
        <v>580</v>
      </c>
      <c r="AE163" s="27">
        <v>4011719.47</v>
      </c>
      <c r="AF163" s="27">
        <v>4011719.47</v>
      </c>
      <c r="AG163" s="27">
        <v>4355100</v>
      </c>
      <c r="AH163" s="27">
        <v>4289900</v>
      </c>
      <c r="AI163" s="27">
        <v>4309800</v>
      </c>
      <c r="AJ163" s="27">
        <v>4311000</v>
      </c>
      <c r="AK163" s="27">
        <v>3985519.47</v>
      </c>
      <c r="AL163" s="27">
        <v>3985519.47</v>
      </c>
      <c r="AM163" s="27">
        <v>4268800</v>
      </c>
      <c r="AN163" s="27">
        <v>4289900</v>
      </c>
      <c r="AO163" s="27">
        <v>4309800</v>
      </c>
      <c r="AP163" s="27">
        <v>4311000</v>
      </c>
      <c r="AQ163" s="27">
        <v>4011719.47</v>
      </c>
      <c r="AR163" s="27">
        <v>4355100</v>
      </c>
      <c r="AS163" s="27">
        <v>4289900</v>
      </c>
      <c r="AT163" s="27">
        <v>3985519.47</v>
      </c>
      <c r="AU163" s="27">
        <v>4268800</v>
      </c>
      <c r="AV163" s="27">
        <v>4289900</v>
      </c>
      <c r="AW163" s="28" t="s">
        <v>581</v>
      </c>
      <c r="AX163" s="2"/>
    </row>
    <row r="164" spans="1:50" ht="33.75">
      <c r="A164" s="125"/>
      <c r="B164" s="127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 t="s">
        <v>317</v>
      </c>
      <c r="T164" s="22" t="s">
        <v>318</v>
      </c>
      <c r="U164" s="23" t="s">
        <v>319</v>
      </c>
      <c r="V164" s="22"/>
      <c r="W164" s="22"/>
      <c r="X164" s="23"/>
      <c r="Y164" s="24"/>
      <c r="Z164" s="24"/>
      <c r="AA164" s="25"/>
      <c r="AB164" s="127"/>
      <c r="AC164" s="138"/>
      <c r="AD164" s="138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8"/>
      <c r="AX164" s="2"/>
    </row>
    <row r="165" spans="1:50" ht="33.75">
      <c r="A165" s="124" t="s">
        <v>320</v>
      </c>
      <c r="B165" s="126" t="s">
        <v>321</v>
      </c>
      <c r="C165" s="22" t="s">
        <v>646</v>
      </c>
      <c r="D165" s="22" t="s">
        <v>647</v>
      </c>
      <c r="E165" s="22" t="s">
        <v>579</v>
      </c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3"/>
      <c r="V165" s="22"/>
      <c r="W165" s="22"/>
      <c r="X165" s="23"/>
      <c r="Y165" s="24"/>
      <c r="Z165" s="24"/>
      <c r="AA165" s="25"/>
      <c r="AB165" s="126" t="s">
        <v>580</v>
      </c>
      <c r="AC165" s="137" t="s">
        <v>580</v>
      </c>
      <c r="AD165" s="137" t="s">
        <v>580</v>
      </c>
      <c r="AE165" s="27">
        <v>9556552.6400000006</v>
      </c>
      <c r="AF165" s="27">
        <v>9556552.6400000006</v>
      </c>
      <c r="AG165" s="27">
        <v>9417500</v>
      </c>
      <c r="AH165" s="27">
        <v>8137300</v>
      </c>
      <c r="AI165" s="27">
        <v>8214700</v>
      </c>
      <c r="AJ165" s="27">
        <v>8253700</v>
      </c>
      <c r="AK165" s="27">
        <v>8518540.4100000001</v>
      </c>
      <c r="AL165" s="27">
        <v>8518540.4100000001</v>
      </c>
      <c r="AM165" s="27">
        <v>8768900</v>
      </c>
      <c r="AN165" s="27">
        <v>8137300</v>
      </c>
      <c r="AO165" s="27">
        <v>8214700</v>
      </c>
      <c r="AP165" s="27">
        <v>8253700</v>
      </c>
      <c r="AQ165" s="27">
        <v>9556552.6400000006</v>
      </c>
      <c r="AR165" s="27">
        <v>9417500</v>
      </c>
      <c r="AS165" s="27">
        <v>8137300</v>
      </c>
      <c r="AT165" s="27">
        <v>8518540.4100000001</v>
      </c>
      <c r="AU165" s="27">
        <v>8768900</v>
      </c>
      <c r="AV165" s="27">
        <v>8137300</v>
      </c>
      <c r="AW165" s="28" t="s">
        <v>581</v>
      </c>
      <c r="AX165" s="2"/>
    </row>
    <row r="166" spans="1:50" ht="33.75">
      <c r="A166" s="125"/>
      <c r="B166" s="127"/>
      <c r="C166" s="22" t="s">
        <v>582</v>
      </c>
      <c r="D166" s="22" t="s">
        <v>322</v>
      </c>
      <c r="E166" s="22" t="s">
        <v>584</v>
      </c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3"/>
      <c r="V166" s="22"/>
      <c r="W166" s="22"/>
      <c r="X166" s="23"/>
      <c r="Y166" s="24"/>
      <c r="Z166" s="24"/>
      <c r="AA166" s="25"/>
      <c r="AB166" s="127"/>
      <c r="AC166" s="138"/>
      <c r="AD166" s="138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8"/>
      <c r="AX166" s="2"/>
    </row>
    <row r="167" spans="1:50" ht="78.75">
      <c r="A167" s="136" t="s">
        <v>18</v>
      </c>
      <c r="B167" s="126" t="s">
        <v>323</v>
      </c>
      <c r="C167" s="22" t="s">
        <v>21</v>
      </c>
      <c r="D167" s="22" t="s">
        <v>324</v>
      </c>
      <c r="E167" s="22" t="s">
        <v>23</v>
      </c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 t="s">
        <v>325</v>
      </c>
      <c r="T167" s="22" t="s">
        <v>326</v>
      </c>
      <c r="U167" s="23" t="s">
        <v>327</v>
      </c>
      <c r="V167" s="22"/>
      <c r="W167" s="22"/>
      <c r="X167" s="23"/>
      <c r="Y167" s="24"/>
      <c r="Z167" s="24"/>
      <c r="AA167" s="25"/>
      <c r="AB167" s="126" t="s">
        <v>580</v>
      </c>
      <c r="AC167" s="137" t="s">
        <v>580</v>
      </c>
      <c r="AD167" s="137" t="s">
        <v>580</v>
      </c>
      <c r="AE167" s="27">
        <v>7000</v>
      </c>
      <c r="AF167" s="27">
        <v>7000</v>
      </c>
      <c r="AG167" s="27">
        <v>1610000</v>
      </c>
      <c r="AH167" s="27">
        <v>115000</v>
      </c>
      <c r="AI167" s="27">
        <v>120000</v>
      </c>
      <c r="AJ167" s="27">
        <v>120000</v>
      </c>
      <c r="AK167" s="27">
        <v>7000</v>
      </c>
      <c r="AL167" s="27">
        <v>7000</v>
      </c>
      <c r="AM167" s="27">
        <v>310000</v>
      </c>
      <c r="AN167" s="27">
        <v>115000</v>
      </c>
      <c r="AO167" s="27">
        <v>120000</v>
      </c>
      <c r="AP167" s="27">
        <v>120000</v>
      </c>
      <c r="AQ167" s="27">
        <v>7000</v>
      </c>
      <c r="AR167" s="27">
        <v>1610000</v>
      </c>
      <c r="AS167" s="27">
        <v>115000</v>
      </c>
      <c r="AT167" s="27">
        <v>7000</v>
      </c>
      <c r="AU167" s="27">
        <v>310000</v>
      </c>
      <c r="AV167" s="27">
        <v>115000</v>
      </c>
      <c r="AW167" s="28" t="s">
        <v>581</v>
      </c>
      <c r="AX167" s="2"/>
    </row>
    <row r="168" spans="1:50" ht="45">
      <c r="A168" s="125"/>
      <c r="B168" s="127"/>
      <c r="C168" s="22" t="s">
        <v>328</v>
      </c>
      <c r="D168" s="22" t="s">
        <v>329</v>
      </c>
      <c r="E168" s="22" t="s">
        <v>127</v>
      </c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3"/>
      <c r="V168" s="22"/>
      <c r="W168" s="22"/>
      <c r="X168" s="23"/>
      <c r="Y168" s="24"/>
      <c r="Z168" s="24"/>
      <c r="AA168" s="25"/>
      <c r="AB168" s="127"/>
      <c r="AC168" s="138"/>
      <c r="AD168" s="138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8"/>
      <c r="AX168" s="2"/>
    </row>
    <row r="169" spans="1:50" ht="33.75">
      <c r="A169" s="125"/>
      <c r="B169" s="127"/>
      <c r="C169" s="22" t="s">
        <v>582</v>
      </c>
      <c r="D169" s="22" t="s">
        <v>330</v>
      </c>
      <c r="E169" s="22" t="s">
        <v>584</v>
      </c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3"/>
      <c r="V169" s="22"/>
      <c r="W169" s="22"/>
      <c r="X169" s="23"/>
      <c r="Y169" s="24"/>
      <c r="Z169" s="24"/>
      <c r="AA169" s="25"/>
      <c r="AB169" s="127"/>
      <c r="AC169" s="138"/>
      <c r="AD169" s="138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8"/>
      <c r="AX169" s="2"/>
    </row>
    <row r="170" spans="1:50" ht="67.5">
      <c r="A170" s="124" t="s">
        <v>331</v>
      </c>
      <c r="B170" s="126" t="s">
        <v>332</v>
      </c>
      <c r="C170" s="22" t="s">
        <v>582</v>
      </c>
      <c r="D170" s="22" t="s">
        <v>333</v>
      </c>
      <c r="E170" s="22" t="s">
        <v>584</v>
      </c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 t="s">
        <v>334</v>
      </c>
      <c r="T170" s="22" t="s">
        <v>154</v>
      </c>
      <c r="U170" s="23" t="s">
        <v>335</v>
      </c>
      <c r="V170" s="57" t="s">
        <v>400</v>
      </c>
      <c r="W170" s="22" t="s">
        <v>602</v>
      </c>
      <c r="X170" s="23" t="s">
        <v>336</v>
      </c>
      <c r="Y170" s="24"/>
      <c r="Z170" s="24"/>
      <c r="AA170" s="25"/>
      <c r="AB170" s="126" t="s">
        <v>580</v>
      </c>
      <c r="AC170" s="137" t="s">
        <v>580</v>
      </c>
      <c r="AD170" s="137" t="s">
        <v>580</v>
      </c>
      <c r="AE170" s="27">
        <v>64798.16</v>
      </c>
      <c r="AF170" s="27">
        <v>64798.16</v>
      </c>
      <c r="AG170" s="27">
        <v>117200</v>
      </c>
      <c r="AH170" s="27">
        <v>117200</v>
      </c>
      <c r="AI170" s="27">
        <v>117200</v>
      </c>
      <c r="AJ170" s="27">
        <v>117200</v>
      </c>
      <c r="AK170" s="27">
        <v>64798.16</v>
      </c>
      <c r="AL170" s="27">
        <v>64798.16</v>
      </c>
      <c r="AM170" s="27">
        <v>117200</v>
      </c>
      <c r="AN170" s="27">
        <v>117200</v>
      </c>
      <c r="AO170" s="27">
        <v>117200</v>
      </c>
      <c r="AP170" s="27">
        <v>117200</v>
      </c>
      <c r="AQ170" s="27">
        <v>64798.16</v>
      </c>
      <c r="AR170" s="27">
        <v>117200</v>
      </c>
      <c r="AS170" s="27">
        <v>117200</v>
      </c>
      <c r="AT170" s="27">
        <v>64798.16</v>
      </c>
      <c r="AU170" s="27">
        <v>117200</v>
      </c>
      <c r="AV170" s="27">
        <v>117200</v>
      </c>
      <c r="AW170" s="28" t="s">
        <v>581</v>
      </c>
      <c r="AX170" s="2"/>
    </row>
    <row r="171" spans="1:50" ht="33.75">
      <c r="A171" s="125"/>
      <c r="B171" s="127"/>
      <c r="C171" s="22" t="s">
        <v>55</v>
      </c>
      <c r="D171" s="22" t="s">
        <v>643</v>
      </c>
      <c r="E171" s="22" t="s">
        <v>56</v>
      </c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3"/>
      <c r="V171" s="22"/>
      <c r="W171" s="22"/>
      <c r="X171" s="23"/>
      <c r="Y171" s="24"/>
      <c r="Z171" s="24"/>
      <c r="AA171" s="25"/>
      <c r="AB171" s="127"/>
      <c r="AC171" s="138"/>
      <c r="AD171" s="138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8"/>
      <c r="AX171" s="2"/>
    </row>
    <row r="172" spans="1:50" ht="33.75">
      <c r="A172" s="124" t="s">
        <v>337</v>
      </c>
      <c r="B172" s="126" t="s">
        <v>338</v>
      </c>
      <c r="C172" s="22" t="s">
        <v>339</v>
      </c>
      <c r="D172" s="22" t="s">
        <v>340</v>
      </c>
      <c r="E172" s="22" t="s">
        <v>341</v>
      </c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3"/>
      <c r="V172" s="22"/>
      <c r="W172" s="22"/>
      <c r="X172" s="23"/>
      <c r="Y172" s="24"/>
      <c r="Z172" s="24"/>
      <c r="AA172" s="25"/>
      <c r="AB172" s="126" t="s">
        <v>580</v>
      </c>
      <c r="AC172" s="137" t="s">
        <v>580</v>
      </c>
      <c r="AD172" s="137" t="s">
        <v>580</v>
      </c>
      <c r="AE172" s="27">
        <v>2715150.13</v>
      </c>
      <c r="AF172" s="27">
        <v>2715146.37</v>
      </c>
      <c r="AG172" s="27">
        <v>2807408.82</v>
      </c>
      <c r="AH172" s="27">
        <v>300000</v>
      </c>
      <c r="AI172" s="27">
        <v>300000</v>
      </c>
      <c r="AJ172" s="27">
        <v>300000</v>
      </c>
      <c r="AK172" s="27">
        <v>2155152.16</v>
      </c>
      <c r="AL172" s="27">
        <v>2155152.16</v>
      </c>
      <c r="AM172" s="27">
        <v>2807408.82</v>
      </c>
      <c r="AN172" s="27">
        <v>0</v>
      </c>
      <c r="AO172" s="27">
        <v>0</v>
      </c>
      <c r="AP172" s="27">
        <v>0</v>
      </c>
      <c r="AQ172" s="27">
        <v>2715146.37</v>
      </c>
      <c r="AR172" s="27">
        <v>2807408.82</v>
      </c>
      <c r="AS172" s="27">
        <v>300000</v>
      </c>
      <c r="AT172" s="27">
        <v>2155152.16</v>
      </c>
      <c r="AU172" s="27">
        <v>2807408.82</v>
      </c>
      <c r="AV172" s="27">
        <v>0</v>
      </c>
      <c r="AW172" s="28" t="s">
        <v>581</v>
      </c>
      <c r="AX172" s="2"/>
    </row>
    <row r="173" spans="1:50" ht="33.75">
      <c r="A173" s="125"/>
      <c r="B173" s="127"/>
      <c r="C173" s="22" t="s">
        <v>582</v>
      </c>
      <c r="D173" s="22" t="s">
        <v>342</v>
      </c>
      <c r="E173" s="22" t="s">
        <v>584</v>
      </c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3"/>
      <c r="V173" s="22"/>
      <c r="W173" s="22"/>
      <c r="X173" s="23"/>
      <c r="Y173" s="24"/>
      <c r="Z173" s="24"/>
      <c r="AA173" s="25"/>
      <c r="AB173" s="127"/>
      <c r="AC173" s="138"/>
      <c r="AD173" s="138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8"/>
      <c r="AX173" s="2"/>
    </row>
    <row r="174" spans="1:50" ht="45">
      <c r="A174" s="124" t="s">
        <v>343</v>
      </c>
      <c r="B174" s="126" t="s">
        <v>344</v>
      </c>
      <c r="C174" s="22" t="s">
        <v>345</v>
      </c>
      <c r="D174" s="22" t="s">
        <v>192</v>
      </c>
      <c r="E174" s="22" t="s">
        <v>37</v>
      </c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 t="s">
        <v>628</v>
      </c>
      <c r="T174" s="22" t="s">
        <v>346</v>
      </c>
      <c r="U174" s="23" t="s">
        <v>630</v>
      </c>
      <c r="V174" s="22"/>
      <c r="W174" s="22"/>
      <c r="X174" s="23"/>
      <c r="Y174" s="24"/>
      <c r="Z174" s="24"/>
      <c r="AA174" s="25"/>
      <c r="AB174" s="126" t="s">
        <v>580</v>
      </c>
      <c r="AC174" s="137" t="s">
        <v>580</v>
      </c>
      <c r="AD174" s="137" t="s">
        <v>580</v>
      </c>
      <c r="AE174" s="27">
        <v>4450264.54</v>
      </c>
      <c r="AF174" s="27">
        <v>4450264.54</v>
      </c>
      <c r="AG174" s="27">
        <v>5840500</v>
      </c>
      <c r="AH174" s="27">
        <v>4120000</v>
      </c>
      <c r="AI174" s="27">
        <v>3120000</v>
      </c>
      <c r="AJ174" s="27">
        <v>3120000</v>
      </c>
      <c r="AK174" s="27">
        <v>4450264.54</v>
      </c>
      <c r="AL174" s="27">
        <v>4450264.54</v>
      </c>
      <c r="AM174" s="27">
        <v>5840500</v>
      </c>
      <c r="AN174" s="27">
        <v>4120000</v>
      </c>
      <c r="AO174" s="27">
        <v>3120000</v>
      </c>
      <c r="AP174" s="27">
        <v>3120000</v>
      </c>
      <c r="AQ174" s="27">
        <v>4450264.54</v>
      </c>
      <c r="AR174" s="27">
        <v>5840500</v>
      </c>
      <c r="AS174" s="27">
        <v>4120000</v>
      </c>
      <c r="AT174" s="27">
        <v>4450264.54</v>
      </c>
      <c r="AU174" s="27">
        <v>5840500</v>
      </c>
      <c r="AV174" s="27">
        <v>4120000</v>
      </c>
      <c r="AW174" s="28" t="s">
        <v>581</v>
      </c>
      <c r="AX174" s="2"/>
    </row>
    <row r="175" spans="1:50" ht="33.75">
      <c r="A175" s="125"/>
      <c r="B175" s="127"/>
      <c r="C175" s="22" t="s">
        <v>625</v>
      </c>
      <c r="D175" s="22" t="s">
        <v>629</v>
      </c>
      <c r="E175" s="22" t="s">
        <v>627</v>
      </c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3"/>
      <c r="V175" s="22"/>
      <c r="W175" s="22"/>
      <c r="X175" s="23"/>
      <c r="Y175" s="24"/>
      <c r="Z175" s="24"/>
      <c r="AA175" s="25"/>
      <c r="AB175" s="127"/>
      <c r="AC175" s="138"/>
      <c r="AD175" s="138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8"/>
      <c r="AX175" s="2"/>
    </row>
    <row r="176" spans="1:50" ht="33.75">
      <c r="A176" s="125"/>
      <c r="B176" s="127"/>
      <c r="C176" s="22" t="s">
        <v>582</v>
      </c>
      <c r="D176" s="22" t="s">
        <v>347</v>
      </c>
      <c r="E176" s="22" t="s">
        <v>584</v>
      </c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3"/>
      <c r="V176" s="22"/>
      <c r="W176" s="22"/>
      <c r="X176" s="23"/>
      <c r="Y176" s="24"/>
      <c r="Z176" s="24"/>
      <c r="AA176" s="25"/>
      <c r="AB176" s="127"/>
      <c r="AC176" s="138"/>
      <c r="AD176" s="138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8"/>
      <c r="AX176" s="2"/>
    </row>
    <row r="177" spans="1:50" ht="33.75">
      <c r="A177" s="136" t="s">
        <v>19</v>
      </c>
      <c r="B177" s="126" t="s">
        <v>348</v>
      </c>
      <c r="C177" s="22" t="s">
        <v>349</v>
      </c>
      <c r="D177" s="22" t="s">
        <v>350</v>
      </c>
      <c r="E177" s="22" t="s">
        <v>341</v>
      </c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3"/>
      <c r="V177" s="22"/>
      <c r="W177" s="22"/>
      <c r="X177" s="23"/>
      <c r="Y177" s="24"/>
      <c r="Z177" s="24"/>
      <c r="AA177" s="25"/>
      <c r="AB177" s="126" t="s">
        <v>580</v>
      </c>
      <c r="AC177" s="137" t="s">
        <v>580</v>
      </c>
      <c r="AD177" s="137" t="s">
        <v>580</v>
      </c>
      <c r="AE177" s="27">
        <v>17472712.550000001</v>
      </c>
      <c r="AF177" s="27">
        <v>17472712.550000001</v>
      </c>
      <c r="AG177" s="27">
        <v>4784300</v>
      </c>
      <c r="AH177" s="27">
        <v>9108400</v>
      </c>
      <c r="AI177" s="27">
        <v>9767800</v>
      </c>
      <c r="AJ177" s="27">
        <v>9942900</v>
      </c>
      <c r="AK177" s="27">
        <v>8183582.5800000001</v>
      </c>
      <c r="AL177" s="27">
        <v>8183582.5800000001</v>
      </c>
      <c r="AM177" s="27">
        <v>4784300</v>
      </c>
      <c r="AN177" s="27">
        <v>9108400</v>
      </c>
      <c r="AO177" s="27">
        <v>9767800</v>
      </c>
      <c r="AP177" s="27">
        <v>9942900</v>
      </c>
      <c r="AQ177" s="27">
        <v>17472712.550000001</v>
      </c>
      <c r="AR177" s="27">
        <v>13205960</v>
      </c>
      <c r="AS177" s="27">
        <v>9108400</v>
      </c>
      <c r="AT177" s="27">
        <v>8183582.5800000001</v>
      </c>
      <c r="AU177" s="27">
        <v>4784300</v>
      </c>
      <c r="AV177" s="27">
        <v>9108400</v>
      </c>
      <c r="AW177" s="28" t="s">
        <v>641</v>
      </c>
      <c r="AX177" s="2"/>
    </row>
    <row r="178" spans="1:50" ht="33.75">
      <c r="A178" s="125"/>
      <c r="B178" s="127"/>
      <c r="C178" s="22" t="s">
        <v>582</v>
      </c>
      <c r="D178" s="22" t="s">
        <v>351</v>
      </c>
      <c r="E178" s="22" t="s">
        <v>584</v>
      </c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3"/>
      <c r="V178" s="22"/>
      <c r="W178" s="22"/>
      <c r="X178" s="23"/>
      <c r="Y178" s="24"/>
      <c r="Z178" s="24"/>
      <c r="AA178" s="25"/>
      <c r="AB178" s="127"/>
      <c r="AC178" s="138"/>
      <c r="AD178" s="138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8"/>
      <c r="AX178" s="2"/>
    </row>
    <row r="179" spans="1:50" ht="67.5">
      <c r="A179" s="53" t="s">
        <v>649</v>
      </c>
      <c r="B179" s="21" t="s">
        <v>352</v>
      </c>
      <c r="C179" s="22" t="s">
        <v>582</v>
      </c>
      <c r="D179" s="22" t="s">
        <v>353</v>
      </c>
      <c r="E179" s="22" t="s">
        <v>584</v>
      </c>
      <c r="F179" s="22"/>
      <c r="G179" s="22"/>
      <c r="H179" s="22"/>
      <c r="I179" s="22"/>
      <c r="J179" s="22"/>
      <c r="K179" s="22" t="s">
        <v>354</v>
      </c>
      <c r="L179" s="22" t="s">
        <v>602</v>
      </c>
      <c r="M179" s="22" t="s">
        <v>355</v>
      </c>
      <c r="N179" s="22"/>
      <c r="O179" s="22"/>
      <c r="P179" s="22"/>
      <c r="Q179" s="22"/>
      <c r="R179" s="22"/>
      <c r="S179" s="22"/>
      <c r="T179" s="22"/>
      <c r="U179" s="23"/>
      <c r="V179" s="22"/>
      <c r="W179" s="22"/>
      <c r="X179" s="23"/>
      <c r="Y179" s="24"/>
      <c r="Z179" s="24"/>
      <c r="AA179" s="25"/>
      <c r="AB179" s="21" t="s">
        <v>580</v>
      </c>
      <c r="AC179" s="26" t="s">
        <v>580</v>
      </c>
      <c r="AD179" s="26" t="s">
        <v>580</v>
      </c>
      <c r="AE179" s="27">
        <v>112591.18</v>
      </c>
      <c r="AF179" s="27">
        <v>112591.18</v>
      </c>
      <c r="AG179" s="27">
        <v>112591.18</v>
      </c>
      <c r="AH179" s="27">
        <v>400000</v>
      </c>
      <c r="AI179" s="27">
        <v>400000</v>
      </c>
      <c r="AJ179" s="27">
        <v>400000</v>
      </c>
      <c r="AK179" s="27">
        <v>112591.18</v>
      </c>
      <c r="AL179" s="27">
        <v>112591.18</v>
      </c>
      <c r="AM179" s="27">
        <v>112591.18</v>
      </c>
      <c r="AN179" s="27">
        <v>400000</v>
      </c>
      <c r="AO179" s="27">
        <v>400000</v>
      </c>
      <c r="AP179" s="27">
        <v>400000</v>
      </c>
      <c r="AQ179" s="27">
        <v>112591.18</v>
      </c>
      <c r="AR179" s="27">
        <v>112591.18</v>
      </c>
      <c r="AS179" s="27">
        <v>400000</v>
      </c>
      <c r="AT179" s="27">
        <v>112591.18</v>
      </c>
      <c r="AU179" s="27">
        <v>112591.18</v>
      </c>
      <c r="AV179" s="27">
        <v>400000</v>
      </c>
      <c r="AW179" s="28" t="s">
        <v>581</v>
      </c>
      <c r="AX179" s="2"/>
    </row>
    <row r="180" spans="1:50" ht="33.75">
      <c r="A180" s="124" t="s">
        <v>356</v>
      </c>
      <c r="B180" s="126" t="s">
        <v>357</v>
      </c>
      <c r="C180" s="22" t="s">
        <v>358</v>
      </c>
      <c r="D180" s="22" t="s">
        <v>359</v>
      </c>
      <c r="E180" s="22" t="s">
        <v>37</v>
      </c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3"/>
      <c r="V180" s="22"/>
      <c r="W180" s="22"/>
      <c r="X180" s="23"/>
      <c r="Y180" s="24"/>
      <c r="Z180" s="24"/>
      <c r="AA180" s="25"/>
      <c r="AB180" s="126" t="s">
        <v>580</v>
      </c>
      <c r="AC180" s="137" t="s">
        <v>580</v>
      </c>
      <c r="AD180" s="137" t="s">
        <v>580</v>
      </c>
      <c r="AE180" s="27">
        <v>336927.94</v>
      </c>
      <c r="AF180" s="27">
        <v>336927.94</v>
      </c>
      <c r="AG180" s="27">
        <v>480000</v>
      </c>
      <c r="AH180" s="27">
        <v>480000</v>
      </c>
      <c r="AI180" s="27">
        <v>480000</v>
      </c>
      <c r="AJ180" s="27">
        <v>480000</v>
      </c>
      <c r="AK180" s="27">
        <v>336927.94</v>
      </c>
      <c r="AL180" s="27">
        <v>336927.94</v>
      </c>
      <c r="AM180" s="27">
        <v>480000</v>
      </c>
      <c r="AN180" s="27">
        <v>480000</v>
      </c>
      <c r="AO180" s="27">
        <v>480000</v>
      </c>
      <c r="AP180" s="27">
        <v>480000</v>
      </c>
      <c r="AQ180" s="27">
        <v>336927.94</v>
      </c>
      <c r="AR180" s="27">
        <v>480000</v>
      </c>
      <c r="AS180" s="27">
        <v>480000</v>
      </c>
      <c r="AT180" s="27">
        <v>336927.94</v>
      </c>
      <c r="AU180" s="27">
        <v>480000</v>
      </c>
      <c r="AV180" s="27">
        <v>480000</v>
      </c>
      <c r="AW180" s="28" t="s">
        <v>581</v>
      </c>
      <c r="AX180" s="2"/>
    </row>
    <row r="181" spans="1:50" ht="33.75">
      <c r="A181" s="125"/>
      <c r="B181" s="127"/>
      <c r="C181" s="22" t="s">
        <v>582</v>
      </c>
      <c r="D181" s="22" t="s">
        <v>360</v>
      </c>
      <c r="E181" s="22" t="s">
        <v>584</v>
      </c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3"/>
      <c r="V181" s="22"/>
      <c r="W181" s="22"/>
      <c r="X181" s="23"/>
      <c r="Y181" s="24"/>
      <c r="Z181" s="24"/>
      <c r="AA181" s="25"/>
      <c r="AB181" s="127"/>
      <c r="AC181" s="138"/>
      <c r="AD181" s="138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8"/>
      <c r="AX181" s="2"/>
    </row>
    <row r="182" spans="1:50" ht="63">
      <c r="A182" s="54" t="s">
        <v>650</v>
      </c>
      <c r="B182" s="16" t="s">
        <v>361</v>
      </c>
      <c r="C182" s="17" t="s">
        <v>570</v>
      </c>
      <c r="D182" s="17" t="s">
        <v>570</v>
      </c>
      <c r="E182" s="17" t="s">
        <v>570</v>
      </c>
      <c r="F182" s="17" t="s">
        <v>570</v>
      </c>
      <c r="G182" s="17" t="s">
        <v>570</v>
      </c>
      <c r="H182" s="17" t="s">
        <v>570</v>
      </c>
      <c r="I182" s="17" t="s">
        <v>570</v>
      </c>
      <c r="J182" s="17" t="s">
        <v>570</v>
      </c>
      <c r="K182" s="17" t="s">
        <v>570</v>
      </c>
      <c r="L182" s="17" t="s">
        <v>570</v>
      </c>
      <c r="M182" s="17" t="s">
        <v>570</v>
      </c>
      <c r="N182" s="17" t="s">
        <v>570</v>
      </c>
      <c r="O182" s="17" t="s">
        <v>570</v>
      </c>
      <c r="P182" s="17" t="s">
        <v>570</v>
      </c>
      <c r="Q182" s="17" t="s">
        <v>570</v>
      </c>
      <c r="R182" s="17" t="s">
        <v>570</v>
      </c>
      <c r="S182" s="17" t="s">
        <v>570</v>
      </c>
      <c r="T182" s="17" t="s">
        <v>570</v>
      </c>
      <c r="U182" s="17" t="s">
        <v>570</v>
      </c>
      <c r="V182" s="17" t="s">
        <v>570</v>
      </c>
      <c r="W182" s="17" t="s">
        <v>570</v>
      </c>
      <c r="X182" s="17" t="s">
        <v>570</v>
      </c>
      <c r="Y182" s="18"/>
      <c r="Z182" s="18"/>
      <c r="AA182" s="18"/>
      <c r="AB182" s="18" t="s">
        <v>570</v>
      </c>
      <c r="AC182" s="17" t="s">
        <v>570</v>
      </c>
      <c r="AD182" s="17" t="s">
        <v>570</v>
      </c>
      <c r="AE182" s="19">
        <v>10639055.67</v>
      </c>
      <c r="AF182" s="19">
        <v>10639055.67</v>
      </c>
      <c r="AG182" s="19">
        <v>13165806.17</v>
      </c>
      <c r="AH182" s="19">
        <v>11490900</v>
      </c>
      <c r="AI182" s="19">
        <v>11356700</v>
      </c>
      <c r="AJ182" s="19">
        <v>11374300</v>
      </c>
      <c r="AK182" s="19">
        <v>10439055.67</v>
      </c>
      <c r="AL182" s="19">
        <v>10439055.67</v>
      </c>
      <c r="AM182" s="19">
        <v>11515806.17</v>
      </c>
      <c r="AN182" s="19">
        <v>10940900</v>
      </c>
      <c r="AO182" s="19">
        <v>11006700</v>
      </c>
      <c r="AP182" s="19">
        <v>11024300</v>
      </c>
      <c r="AQ182" s="19">
        <v>10639055.67</v>
      </c>
      <c r="AR182" s="19">
        <v>13165806.17</v>
      </c>
      <c r="AS182" s="19">
        <v>11490900</v>
      </c>
      <c r="AT182" s="19">
        <v>10439055.67</v>
      </c>
      <c r="AU182" s="19">
        <v>11515806.17</v>
      </c>
      <c r="AV182" s="19">
        <v>10940900</v>
      </c>
      <c r="AW182" s="19"/>
      <c r="AX182" s="2"/>
    </row>
    <row r="183" spans="1:50" ht="33.75">
      <c r="A183" s="124" t="s">
        <v>362</v>
      </c>
      <c r="B183" s="126" t="s">
        <v>363</v>
      </c>
      <c r="C183" s="22" t="s">
        <v>582</v>
      </c>
      <c r="D183" s="22" t="s">
        <v>98</v>
      </c>
      <c r="E183" s="22" t="s">
        <v>584</v>
      </c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 t="s">
        <v>95</v>
      </c>
      <c r="T183" s="22" t="s">
        <v>96</v>
      </c>
      <c r="U183" s="23" t="s">
        <v>97</v>
      </c>
      <c r="V183" s="22"/>
      <c r="W183" s="22"/>
      <c r="X183" s="23"/>
      <c r="Y183" s="24"/>
      <c r="Z183" s="24"/>
      <c r="AA183" s="25"/>
      <c r="AB183" s="126" t="s">
        <v>580</v>
      </c>
      <c r="AC183" s="137" t="s">
        <v>580</v>
      </c>
      <c r="AD183" s="137" t="s">
        <v>580</v>
      </c>
      <c r="AE183" s="27">
        <v>6882844.3099999996</v>
      </c>
      <c r="AF183" s="27">
        <v>6882844.3099999996</v>
      </c>
      <c r="AG183" s="27">
        <v>9365200</v>
      </c>
      <c r="AH183" s="27">
        <v>7775200</v>
      </c>
      <c r="AI183" s="27">
        <v>7641000</v>
      </c>
      <c r="AJ183" s="27">
        <v>7658600</v>
      </c>
      <c r="AK183" s="27">
        <v>6682844.3099999996</v>
      </c>
      <c r="AL183" s="27">
        <v>6682844.3099999996</v>
      </c>
      <c r="AM183" s="27">
        <v>8065200</v>
      </c>
      <c r="AN183" s="27">
        <v>7575200</v>
      </c>
      <c r="AO183" s="27">
        <v>7641000</v>
      </c>
      <c r="AP183" s="27">
        <v>7658600</v>
      </c>
      <c r="AQ183" s="27">
        <v>6882844.3099999996</v>
      </c>
      <c r="AR183" s="27">
        <v>9365200</v>
      </c>
      <c r="AS183" s="27">
        <v>7775200</v>
      </c>
      <c r="AT183" s="27">
        <v>6682844.3099999996</v>
      </c>
      <c r="AU183" s="27">
        <v>8065200</v>
      </c>
      <c r="AV183" s="27">
        <v>7575200</v>
      </c>
      <c r="AW183" s="28" t="s">
        <v>581</v>
      </c>
      <c r="AX183" s="2"/>
    </row>
    <row r="184" spans="1:50" ht="78.75">
      <c r="A184" s="125"/>
      <c r="B184" s="127"/>
      <c r="C184" s="22" t="s">
        <v>108</v>
      </c>
      <c r="D184" s="22" t="s">
        <v>109</v>
      </c>
      <c r="E184" s="22" t="s">
        <v>110</v>
      </c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 t="s">
        <v>99</v>
      </c>
      <c r="T184" s="22" t="s">
        <v>100</v>
      </c>
      <c r="U184" s="23" t="s">
        <v>101</v>
      </c>
      <c r="V184" s="22"/>
      <c r="W184" s="22"/>
      <c r="X184" s="23"/>
      <c r="Y184" s="24"/>
      <c r="Z184" s="24"/>
      <c r="AA184" s="25"/>
      <c r="AB184" s="127"/>
      <c r="AC184" s="138"/>
      <c r="AD184" s="138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8"/>
      <c r="AX184" s="2"/>
    </row>
    <row r="185" spans="1:50" ht="78.75">
      <c r="A185" s="124" t="s">
        <v>364</v>
      </c>
      <c r="B185" s="126" t="s">
        <v>365</v>
      </c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3"/>
      <c r="V185" s="22" t="s">
        <v>113</v>
      </c>
      <c r="W185" s="22" t="s">
        <v>602</v>
      </c>
      <c r="X185" s="23" t="s">
        <v>114</v>
      </c>
      <c r="Y185" s="24"/>
      <c r="Z185" s="24"/>
      <c r="AA185" s="25"/>
      <c r="AB185" s="126" t="s">
        <v>580</v>
      </c>
      <c r="AC185" s="137" t="s">
        <v>580</v>
      </c>
      <c r="AD185" s="137" t="s">
        <v>580</v>
      </c>
      <c r="AE185" s="27">
        <v>464314.4</v>
      </c>
      <c r="AF185" s="27">
        <v>464314.4</v>
      </c>
      <c r="AG185" s="27">
        <v>0</v>
      </c>
      <c r="AH185" s="27">
        <v>0</v>
      </c>
      <c r="AI185" s="27">
        <v>0</v>
      </c>
      <c r="AJ185" s="27">
        <v>0</v>
      </c>
      <c r="AK185" s="27">
        <v>464314.4</v>
      </c>
      <c r="AL185" s="27">
        <v>464314.4</v>
      </c>
      <c r="AM185" s="27">
        <v>0</v>
      </c>
      <c r="AN185" s="27">
        <v>0</v>
      </c>
      <c r="AO185" s="27">
        <v>0</v>
      </c>
      <c r="AP185" s="27">
        <v>0</v>
      </c>
      <c r="AQ185" s="27">
        <v>464314.4</v>
      </c>
      <c r="AR185" s="27">
        <v>0</v>
      </c>
      <c r="AS185" s="27">
        <v>0</v>
      </c>
      <c r="AT185" s="27">
        <v>464314.4</v>
      </c>
      <c r="AU185" s="27">
        <v>0</v>
      </c>
      <c r="AV185" s="27">
        <v>0</v>
      </c>
      <c r="AW185" s="28" t="s">
        <v>581</v>
      </c>
      <c r="AX185" s="2"/>
    </row>
    <row r="186" spans="1:50" ht="78.75">
      <c r="A186" s="125"/>
      <c r="B186" s="127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3"/>
      <c r="V186" s="22" t="s">
        <v>115</v>
      </c>
      <c r="W186" s="22" t="s">
        <v>602</v>
      </c>
      <c r="X186" s="23" t="s">
        <v>116</v>
      </c>
      <c r="Y186" s="24"/>
      <c r="Z186" s="24"/>
      <c r="AA186" s="25"/>
      <c r="AB186" s="127"/>
      <c r="AC186" s="138"/>
      <c r="AD186" s="138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8"/>
      <c r="AX186" s="2"/>
    </row>
    <row r="187" spans="1:50" ht="67.5">
      <c r="A187" s="143" t="s">
        <v>651</v>
      </c>
      <c r="B187" s="126" t="s">
        <v>366</v>
      </c>
      <c r="C187" s="22" t="s">
        <v>582</v>
      </c>
      <c r="D187" s="22" t="s">
        <v>118</v>
      </c>
      <c r="E187" s="22" t="s">
        <v>584</v>
      </c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3"/>
      <c r="V187" s="22" t="s">
        <v>119</v>
      </c>
      <c r="W187" s="22" t="s">
        <v>602</v>
      </c>
      <c r="X187" s="23" t="s">
        <v>120</v>
      </c>
      <c r="Y187" s="24"/>
      <c r="Z187" s="24"/>
      <c r="AA187" s="25"/>
      <c r="AB187" s="126" t="s">
        <v>580</v>
      </c>
      <c r="AC187" s="137" t="s">
        <v>580</v>
      </c>
      <c r="AD187" s="137" t="s">
        <v>580</v>
      </c>
      <c r="AE187" s="27">
        <v>3291896.96</v>
      </c>
      <c r="AF187" s="27">
        <v>3291896.96</v>
      </c>
      <c r="AG187" s="27">
        <v>3450606.17</v>
      </c>
      <c r="AH187" s="27">
        <v>3365700</v>
      </c>
      <c r="AI187" s="27">
        <v>3365700</v>
      </c>
      <c r="AJ187" s="27">
        <v>3365700</v>
      </c>
      <c r="AK187" s="27">
        <v>3291896.96</v>
      </c>
      <c r="AL187" s="27">
        <v>3291896.96</v>
      </c>
      <c r="AM187" s="27">
        <v>3450606.17</v>
      </c>
      <c r="AN187" s="27">
        <v>3365700</v>
      </c>
      <c r="AO187" s="27">
        <v>3365700</v>
      </c>
      <c r="AP187" s="27">
        <v>3365700</v>
      </c>
      <c r="AQ187" s="27">
        <v>3291896.96</v>
      </c>
      <c r="AR187" s="27">
        <v>3450606.17</v>
      </c>
      <c r="AS187" s="27">
        <v>3365700</v>
      </c>
      <c r="AT187" s="27">
        <v>3291896.96</v>
      </c>
      <c r="AU187" s="27">
        <v>3450606.17</v>
      </c>
      <c r="AV187" s="27">
        <v>3365700</v>
      </c>
      <c r="AW187" s="28" t="s">
        <v>581</v>
      </c>
      <c r="AX187" s="2"/>
    </row>
    <row r="188" spans="1:50" ht="33.75">
      <c r="A188" s="125"/>
      <c r="B188" s="127"/>
      <c r="C188" s="22" t="s">
        <v>121</v>
      </c>
      <c r="D188" s="22" t="s">
        <v>122</v>
      </c>
      <c r="E188" s="22" t="s">
        <v>123</v>
      </c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3"/>
      <c r="V188" s="22"/>
      <c r="W188" s="22"/>
      <c r="X188" s="23"/>
      <c r="Y188" s="24"/>
      <c r="Z188" s="24"/>
      <c r="AA188" s="25"/>
      <c r="AB188" s="127"/>
      <c r="AC188" s="138"/>
      <c r="AD188" s="138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8"/>
      <c r="AX188" s="2"/>
    </row>
    <row r="189" spans="1:50" ht="56.25">
      <c r="A189" s="55" t="s">
        <v>652</v>
      </c>
      <c r="B189" s="21" t="s">
        <v>367</v>
      </c>
      <c r="C189" s="22" t="s">
        <v>582</v>
      </c>
      <c r="D189" s="22" t="s">
        <v>368</v>
      </c>
      <c r="E189" s="22" t="s">
        <v>584</v>
      </c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3"/>
      <c r="V189" s="22"/>
      <c r="W189" s="22"/>
      <c r="X189" s="23"/>
      <c r="Y189" s="24"/>
      <c r="Z189" s="24"/>
      <c r="AA189" s="25"/>
      <c r="AB189" s="21" t="s">
        <v>580</v>
      </c>
      <c r="AC189" s="26" t="s">
        <v>580</v>
      </c>
      <c r="AD189" s="26" t="s">
        <v>580</v>
      </c>
      <c r="AE189" s="27">
        <v>0</v>
      </c>
      <c r="AF189" s="27">
        <v>0</v>
      </c>
      <c r="AG189" s="27">
        <v>350000</v>
      </c>
      <c r="AH189" s="27">
        <v>350000</v>
      </c>
      <c r="AI189" s="27">
        <v>350000</v>
      </c>
      <c r="AJ189" s="27">
        <v>350000</v>
      </c>
      <c r="AK189" s="27">
        <v>0</v>
      </c>
      <c r="AL189" s="27">
        <v>0</v>
      </c>
      <c r="AM189" s="27">
        <v>0</v>
      </c>
      <c r="AN189" s="27">
        <v>0</v>
      </c>
      <c r="AO189" s="27">
        <v>0</v>
      </c>
      <c r="AP189" s="27">
        <v>0</v>
      </c>
      <c r="AQ189" s="27">
        <v>0</v>
      </c>
      <c r="AR189" s="27">
        <v>350000</v>
      </c>
      <c r="AS189" s="27">
        <v>350000</v>
      </c>
      <c r="AT189" s="27">
        <v>0</v>
      </c>
      <c r="AU189" s="27">
        <v>0</v>
      </c>
      <c r="AV189" s="27">
        <v>0</v>
      </c>
      <c r="AW189" s="28" t="s">
        <v>581</v>
      </c>
      <c r="AX189" s="2"/>
    </row>
    <row r="190" spans="1:50" ht="73.5">
      <c r="A190" s="54" t="s">
        <v>653</v>
      </c>
      <c r="B190" s="16" t="s">
        <v>369</v>
      </c>
      <c r="C190" s="17" t="s">
        <v>570</v>
      </c>
      <c r="D190" s="17" t="s">
        <v>570</v>
      </c>
      <c r="E190" s="17" t="s">
        <v>570</v>
      </c>
      <c r="F190" s="17" t="s">
        <v>570</v>
      </c>
      <c r="G190" s="17" t="s">
        <v>570</v>
      </c>
      <c r="H190" s="17" t="s">
        <v>570</v>
      </c>
      <c r="I190" s="17" t="s">
        <v>570</v>
      </c>
      <c r="J190" s="17" t="s">
        <v>570</v>
      </c>
      <c r="K190" s="17" t="s">
        <v>570</v>
      </c>
      <c r="L190" s="17" t="s">
        <v>570</v>
      </c>
      <c r="M190" s="17" t="s">
        <v>570</v>
      </c>
      <c r="N190" s="17" t="s">
        <v>570</v>
      </c>
      <c r="O190" s="17" t="s">
        <v>570</v>
      </c>
      <c r="P190" s="17" t="s">
        <v>570</v>
      </c>
      <c r="Q190" s="17" t="s">
        <v>570</v>
      </c>
      <c r="R190" s="17" t="s">
        <v>570</v>
      </c>
      <c r="S190" s="17" t="s">
        <v>570</v>
      </c>
      <c r="T190" s="17" t="s">
        <v>570</v>
      </c>
      <c r="U190" s="17" t="s">
        <v>570</v>
      </c>
      <c r="V190" s="17" t="s">
        <v>570</v>
      </c>
      <c r="W190" s="17" t="s">
        <v>570</v>
      </c>
      <c r="X190" s="17" t="s">
        <v>570</v>
      </c>
      <c r="Y190" s="18"/>
      <c r="Z190" s="18"/>
      <c r="AA190" s="18"/>
      <c r="AB190" s="18" t="s">
        <v>570</v>
      </c>
      <c r="AC190" s="17" t="s">
        <v>570</v>
      </c>
      <c r="AD190" s="17" t="s">
        <v>570</v>
      </c>
      <c r="AE190" s="19">
        <v>1430614</v>
      </c>
      <c r="AF190" s="19">
        <v>1430614</v>
      </c>
      <c r="AG190" s="19">
        <v>924200</v>
      </c>
      <c r="AH190" s="19">
        <v>769300</v>
      </c>
      <c r="AI190" s="19">
        <v>800100</v>
      </c>
      <c r="AJ190" s="19">
        <v>800100</v>
      </c>
      <c r="AK190" s="19">
        <v>1430614</v>
      </c>
      <c r="AL190" s="19">
        <v>1430614</v>
      </c>
      <c r="AM190" s="19">
        <v>924200</v>
      </c>
      <c r="AN190" s="19">
        <v>769300</v>
      </c>
      <c r="AO190" s="19">
        <v>800100</v>
      </c>
      <c r="AP190" s="19">
        <v>800100</v>
      </c>
      <c r="AQ190" s="19">
        <v>1430614</v>
      </c>
      <c r="AR190" s="19">
        <v>924200</v>
      </c>
      <c r="AS190" s="19">
        <v>769300</v>
      </c>
      <c r="AT190" s="19">
        <v>1430614</v>
      </c>
      <c r="AU190" s="19">
        <v>924200</v>
      </c>
      <c r="AV190" s="19">
        <v>769300</v>
      </c>
      <c r="AW190" s="19"/>
      <c r="AX190" s="2"/>
    </row>
    <row r="191" spans="1:50" ht="63">
      <c r="A191" s="54" t="s">
        <v>654</v>
      </c>
      <c r="B191" s="16" t="s">
        <v>370</v>
      </c>
      <c r="C191" s="17" t="s">
        <v>570</v>
      </c>
      <c r="D191" s="17" t="s">
        <v>570</v>
      </c>
      <c r="E191" s="17" t="s">
        <v>570</v>
      </c>
      <c r="F191" s="17" t="s">
        <v>570</v>
      </c>
      <c r="G191" s="17" t="s">
        <v>570</v>
      </c>
      <c r="H191" s="17" t="s">
        <v>570</v>
      </c>
      <c r="I191" s="17" t="s">
        <v>570</v>
      </c>
      <c r="J191" s="17" t="s">
        <v>570</v>
      </c>
      <c r="K191" s="17" t="s">
        <v>570</v>
      </c>
      <c r="L191" s="17" t="s">
        <v>570</v>
      </c>
      <c r="M191" s="17" t="s">
        <v>570</v>
      </c>
      <c r="N191" s="17" t="s">
        <v>570</v>
      </c>
      <c r="O191" s="17" t="s">
        <v>570</v>
      </c>
      <c r="P191" s="17" t="s">
        <v>570</v>
      </c>
      <c r="Q191" s="17" t="s">
        <v>570</v>
      </c>
      <c r="R191" s="17" t="s">
        <v>570</v>
      </c>
      <c r="S191" s="17" t="s">
        <v>570</v>
      </c>
      <c r="T191" s="17" t="s">
        <v>570</v>
      </c>
      <c r="U191" s="17" t="s">
        <v>570</v>
      </c>
      <c r="V191" s="17" t="s">
        <v>570</v>
      </c>
      <c r="W191" s="17" t="s">
        <v>570</v>
      </c>
      <c r="X191" s="17" t="s">
        <v>570</v>
      </c>
      <c r="Y191" s="18"/>
      <c r="Z191" s="18"/>
      <c r="AA191" s="18"/>
      <c r="AB191" s="18" t="s">
        <v>570</v>
      </c>
      <c r="AC191" s="17" t="s">
        <v>570</v>
      </c>
      <c r="AD191" s="17" t="s">
        <v>570</v>
      </c>
      <c r="AE191" s="19">
        <v>1430614</v>
      </c>
      <c r="AF191" s="19">
        <v>1430614</v>
      </c>
      <c r="AG191" s="19">
        <v>924200</v>
      </c>
      <c r="AH191" s="19">
        <v>769300</v>
      </c>
      <c r="AI191" s="19">
        <v>800100</v>
      </c>
      <c r="AJ191" s="19">
        <v>800100</v>
      </c>
      <c r="AK191" s="19">
        <v>1430614</v>
      </c>
      <c r="AL191" s="19">
        <v>1430614</v>
      </c>
      <c r="AM191" s="19">
        <v>924200</v>
      </c>
      <c r="AN191" s="19">
        <v>769300</v>
      </c>
      <c r="AO191" s="19">
        <v>800100</v>
      </c>
      <c r="AP191" s="19">
        <v>800100</v>
      </c>
      <c r="AQ191" s="19">
        <v>1430614</v>
      </c>
      <c r="AR191" s="19">
        <v>924200</v>
      </c>
      <c r="AS191" s="19">
        <v>769300</v>
      </c>
      <c r="AT191" s="19">
        <v>1430614</v>
      </c>
      <c r="AU191" s="19">
        <v>924200</v>
      </c>
      <c r="AV191" s="19">
        <v>769300</v>
      </c>
      <c r="AW191" s="19"/>
      <c r="AX191" s="2"/>
    </row>
    <row r="192" spans="1:50" ht="33.75">
      <c r="A192" s="124" t="s">
        <v>371</v>
      </c>
      <c r="B192" s="126" t="s">
        <v>372</v>
      </c>
      <c r="C192" s="22" t="s">
        <v>582</v>
      </c>
      <c r="D192" s="22" t="s">
        <v>373</v>
      </c>
      <c r="E192" s="22" t="s">
        <v>584</v>
      </c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 t="s">
        <v>161</v>
      </c>
      <c r="T192" s="22" t="s">
        <v>162</v>
      </c>
      <c r="U192" s="23" t="s">
        <v>163</v>
      </c>
      <c r="V192" s="22"/>
      <c r="W192" s="22"/>
      <c r="X192" s="23"/>
      <c r="Y192" s="24"/>
      <c r="Z192" s="24"/>
      <c r="AA192" s="25"/>
      <c r="AB192" s="126" t="s">
        <v>580</v>
      </c>
      <c r="AC192" s="137" t="s">
        <v>580</v>
      </c>
      <c r="AD192" s="137" t="s">
        <v>580</v>
      </c>
      <c r="AE192" s="27">
        <v>1430614</v>
      </c>
      <c r="AF192" s="27">
        <v>1430614</v>
      </c>
      <c r="AG192" s="27">
        <v>924200</v>
      </c>
      <c r="AH192" s="27">
        <v>769300</v>
      </c>
      <c r="AI192" s="27">
        <v>800100</v>
      </c>
      <c r="AJ192" s="27">
        <v>800100</v>
      </c>
      <c r="AK192" s="27">
        <v>1430614</v>
      </c>
      <c r="AL192" s="27">
        <v>1430614</v>
      </c>
      <c r="AM192" s="27">
        <v>924200</v>
      </c>
      <c r="AN192" s="27">
        <v>769300</v>
      </c>
      <c r="AO192" s="27">
        <v>800100</v>
      </c>
      <c r="AP192" s="27">
        <v>800100</v>
      </c>
      <c r="AQ192" s="27">
        <v>1430614</v>
      </c>
      <c r="AR192" s="27">
        <v>924200</v>
      </c>
      <c r="AS192" s="27">
        <v>769300</v>
      </c>
      <c r="AT192" s="27">
        <v>1430614</v>
      </c>
      <c r="AU192" s="27">
        <v>924200</v>
      </c>
      <c r="AV192" s="27">
        <v>769300</v>
      </c>
      <c r="AW192" s="28" t="s">
        <v>581</v>
      </c>
      <c r="AX192" s="2"/>
    </row>
    <row r="193" spans="1:50" ht="33.75">
      <c r="A193" s="125"/>
      <c r="B193" s="127"/>
      <c r="C193" s="22" t="s">
        <v>108</v>
      </c>
      <c r="D193" s="22" t="s">
        <v>618</v>
      </c>
      <c r="E193" s="22" t="s">
        <v>110</v>
      </c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 t="s">
        <v>95</v>
      </c>
      <c r="T193" s="22" t="s">
        <v>374</v>
      </c>
      <c r="U193" s="23" t="s">
        <v>97</v>
      </c>
      <c r="V193" s="22"/>
      <c r="W193" s="22"/>
      <c r="X193" s="23"/>
      <c r="Y193" s="24"/>
      <c r="Z193" s="24"/>
      <c r="AA193" s="25"/>
      <c r="AB193" s="127"/>
      <c r="AC193" s="138"/>
      <c r="AD193" s="138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8"/>
      <c r="AX193" s="2"/>
    </row>
    <row r="194" spans="1:50" ht="63">
      <c r="A194" s="54" t="s">
        <v>655</v>
      </c>
      <c r="B194" s="16" t="s">
        <v>375</v>
      </c>
      <c r="C194" s="17" t="s">
        <v>570</v>
      </c>
      <c r="D194" s="17" t="s">
        <v>570</v>
      </c>
      <c r="E194" s="17" t="s">
        <v>570</v>
      </c>
      <c r="F194" s="17" t="s">
        <v>570</v>
      </c>
      <c r="G194" s="17" t="s">
        <v>570</v>
      </c>
      <c r="H194" s="17" t="s">
        <v>570</v>
      </c>
      <c r="I194" s="17" t="s">
        <v>570</v>
      </c>
      <c r="J194" s="17" t="s">
        <v>570</v>
      </c>
      <c r="K194" s="17" t="s">
        <v>570</v>
      </c>
      <c r="L194" s="17" t="s">
        <v>570</v>
      </c>
      <c r="M194" s="17" t="s">
        <v>570</v>
      </c>
      <c r="N194" s="17" t="s">
        <v>570</v>
      </c>
      <c r="O194" s="17" t="s">
        <v>570</v>
      </c>
      <c r="P194" s="17" t="s">
        <v>570</v>
      </c>
      <c r="Q194" s="17" t="s">
        <v>570</v>
      </c>
      <c r="R194" s="17" t="s">
        <v>570</v>
      </c>
      <c r="S194" s="17" t="s">
        <v>570</v>
      </c>
      <c r="T194" s="17" t="s">
        <v>570</v>
      </c>
      <c r="U194" s="17" t="s">
        <v>570</v>
      </c>
      <c r="V194" s="17" t="s">
        <v>570</v>
      </c>
      <c r="W194" s="17" t="s">
        <v>570</v>
      </c>
      <c r="X194" s="17" t="s">
        <v>570</v>
      </c>
      <c r="Y194" s="18"/>
      <c r="Z194" s="18"/>
      <c r="AA194" s="18"/>
      <c r="AB194" s="18" t="s">
        <v>570</v>
      </c>
      <c r="AC194" s="17" t="s">
        <v>570</v>
      </c>
      <c r="AD194" s="17" t="s">
        <v>570</v>
      </c>
      <c r="AE194" s="19">
        <v>516900</v>
      </c>
      <c r="AF194" s="19">
        <v>516900</v>
      </c>
      <c r="AG194" s="19">
        <v>341800</v>
      </c>
      <c r="AH194" s="19">
        <v>341800</v>
      </c>
      <c r="AI194" s="19">
        <v>341800</v>
      </c>
      <c r="AJ194" s="19">
        <v>341800</v>
      </c>
      <c r="AK194" s="19">
        <v>516900</v>
      </c>
      <c r="AL194" s="19">
        <v>516900</v>
      </c>
      <c r="AM194" s="19">
        <v>341800</v>
      </c>
      <c r="AN194" s="19">
        <v>341800</v>
      </c>
      <c r="AO194" s="19">
        <v>341800</v>
      </c>
      <c r="AP194" s="19">
        <v>341800</v>
      </c>
      <c r="AQ194" s="19">
        <v>516900</v>
      </c>
      <c r="AR194" s="19">
        <v>341800</v>
      </c>
      <c r="AS194" s="19">
        <v>341800</v>
      </c>
      <c r="AT194" s="19">
        <v>516900</v>
      </c>
      <c r="AU194" s="19">
        <v>341800</v>
      </c>
      <c r="AV194" s="19">
        <v>341800</v>
      </c>
      <c r="AW194" s="19"/>
      <c r="AX194" s="2"/>
    </row>
    <row r="195" spans="1:50" ht="31.5">
      <c r="A195" s="15" t="s">
        <v>376</v>
      </c>
      <c r="B195" s="16" t="s">
        <v>377</v>
      </c>
      <c r="C195" s="17" t="s">
        <v>570</v>
      </c>
      <c r="D195" s="17" t="s">
        <v>570</v>
      </c>
      <c r="E195" s="17" t="s">
        <v>570</v>
      </c>
      <c r="F195" s="17" t="s">
        <v>570</v>
      </c>
      <c r="G195" s="17" t="s">
        <v>570</v>
      </c>
      <c r="H195" s="17" t="s">
        <v>570</v>
      </c>
      <c r="I195" s="17" t="s">
        <v>570</v>
      </c>
      <c r="J195" s="17" t="s">
        <v>570</v>
      </c>
      <c r="K195" s="17" t="s">
        <v>570</v>
      </c>
      <c r="L195" s="17" t="s">
        <v>570</v>
      </c>
      <c r="M195" s="17" t="s">
        <v>570</v>
      </c>
      <c r="N195" s="17" t="s">
        <v>570</v>
      </c>
      <c r="O195" s="17" t="s">
        <v>570</v>
      </c>
      <c r="P195" s="17" t="s">
        <v>570</v>
      </c>
      <c r="Q195" s="17" t="s">
        <v>570</v>
      </c>
      <c r="R195" s="17" t="s">
        <v>570</v>
      </c>
      <c r="S195" s="17" t="s">
        <v>570</v>
      </c>
      <c r="T195" s="17" t="s">
        <v>570</v>
      </c>
      <c r="U195" s="17" t="s">
        <v>570</v>
      </c>
      <c r="V195" s="17" t="s">
        <v>570</v>
      </c>
      <c r="W195" s="17" t="s">
        <v>570</v>
      </c>
      <c r="X195" s="17" t="s">
        <v>570</v>
      </c>
      <c r="Y195" s="18"/>
      <c r="Z195" s="18"/>
      <c r="AA195" s="18"/>
      <c r="AB195" s="18" t="s">
        <v>570</v>
      </c>
      <c r="AC195" s="17" t="s">
        <v>570</v>
      </c>
      <c r="AD195" s="17" t="s">
        <v>570</v>
      </c>
      <c r="AE195" s="19">
        <v>516900</v>
      </c>
      <c r="AF195" s="19">
        <v>516900</v>
      </c>
      <c r="AG195" s="19">
        <v>341800</v>
      </c>
      <c r="AH195" s="19">
        <v>341800</v>
      </c>
      <c r="AI195" s="19">
        <v>341800</v>
      </c>
      <c r="AJ195" s="19">
        <v>341800</v>
      </c>
      <c r="AK195" s="19">
        <v>516900</v>
      </c>
      <c r="AL195" s="19">
        <v>516900</v>
      </c>
      <c r="AM195" s="19">
        <v>341800</v>
      </c>
      <c r="AN195" s="19">
        <v>341800</v>
      </c>
      <c r="AO195" s="19">
        <v>341800</v>
      </c>
      <c r="AP195" s="19">
        <v>341800</v>
      </c>
      <c r="AQ195" s="19">
        <v>516900</v>
      </c>
      <c r="AR195" s="19">
        <v>341800</v>
      </c>
      <c r="AS195" s="19">
        <v>341800</v>
      </c>
      <c r="AT195" s="19">
        <v>516900</v>
      </c>
      <c r="AU195" s="19">
        <v>341800</v>
      </c>
      <c r="AV195" s="19">
        <v>341800</v>
      </c>
      <c r="AW195" s="19"/>
      <c r="AX195" s="2"/>
    </row>
    <row r="196" spans="1:50" ht="56.25">
      <c r="A196" s="124" t="s">
        <v>378</v>
      </c>
      <c r="B196" s="126" t="s">
        <v>379</v>
      </c>
      <c r="C196" s="22" t="s">
        <v>380</v>
      </c>
      <c r="D196" s="22" t="s">
        <v>381</v>
      </c>
      <c r="E196" s="22" t="s">
        <v>382</v>
      </c>
      <c r="F196" s="22"/>
      <c r="G196" s="22"/>
      <c r="H196" s="22"/>
      <c r="I196" s="22"/>
      <c r="J196" s="22"/>
      <c r="K196" s="22" t="s">
        <v>410</v>
      </c>
      <c r="L196" s="22" t="s">
        <v>602</v>
      </c>
      <c r="M196" s="22" t="s">
        <v>411</v>
      </c>
      <c r="N196" s="22"/>
      <c r="O196" s="22"/>
      <c r="P196" s="22"/>
      <c r="Q196" s="22"/>
      <c r="R196" s="22"/>
      <c r="S196" s="22" t="s">
        <v>24</v>
      </c>
      <c r="T196" s="22" t="s">
        <v>186</v>
      </c>
      <c r="U196" s="23" t="s">
        <v>627</v>
      </c>
      <c r="V196" s="22"/>
      <c r="W196" s="22"/>
      <c r="X196" s="23"/>
      <c r="Y196" s="24"/>
      <c r="Z196" s="24"/>
      <c r="AA196" s="25"/>
      <c r="AB196" s="126" t="s">
        <v>580</v>
      </c>
      <c r="AC196" s="137" t="s">
        <v>580</v>
      </c>
      <c r="AD196" s="137" t="s">
        <v>580</v>
      </c>
      <c r="AE196" s="27">
        <v>516900</v>
      </c>
      <c r="AF196" s="27">
        <v>516900</v>
      </c>
      <c r="AG196" s="27">
        <v>341800</v>
      </c>
      <c r="AH196" s="27">
        <v>341800</v>
      </c>
      <c r="AI196" s="27">
        <v>341800</v>
      </c>
      <c r="AJ196" s="27">
        <v>341800</v>
      </c>
      <c r="AK196" s="27">
        <v>516900</v>
      </c>
      <c r="AL196" s="27">
        <v>516900</v>
      </c>
      <c r="AM196" s="27">
        <v>341800</v>
      </c>
      <c r="AN196" s="27">
        <v>341800</v>
      </c>
      <c r="AO196" s="27">
        <v>341800</v>
      </c>
      <c r="AP196" s="27">
        <v>341800</v>
      </c>
      <c r="AQ196" s="27">
        <v>516900</v>
      </c>
      <c r="AR196" s="27">
        <v>341800</v>
      </c>
      <c r="AS196" s="27">
        <v>341800</v>
      </c>
      <c r="AT196" s="27">
        <v>516900</v>
      </c>
      <c r="AU196" s="27">
        <v>341800</v>
      </c>
      <c r="AV196" s="27">
        <v>341800</v>
      </c>
      <c r="AW196" s="28" t="s">
        <v>581</v>
      </c>
      <c r="AX196" s="2"/>
    </row>
    <row r="197" spans="1:50" ht="33.75">
      <c r="A197" s="125"/>
      <c r="B197" s="127"/>
      <c r="C197" s="22" t="s">
        <v>582</v>
      </c>
      <c r="D197" s="22" t="s">
        <v>412</v>
      </c>
      <c r="E197" s="22" t="s">
        <v>584</v>
      </c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 t="s">
        <v>178</v>
      </c>
      <c r="T197" s="22" t="s">
        <v>179</v>
      </c>
      <c r="U197" s="23" t="s">
        <v>180</v>
      </c>
      <c r="V197" s="22"/>
      <c r="W197" s="22"/>
      <c r="X197" s="23"/>
      <c r="Y197" s="24"/>
      <c r="Z197" s="24"/>
      <c r="AA197" s="25"/>
      <c r="AB197" s="127"/>
      <c r="AC197" s="138"/>
      <c r="AD197" s="138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8"/>
      <c r="AX197" s="2"/>
    </row>
    <row r="198" spans="1:50" ht="73.5">
      <c r="A198" s="54" t="s">
        <v>656</v>
      </c>
      <c r="B198" s="16" t="s">
        <v>413</v>
      </c>
      <c r="C198" s="17" t="s">
        <v>570</v>
      </c>
      <c r="D198" s="17" t="s">
        <v>570</v>
      </c>
      <c r="E198" s="17" t="s">
        <v>570</v>
      </c>
      <c r="F198" s="17" t="s">
        <v>570</v>
      </c>
      <c r="G198" s="17" t="s">
        <v>570</v>
      </c>
      <c r="H198" s="17" t="s">
        <v>570</v>
      </c>
      <c r="I198" s="17" t="s">
        <v>570</v>
      </c>
      <c r="J198" s="17" t="s">
        <v>570</v>
      </c>
      <c r="K198" s="17" t="s">
        <v>570</v>
      </c>
      <c r="L198" s="17" t="s">
        <v>570</v>
      </c>
      <c r="M198" s="17" t="s">
        <v>570</v>
      </c>
      <c r="N198" s="17" t="s">
        <v>570</v>
      </c>
      <c r="O198" s="17" t="s">
        <v>570</v>
      </c>
      <c r="P198" s="17" t="s">
        <v>570</v>
      </c>
      <c r="Q198" s="17" t="s">
        <v>570</v>
      </c>
      <c r="R198" s="17" t="s">
        <v>570</v>
      </c>
      <c r="S198" s="17" t="s">
        <v>570</v>
      </c>
      <c r="T198" s="17" t="s">
        <v>570</v>
      </c>
      <c r="U198" s="17" t="s">
        <v>570</v>
      </c>
      <c r="V198" s="17" t="s">
        <v>570</v>
      </c>
      <c r="W198" s="17" t="s">
        <v>570</v>
      </c>
      <c r="X198" s="17" t="s">
        <v>570</v>
      </c>
      <c r="Y198" s="18"/>
      <c r="Z198" s="18"/>
      <c r="AA198" s="18"/>
      <c r="AB198" s="18" t="s">
        <v>570</v>
      </c>
      <c r="AC198" s="17" t="s">
        <v>570</v>
      </c>
      <c r="AD198" s="17" t="s">
        <v>570</v>
      </c>
      <c r="AE198" s="19">
        <v>632700</v>
      </c>
      <c r="AF198" s="19">
        <v>632700</v>
      </c>
      <c r="AG198" s="19">
        <v>662400</v>
      </c>
      <c r="AH198" s="19">
        <v>662400</v>
      </c>
      <c r="AI198" s="19">
        <v>662400</v>
      </c>
      <c r="AJ198" s="19">
        <v>662400</v>
      </c>
      <c r="AK198" s="19">
        <v>632700</v>
      </c>
      <c r="AL198" s="19">
        <v>632700</v>
      </c>
      <c r="AM198" s="19">
        <v>662400</v>
      </c>
      <c r="AN198" s="19">
        <v>662400</v>
      </c>
      <c r="AO198" s="19">
        <v>662400</v>
      </c>
      <c r="AP198" s="19">
        <v>662400</v>
      </c>
      <c r="AQ198" s="19">
        <v>632700</v>
      </c>
      <c r="AR198" s="19">
        <v>662400</v>
      </c>
      <c r="AS198" s="19">
        <v>662400</v>
      </c>
      <c r="AT198" s="19">
        <v>632700</v>
      </c>
      <c r="AU198" s="19">
        <v>662400</v>
      </c>
      <c r="AV198" s="19">
        <v>662400</v>
      </c>
      <c r="AW198" s="19"/>
      <c r="AX198" s="2"/>
    </row>
    <row r="199" spans="1:50" ht="21">
      <c r="A199" s="15" t="s">
        <v>414</v>
      </c>
      <c r="B199" s="16" t="s">
        <v>415</v>
      </c>
      <c r="C199" s="17" t="s">
        <v>570</v>
      </c>
      <c r="D199" s="17" t="s">
        <v>570</v>
      </c>
      <c r="E199" s="17" t="s">
        <v>570</v>
      </c>
      <c r="F199" s="17" t="s">
        <v>570</v>
      </c>
      <c r="G199" s="17" t="s">
        <v>570</v>
      </c>
      <c r="H199" s="17" t="s">
        <v>570</v>
      </c>
      <c r="I199" s="17" t="s">
        <v>570</v>
      </c>
      <c r="J199" s="17" t="s">
        <v>570</v>
      </c>
      <c r="K199" s="17" t="s">
        <v>570</v>
      </c>
      <c r="L199" s="17" t="s">
        <v>570</v>
      </c>
      <c r="M199" s="17" t="s">
        <v>570</v>
      </c>
      <c r="N199" s="17" t="s">
        <v>570</v>
      </c>
      <c r="O199" s="17" t="s">
        <v>570</v>
      </c>
      <c r="P199" s="17" t="s">
        <v>570</v>
      </c>
      <c r="Q199" s="17" t="s">
        <v>570</v>
      </c>
      <c r="R199" s="17" t="s">
        <v>570</v>
      </c>
      <c r="S199" s="17" t="s">
        <v>570</v>
      </c>
      <c r="T199" s="17" t="s">
        <v>570</v>
      </c>
      <c r="U199" s="17" t="s">
        <v>570</v>
      </c>
      <c r="V199" s="17" t="s">
        <v>570</v>
      </c>
      <c r="W199" s="17" t="s">
        <v>570</v>
      </c>
      <c r="X199" s="17" t="s">
        <v>570</v>
      </c>
      <c r="Y199" s="18"/>
      <c r="Z199" s="18"/>
      <c r="AA199" s="18"/>
      <c r="AB199" s="18" t="s">
        <v>570</v>
      </c>
      <c r="AC199" s="17" t="s">
        <v>570</v>
      </c>
      <c r="AD199" s="17" t="s">
        <v>570</v>
      </c>
      <c r="AE199" s="19">
        <v>632700</v>
      </c>
      <c r="AF199" s="19">
        <v>632700</v>
      </c>
      <c r="AG199" s="19">
        <v>662400</v>
      </c>
      <c r="AH199" s="19">
        <v>662400</v>
      </c>
      <c r="AI199" s="19">
        <v>662400</v>
      </c>
      <c r="AJ199" s="19">
        <v>662400</v>
      </c>
      <c r="AK199" s="19">
        <v>632700</v>
      </c>
      <c r="AL199" s="19">
        <v>632700</v>
      </c>
      <c r="AM199" s="19">
        <v>662400</v>
      </c>
      <c r="AN199" s="19">
        <v>662400</v>
      </c>
      <c r="AO199" s="19">
        <v>662400</v>
      </c>
      <c r="AP199" s="19">
        <v>662400</v>
      </c>
      <c r="AQ199" s="19">
        <v>632700</v>
      </c>
      <c r="AR199" s="19">
        <v>662400</v>
      </c>
      <c r="AS199" s="19">
        <v>662400</v>
      </c>
      <c r="AT199" s="19">
        <v>632700</v>
      </c>
      <c r="AU199" s="19">
        <v>662400</v>
      </c>
      <c r="AV199" s="19">
        <v>662400</v>
      </c>
      <c r="AW199" s="19"/>
      <c r="AX199" s="2"/>
    </row>
    <row r="200" spans="1:50" ht="63">
      <c r="A200" s="54" t="s">
        <v>657</v>
      </c>
      <c r="B200" s="16" t="s">
        <v>416</v>
      </c>
      <c r="C200" s="17" t="s">
        <v>570</v>
      </c>
      <c r="D200" s="17" t="s">
        <v>570</v>
      </c>
      <c r="E200" s="17" t="s">
        <v>570</v>
      </c>
      <c r="F200" s="17" t="s">
        <v>570</v>
      </c>
      <c r="G200" s="17" t="s">
        <v>570</v>
      </c>
      <c r="H200" s="17" t="s">
        <v>570</v>
      </c>
      <c r="I200" s="17" t="s">
        <v>570</v>
      </c>
      <c r="J200" s="17" t="s">
        <v>570</v>
      </c>
      <c r="K200" s="17" t="s">
        <v>570</v>
      </c>
      <c r="L200" s="17" t="s">
        <v>570</v>
      </c>
      <c r="M200" s="17" t="s">
        <v>570</v>
      </c>
      <c r="N200" s="17" t="s">
        <v>570</v>
      </c>
      <c r="O200" s="17" t="s">
        <v>570</v>
      </c>
      <c r="P200" s="17" t="s">
        <v>570</v>
      </c>
      <c r="Q200" s="17" t="s">
        <v>570</v>
      </c>
      <c r="R200" s="17" t="s">
        <v>570</v>
      </c>
      <c r="S200" s="17" t="s">
        <v>570</v>
      </c>
      <c r="T200" s="17" t="s">
        <v>570</v>
      </c>
      <c r="U200" s="17" t="s">
        <v>570</v>
      </c>
      <c r="V200" s="17" t="s">
        <v>570</v>
      </c>
      <c r="W200" s="17" t="s">
        <v>570</v>
      </c>
      <c r="X200" s="17" t="s">
        <v>570</v>
      </c>
      <c r="Y200" s="18"/>
      <c r="Z200" s="18"/>
      <c r="AA200" s="18"/>
      <c r="AB200" s="18" t="s">
        <v>570</v>
      </c>
      <c r="AC200" s="17" t="s">
        <v>570</v>
      </c>
      <c r="AD200" s="17" t="s">
        <v>570</v>
      </c>
      <c r="AE200" s="19">
        <v>632700</v>
      </c>
      <c r="AF200" s="19">
        <v>632700</v>
      </c>
      <c r="AG200" s="19">
        <v>662400</v>
      </c>
      <c r="AH200" s="19">
        <v>662400</v>
      </c>
      <c r="AI200" s="19">
        <v>662400</v>
      </c>
      <c r="AJ200" s="19">
        <v>662400</v>
      </c>
      <c r="AK200" s="19">
        <v>632700</v>
      </c>
      <c r="AL200" s="19">
        <v>632700</v>
      </c>
      <c r="AM200" s="19">
        <v>662400</v>
      </c>
      <c r="AN200" s="19">
        <v>662400</v>
      </c>
      <c r="AO200" s="19">
        <v>662400</v>
      </c>
      <c r="AP200" s="19">
        <v>662400</v>
      </c>
      <c r="AQ200" s="19">
        <v>632700</v>
      </c>
      <c r="AR200" s="19">
        <v>662400</v>
      </c>
      <c r="AS200" s="19">
        <v>662400</v>
      </c>
      <c r="AT200" s="19">
        <v>632700</v>
      </c>
      <c r="AU200" s="19">
        <v>662400</v>
      </c>
      <c r="AV200" s="19">
        <v>662400</v>
      </c>
      <c r="AW200" s="19"/>
      <c r="AX200" s="2"/>
    </row>
    <row r="201" spans="1:50" ht="45">
      <c r="A201" s="20" t="s">
        <v>417</v>
      </c>
      <c r="B201" s="21" t="s">
        <v>418</v>
      </c>
      <c r="C201" s="22" t="s">
        <v>582</v>
      </c>
      <c r="D201" s="22" t="s">
        <v>419</v>
      </c>
      <c r="E201" s="22" t="s">
        <v>584</v>
      </c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 t="s">
        <v>24</v>
      </c>
      <c r="T201" s="22" t="s">
        <v>420</v>
      </c>
      <c r="U201" s="23" t="s">
        <v>627</v>
      </c>
      <c r="V201" s="22"/>
      <c r="W201" s="22"/>
      <c r="X201" s="23"/>
      <c r="Y201" s="24"/>
      <c r="Z201" s="24"/>
      <c r="AA201" s="25"/>
      <c r="AB201" s="21" t="s">
        <v>580</v>
      </c>
      <c r="AC201" s="26" t="s">
        <v>580</v>
      </c>
      <c r="AD201" s="26" t="s">
        <v>580</v>
      </c>
      <c r="AE201" s="27">
        <v>2000</v>
      </c>
      <c r="AF201" s="27">
        <v>2000</v>
      </c>
      <c r="AG201" s="27">
        <v>2000</v>
      </c>
      <c r="AH201" s="27">
        <v>2000</v>
      </c>
      <c r="AI201" s="27">
        <v>2000</v>
      </c>
      <c r="AJ201" s="27">
        <v>2000</v>
      </c>
      <c r="AK201" s="27">
        <v>2000</v>
      </c>
      <c r="AL201" s="27">
        <v>2000</v>
      </c>
      <c r="AM201" s="27">
        <v>2000</v>
      </c>
      <c r="AN201" s="27">
        <v>2000</v>
      </c>
      <c r="AO201" s="27">
        <v>2000</v>
      </c>
      <c r="AP201" s="27">
        <v>2000</v>
      </c>
      <c r="AQ201" s="27">
        <v>2000</v>
      </c>
      <c r="AR201" s="27">
        <v>2000</v>
      </c>
      <c r="AS201" s="27">
        <v>2000</v>
      </c>
      <c r="AT201" s="27">
        <v>2000</v>
      </c>
      <c r="AU201" s="27">
        <v>2000</v>
      </c>
      <c r="AV201" s="27">
        <v>2000</v>
      </c>
      <c r="AW201" s="28" t="s">
        <v>581</v>
      </c>
      <c r="AX201" s="2"/>
    </row>
    <row r="202" spans="1:50" ht="45">
      <c r="A202" s="20" t="s">
        <v>421</v>
      </c>
      <c r="B202" s="21" t="s">
        <v>422</v>
      </c>
      <c r="C202" s="22" t="s">
        <v>582</v>
      </c>
      <c r="D202" s="22" t="s">
        <v>419</v>
      </c>
      <c r="E202" s="22" t="s">
        <v>584</v>
      </c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 t="s">
        <v>24</v>
      </c>
      <c r="T202" s="22" t="s">
        <v>420</v>
      </c>
      <c r="U202" s="23" t="s">
        <v>627</v>
      </c>
      <c r="V202" s="22"/>
      <c r="W202" s="22"/>
      <c r="X202" s="23"/>
      <c r="Y202" s="24"/>
      <c r="Z202" s="24"/>
      <c r="AA202" s="25"/>
      <c r="AB202" s="21" t="s">
        <v>580</v>
      </c>
      <c r="AC202" s="26" t="s">
        <v>580</v>
      </c>
      <c r="AD202" s="26" t="s">
        <v>580</v>
      </c>
      <c r="AE202" s="27">
        <v>120700</v>
      </c>
      <c r="AF202" s="27">
        <v>120700</v>
      </c>
      <c r="AG202" s="27">
        <v>121100</v>
      </c>
      <c r="AH202" s="27">
        <v>121100</v>
      </c>
      <c r="AI202" s="27">
        <v>121100</v>
      </c>
      <c r="AJ202" s="27">
        <v>121100</v>
      </c>
      <c r="AK202" s="27">
        <v>120700</v>
      </c>
      <c r="AL202" s="27">
        <v>120700</v>
      </c>
      <c r="AM202" s="27">
        <v>121100</v>
      </c>
      <c r="AN202" s="27">
        <v>121100</v>
      </c>
      <c r="AO202" s="27">
        <v>121100</v>
      </c>
      <c r="AP202" s="27">
        <v>121100</v>
      </c>
      <c r="AQ202" s="27">
        <v>120700</v>
      </c>
      <c r="AR202" s="27">
        <v>121100</v>
      </c>
      <c r="AS202" s="27">
        <v>121100</v>
      </c>
      <c r="AT202" s="27">
        <v>120700</v>
      </c>
      <c r="AU202" s="27">
        <v>121100</v>
      </c>
      <c r="AV202" s="27">
        <v>121100</v>
      </c>
      <c r="AW202" s="28" t="s">
        <v>581</v>
      </c>
      <c r="AX202" s="2"/>
    </row>
    <row r="203" spans="1:50" ht="45">
      <c r="A203" s="20" t="s">
        <v>423</v>
      </c>
      <c r="B203" s="21" t="s">
        <v>424</v>
      </c>
      <c r="C203" s="22" t="s">
        <v>582</v>
      </c>
      <c r="D203" s="22" t="s">
        <v>419</v>
      </c>
      <c r="E203" s="22" t="s">
        <v>584</v>
      </c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 t="s">
        <v>24</v>
      </c>
      <c r="T203" s="22" t="s">
        <v>425</v>
      </c>
      <c r="U203" s="23" t="s">
        <v>627</v>
      </c>
      <c r="V203" s="22"/>
      <c r="W203" s="22"/>
      <c r="X203" s="23"/>
      <c r="Y203" s="24"/>
      <c r="Z203" s="24"/>
      <c r="AA203" s="25"/>
      <c r="AB203" s="21" t="s">
        <v>580</v>
      </c>
      <c r="AC203" s="26" t="s">
        <v>580</v>
      </c>
      <c r="AD203" s="26" t="s">
        <v>580</v>
      </c>
      <c r="AE203" s="27">
        <v>225100</v>
      </c>
      <c r="AF203" s="27">
        <v>225100</v>
      </c>
      <c r="AG203" s="27">
        <v>253300</v>
      </c>
      <c r="AH203" s="27">
        <v>253300</v>
      </c>
      <c r="AI203" s="27">
        <v>253300</v>
      </c>
      <c r="AJ203" s="27">
        <v>253300</v>
      </c>
      <c r="AK203" s="27">
        <v>225100</v>
      </c>
      <c r="AL203" s="27">
        <v>225100</v>
      </c>
      <c r="AM203" s="27">
        <v>253300</v>
      </c>
      <c r="AN203" s="27">
        <v>253300</v>
      </c>
      <c r="AO203" s="27">
        <v>253300</v>
      </c>
      <c r="AP203" s="27">
        <v>253300</v>
      </c>
      <c r="AQ203" s="27">
        <v>225100</v>
      </c>
      <c r="AR203" s="27">
        <v>253300</v>
      </c>
      <c r="AS203" s="27">
        <v>253300</v>
      </c>
      <c r="AT203" s="27">
        <v>225100</v>
      </c>
      <c r="AU203" s="27">
        <v>253300</v>
      </c>
      <c r="AV203" s="27">
        <v>253300</v>
      </c>
      <c r="AW203" s="28" t="s">
        <v>581</v>
      </c>
      <c r="AX203" s="2"/>
    </row>
    <row r="204" spans="1:50" ht="45">
      <c r="A204" s="20" t="s">
        <v>426</v>
      </c>
      <c r="B204" s="21" t="s">
        <v>427</v>
      </c>
      <c r="C204" s="22" t="s">
        <v>582</v>
      </c>
      <c r="D204" s="22" t="s">
        <v>419</v>
      </c>
      <c r="E204" s="22" t="s">
        <v>584</v>
      </c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 t="s">
        <v>24</v>
      </c>
      <c r="T204" s="22" t="s">
        <v>425</v>
      </c>
      <c r="U204" s="23" t="s">
        <v>627</v>
      </c>
      <c r="V204" s="22"/>
      <c r="W204" s="22"/>
      <c r="X204" s="23"/>
      <c r="Y204" s="24"/>
      <c r="Z204" s="24"/>
      <c r="AA204" s="25"/>
      <c r="AB204" s="21" t="s">
        <v>580</v>
      </c>
      <c r="AC204" s="26" t="s">
        <v>580</v>
      </c>
      <c r="AD204" s="26" t="s">
        <v>580</v>
      </c>
      <c r="AE204" s="27">
        <v>120700</v>
      </c>
      <c r="AF204" s="27">
        <v>120700</v>
      </c>
      <c r="AG204" s="27">
        <v>121200</v>
      </c>
      <c r="AH204" s="27">
        <v>121200</v>
      </c>
      <c r="AI204" s="27">
        <v>121200</v>
      </c>
      <c r="AJ204" s="27">
        <v>121200</v>
      </c>
      <c r="AK204" s="27">
        <v>120700</v>
      </c>
      <c r="AL204" s="27">
        <v>120700</v>
      </c>
      <c r="AM204" s="27">
        <v>121200</v>
      </c>
      <c r="AN204" s="27">
        <v>121200</v>
      </c>
      <c r="AO204" s="27">
        <v>121200</v>
      </c>
      <c r="AP204" s="27">
        <v>121200</v>
      </c>
      <c r="AQ204" s="27">
        <v>120700</v>
      </c>
      <c r="AR204" s="27">
        <v>121200</v>
      </c>
      <c r="AS204" s="27">
        <v>121200</v>
      </c>
      <c r="AT204" s="27">
        <v>120700</v>
      </c>
      <c r="AU204" s="27">
        <v>121200</v>
      </c>
      <c r="AV204" s="27">
        <v>121200</v>
      </c>
      <c r="AW204" s="28" t="s">
        <v>581</v>
      </c>
      <c r="AX204" s="2"/>
    </row>
    <row r="205" spans="1:50" ht="45">
      <c r="A205" s="20" t="s">
        <v>428</v>
      </c>
      <c r="B205" s="21" t="s">
        <v>429</v>
      </c>
      <c r="C205" s="22" t="s">
        <v>582</v>
      </c>
      <c r="D205" s="22" t="s">
        <v>419</v>
      </c>
      <c r="E205" s="22" t="s">
        <v>584</v>
      </c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 t="s">
        <v>24</v>
      </c>
      <c r="T205" s="22" t="s">
        <v>425</v>
      </c>
      <c r="U205" s="23" t="s">
        <v>627</v>
      </c>
      <c r="V205" s="22"/>
      <c r="W205" s="22"/>
      <c r="X205" s="23"/>
      <c r="Y205" s="24"/>
      <c r="Z205" s="24"/>
      <c r="AA205" s="25"/>
      <c r="AB205" s="21" t="s">
        <v>580</v>
      </c>
      <c r="AC205" s="26" t="s">
        <v>580</v>
      </c>
      <c r="AD205" s="26" t="s">
        <v>580</v>
      </c>
      <c r="AE205" s="27">
        <v>64400</v>
      </c>
      <c r="AF205" s="27">
        <v>64400</v>
      </c>
      <c r="AG205" s="27">
        <v>64600</v>
      </c>
      <c r="AH205" s="27">
        <v>64600</v>
      </c>
      <c r="AI205" s="27">
        <v>64600</v>
      </c>
      <c r="AJ205" s="27">
        <v>64600</v>
      </c>
      <c r="AK205" s="27">
        <v>64400</v>
      </c>
      <c r="AL205" s="27">
        <v>64400</v>
      </c>
      <c r="AM205" s="27">
        <v>64600</v>
      </c>
      <c r="AN205" s="27">
        <v>64600</v>
      </c>
      <c r="AO205" s="27">
        <v>64600</v>
      </c>
      <c r="AP205" s="27">
        <v>64600</v>
      </c>
      <c r="AQ205" s="27">
        <v>64400</v>
      </c>
      <c r="AR205" s="27">
        <v>64600</v>
      </c>
      <c r="AS205" s="27">
        <v>64600</v>
      </c>
      <c r="AT205" s="27">
        <v>64400</v>
      </c>
      <c r="AU205" s="27">
        <v>64600</v>
      </c>
      <c r="AV205" s="27">
        <v>64600</v>
      </c>
      <c r="AW205" s="28" t="s">
        <v>581</v>
      </c>
      <c r="AX205" s="2"/>
    </row>
    <row r="206" spans="1:50" ht="45">
      <c r="A206" s="20" t="s">
        <v>430</v>
      </c>
      <c r="B206" s="21" t="s">
        <v>431</v>
      </c>
      <c r="C206" s="22" t="s">
        <v>582</v>
      </c>
      <c r="D206" s="22" t="s">
        <v>419</v>
      </c>
      <c r="E206" s="22" t="s">
        <v>584</v>
      </c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 t="s">
        <v>24</v>
      </c>
      <c r="T206" s="22" t="s">
        <v>425</v>
      </c>
      <c r="U206" s="23" t="s">
        <v>627</v>
      </c>
      <c r="V206" s="22"/>
      <c r="W206" s="22"/>
      <c r="X206" s="23"/>
      <c r="Y206" s="24"/>
      <c r="Z206" s="24"/>
      <c r="AA206" s="25"/>
      <c r="AB206" s="21" t="s">
        <v>580</v>
      </c>
      <c r="AC206" s="26" t="s">
        <v>580</v>
      </c>
      <c r="AD206" s="26" t="s">
        <v>580</v>
      </c>
      <c r="AE206" s="27">
        <v>99800</v>
      </c>
      <c r="AF206" s="27">
        <v>99800</v>
      </c>
      <c r="AG206" s="27">
        <v>100200</v>
      </c>
      <c r="AH206" s="27">
        <v>100200</v>
      </c>
      <c r="AI206" s="27">
        <v>100200</v>
      </c>
      <c r="AJ206" s="27">
        <v>100200</v>
      </c>
      <c r="AK206" s="27">
        <v>99800</v>
      </c>
      <c r="AL206" s="27">
        <v>99800</v>
      </c>
      <c r="AM206" s="27">
        <v>100200</v>
      </c>
      <c r="AN206" s="27">
        <v>100200</v>
      </c>
      <c r="AO206" s="27">
        <v>100200</v>
      </c>
      <c r="AP206" s="27">
        <v>100200</v>
      </c>
      <c r="AQ206" s="27">
        <v>99800</v>
      </c>
      <c r="AR206" s="27">
        <v>100200</v>
      </c>
      <c r="AS206" s="27">
        <v>100200</v>
      </c>
      <c r="AT206" s="27">
        <v>99800</v>
      </c>
      <c r="AU206" s="27">
        <v>100200</v>
      </c>
      <c r="AV206" s="27">
        <v>100200</v>
      </c>
      <c r="AW206" s="28" t="s">
        <v>581</v>
      </c>
      <c r="AX206" s="2"/>
    </row>
    <row r="207" spans="1:50" s="36" customFormat="1" ht="42">
      <c r="A207" s="37" t="s">
        <v>432</v>
      </c>
      <c r="B207" s="38" t="s">
        <v>433</v>
      </c>
      <c r="C207" s="39" t="s">
        <v>570</v>
      </c>
      <c r="D207" s="39" t="s">
        <v>570</v>
      </c>
      <c r="E207" s="39" t="s">
        <v>570</v>
      </c>
      <c r="F207" s="39" t="s">
        <v>570</v>
      </c>
      <c r="G207" s="39" t="s">
        <v>570</v>
      </c>
      <c r="H207" s="39" t="s">
        <v>570</v>
      </c>
      <c r="I207" s="39" t="s">
        <v>570</v>
      </c>
      <c r="J207" s="39" t="s">
        <v>570</v>
      </c>
      <c r="K207" s="39" t="s">
        <v>570</v>
      </c>
      <c r="L207" s="39" t="s">
        <v>570</v>
      </c>
      <c r="M207" s="39" t="s">
        <v>570</v>
      </c>
      <c r="N207" s="39" t="s">
        <v>570</v>
      </c>
      <c r="O207" s="39" t="s">
        <v>570</v>
      </c>
      <c r="P207" s="39" t="s">
        <v>570</v>
      </c>
      <c r="Q207" s="39" t="s">
        <v>570</v>
      </c>
      <c r="R207" s="39" t="s">
        <v>570</v>
      </c>
      <c r="S207" s="39" t="s">
        <v>570</v>
      </c>
      <c r="T207" s="39" t="s">
        <v>570</v>
      </c>
      <c r="U207" s="39" t="s">
        <v>570</v>
      </c>
      <c r="V207" s="39" t="s">
        <v>570</v>
      </c>
      <c r="W207" s="39" t="s">
        <v>570</v>
      </c>
      <c r="X207" s="39" t="s">
        <v>570</v>
      </c>
      <c r="Y207" s="40"/>
      <c r="Z207" s="40"/>
      <c r="AA207" s="40"/>
      <c r="AB207" s="40" t="s">
        <v>570</v>
      </c>
      <c r="AC207" s="39" t="s">
        <v>570</v>
      </c>
      <c r="AD207" s="39" t="s">
        <v>570</v>
      </c>
      <c r="AE207" s="41">
        <v>79618784.849999994</v>
      </c>
      <c r="AF207" s="41">
        <v>74641144.840000004</v>
      </c>
      <c r="AG207" s="41">
        <v>96993232.629999995</v>
      </c>
      <c r="AH207" s="41">
        <v>52637800</v>
      </c>
      <c r="AI207" s="41">
        <v>53266000</v>
      </c>
      <c r="AJ207" s="41">
        <v>53893900</v>
      </c>
      <c r="AK207" s="41">
        <v>74562923.849999994</v>
      </c>
      <c r="AL207" s="41">
        <v>69585293.540000007</v>
      </c>
      <c r="AM207" s="41">
        <v>67319810.010000005</v>
      </c>
      <c r="AN207" s="41">
        <v>52637800</v>
      </c>
      <c r="AO207" s="41">
        <v>53266000</v>
      </c>
      <c r="AP207" s="41">
        <v>53893900</v>
      </c>
      <c r="AQ207" s="41">
        <v>74641144.840000004</v>
      </c>
      <c r="AR207" s="41">
        <v>99010932.629999995</v>
      </c>
      <c r="AS207" s="41">
        <v>52772800</v>
      </c>
      <c r="AT207" s="41">
        <v>69585293.540000007</v>
      </c>
      <c r="AU207" s="41">
        <v>67319810.010000005</v>
      </c>
      <c r="AV207" s="41">
        <v>52772800</v>
      </c>
      <c r="AW207" s="41"/>
      <c r="AX207" s="35"/>
    </row>
    <row r="208" spans="1:50" ht="63">
      <c r="A208" s="15" t="s">
        <v>434</v>
      </c>
      <c r="B208" s="16" t="s">
        <v>435</v>
      </c>
      <c r="C208" s="17" t="s">
        <v>570</v>
      </c>
      <c r="D208" s="17" t="s">
        <v>570</v>
      </c>
      <c r="E208" s="17" t="s">
        <v>570</v>
      </c>
      <c r="F208" s="17" t="s">
        <v>570</v>
      </c>
      <c r="G208" s="17" t="s">
        <v>570</v>
      </c>
      <c r="H208" s="17" t="s">
        <v>570</v>
      </c>
      <c r="I208" s="17" t="s">
        <v>570</v>
      </c>
      <c r="J208" s="17" t="s">
        <v>570</v>
      </c>
      <c r="K208" s="17" t="s">
        <v>570</v>
      </c>
      <c r="L208" s="17" t="s">
        <v>570</v>
      </c>
      <c r="M208" s="17" t="s">
        <v>570</v>
      </c>
      <c r="N208" s="17" t="s">
        <v>570</v>
      </c>
      <c r="O208" s="17" t="s">
        <v>570</v>
      </c>
      <c r="P208" s="17" t="s">
        <v>570</v>
      </c>
      <c r="Q208" s="17" t="s">
        <v>570</v>
      </c>
      <c r="R208" s="17" t="s">
        <v>570</v>
      </c>
      <c r="S208" s="17" t="s">
        <v>570</v>
      </c>
      <c r="T208" s="17" t="s">
        <v>570</v>
      </c>
      <c r="U208" s="17" t="s">
        <v>570</v>
      </c>
      <c r="V208" s="17" t="s">
        <v>570</v>
      </c>
      <c r="W208" s="17" t="s">
        <v>570</v>
      </c>
      <c r="X208" s="17" t="s">
        <v>570</v>
      </c>
      <c r="Y208" s="18"/>
      <c r="Z208" s="18"/>
      <c r="AA208" s="18"/>
      <c r="AB208" s="18" t="s">
        <v>570</v>
      </c>
      <c r="AC208" s="17" t="s">
        <v>570</v>
      </c>
      <c r="AD208" s="17" t="s">
        <v>570</v>
      </c>
      <c r="AE208" s="19">
        <v>48761556.18</v>
      </c>
      <c r="AF208" s="19">
        <v>43785865.619999997</v>
      </c>
      <c r="AG208" s="19">
        <v>65207932.630000003</v>
      </c>
      <c r="AH208" s="19">
        <v>21103400</v>
      </c>
      <c r="AI208" s="19">
        <v>21939200</v>
      </c>
      <c r="AJ208" s="19">
        <v>22762000</v>
      </c>
      <c r="AK208" s="19">
        <v>43927940.18</v>
      </c>
      <c r="AL208" s="19">
        <v>38952259.32</v>
      </c>
      <c r="AM208" s="19">
        <v>35534510.009999998</v>
      </c>
      <c r="AN208" s="19">
        <v>21103400</v>
      </c>
      <c r="AO208" s="19">
        <v>21939200</v>
      </c>
      <c r="AP208" s="19">
        <v>22762000</v>
      </c>
      <c r="AQ208" s="19">
        <v>43785865.619999997</v>
      </c>
      <c r="AR208" s="19">
        <v>67225632.629999995</v>
      </c>
      <c r="AS208" s="19">
        <v>21238400</v>
      </c>
      <c r="AT208" s="19">
        <v>38952259.32</v>
      </c>
      <c r="AU208" s="19">
        <v>35534510.009999998</v>
      </c>
      <c r="AV208" s="19">
        <v>21238400</v>
      </c>
      <c r="AW208" s="19"/>
      <c r="AX208" s="2"/>
    </row>
    <row r="209" spans="1:50" ht="52.5">
      <c r="A209" s="15" t="s">
        <v>436</v>
      </c>
      <c r="B209" s="16" t="s">
        <v>437</v>
      </c>
      <c r="C209" s="17" t="s">
        <v>570</v>
      </c>
      <c r="D209" s="17" t="s">
        <v>570</v>
      </c>
      <c r="E209" s="17" t="s">
        <v>570</v>
      </c>
      <c r="F209" s="17" t="s">
        <v>570</v>
      </c>
      <c r="G209" s="17" t="s">
        <v>570</v>
      </c>
      <c r="H209" s="17" t="s">
        <v>570</v>
      </c>
      <c r="I209" s="17" t="s">
        <v>570</v>
      </c>
      <c r="J209" s="17" t="s">
        <v>570</v>
      </c>
      <c r="K209" s="17" t="s">
        <v>570</v>
      </c>
      <c r="L209" s="17" t="s">
        <v>570</v>
      </c>
      <c r="M209" s="17" t="s">
        <v>570</v>
      </c>
      <c r="N209" s="17" t="s">
        <v>570</v>
      </c>
      <c r="O209" s="17" t="s">
        <v>570</v>
      </c>
      <c r="P209" s="17" t="s">
        <v>570</v>
      </c>
      <c r="Q209" s="17" t="s">
        <v>570</v>
      </c>
      <c r="R209" s="17" t="s">
        <v>570</v>
      </c>
      <c r="S209" s="17" t="s">
        <v>570</v>
      </c>
      <c r="T209" s="17" t="s">
        <v>570</v>
      </c>
      <c r="U209" s="17" t="s">
        <v>570</v>
      </c>
      <c r="V209" s="17" t="s">
        <v>570</v>
      </c>
      <c r="W209" s="17" t="s">
        <v>570</v>
      </c>
      <c r="X209" s="17" t="s">
        <v>570</v>
      </c>
      <c r="Y209" s="18"/>
      <c r="Z209" s="18"/>
      <c r="AA209" s="18"/>
      <c r="AB209" s="18" t="s">
        <v>570</v>
      </c>
      <c r="AC209" s="17" t="s">
        <v>570</v>
      </c>
      <c r="AD209" s="17" t="s">
        <v>570</v>
      </c>
      <c r="AE209" s="19">
        <v>26162763.859999999</v>
      </c>
      <c r="AF209" s="19">
        <v>26161746.649999999</v>
      </c>
      <c r="AG209" s="19">
        <v>33487432.030000001</v>
      </c>
      <c r="AH209" s="19">
        <v>20403700</v>
      </c>
      <c r="AI209" s="19">
        <v>21408900</v>
      </c>
      <c r="AJ209" s="19">
        <v>22397100</v>
      </c>
      <c r="AK209" s="19">
        <v>21483977.859999999</v>
      </c>
      <c r="AL209" s="19">
        <v>21482970.350000001</v>
      </c>
      <c r="AM209" s="19">
        <v>20319609.41</v>
      </c>
      <c r="AN209" s="19">
        <v>20403700</v>
      </c>
      <c r="AO209" s="19">
        <v>21408900</v>
      </c>
      <c r="AP209" s="19">
        <v>22397100</v>
      </c>
      <c r="AQ209" s="19">
        <v>26161746.649999999</v>
      </c>
      <c r="AR209" s="19">
        <v>33487432.030000001</v>
      </c>
      <c r="AS209" s="19">
        <v>20403700</v>
      </c>
      <c r="AT209" s="19">
        <v>21482970.350000001</v>
      </c>
      <c r="AU209" s="19">
        <v>20319609.41</v>
      </c>
      <c r="AV209" s="19">
        <v>20403700</v>
      </c>
      <c r="AW209" s="19"/>
      <c r="AX209" s="2"/>
    </row>
    <row r="210" spans="1:50" ht="56.25">
      <c r="A210" s="124" t="s">
        <v>438</v>
      </c>
      <c r="B210" s="126" t="s">
        <v>439</v>
      </c>
      <c r="C210" s="22" t="s">
        <v>577</v>
      </c>
      <c r="D210" s="22" t="s">
        <v>578</v>
      </c>
      <c r="E210" s="22" t="s">
        <v>579</v>
      </c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3"/>
      <c r="V210" s="22" t="s">
        <v>257</v>
      </c>
      <c r="W210" s="22" t="s">
        <v>294</v>
      </c>
      <c r="X210" s="23" t="s">
        <v>258</v>
      </c>
      <c r="Y210" s="24"/>
      <c r="Z210" s="24"/>
      <c r="AA210" s="25"/>
      <c r="AB210" s="126" t="s">
        <v>580</v>
      </c>
      <c r="AC210" s="137" t="s">
        <v>580</v>
      </c>
      <c r="AD210" s="137" t="s">
        <v>580</v>
      </c>
      <c r="AE210" s="27">
        <v>0</v>
      </c>
      <c r="AF210" s="27">
        <v>0</v>
      </c>
      <c r="AG210" s="27">
        <v>0</v>
      </c>
      <c r="AH210" s="27">
        <v>0</v>
      </c>
      <c r="AI210" s="27">
        <v>1299300</v>
      </c>
      <c r="AJ210" s="27">
        <v>2630000</v>
      </c>
      <c r="AK210" s="27">
        <v>0</v>
      </c>
      <c r="AL210" s="27">
        <v>0</v>
      </c>
      <c r="AM210" s="27">
        <v>0</v>
      </c>
      <c r="AN210" s="27">
        <v>0</v>
      </c>
      <c r="AO210" s="27">
        <v>1299300</v>
      </c>
      <c r="AP210" s="27">
        <v>2630000</v>
      </c>
      <c r="AQ210" s="27">
        <v>0</v>
      </c>
      <c r="AR210" s="27">
        <v>0</v>
      </c>
      <c r="AS210" s="27">
        <v>0</v>
      </c>
      <c r="AT210" s="27">
        <v>0</v>
      </c>
      <c r="AU210" s="27">
        <v>0</v>
      </c>
      <c r="AV210" s="27">
        <v>0</v>
      </c>
      <c r="AW210" s="28" t="s">
        <v>580</v>
      </c>
      <c r="AX210" s="2"/>
    </row>
    <row r="211" spans="1:50" ht="33.75">
      <c r="A211" s="125"/>
      <c r="B211" s="127"/>
      <c r="C211" s="22" t="s">
        <v>582</v>
      </c>
      <c r="D211" s="22" t="s">
        <v>300</v>
      </c>
      <c r="E211" s="22" t="s">
        <v>584</v>
      </c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3"/>
      <c r="V211" s="22"/>
      <c r="W211" s="22"/>
      <c r="X211" s="23"/>
      <c r="Y211" s="24"/>
      <c r="Z211" s="24"/>
      <c r="AA211" s="25"/>
      <c r="AB211" s="127"/>
      <c r="AC211" s="138"/>
      <c r="AD211" s="138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8"/>
      <c r="AX211" s="2"/>
    </row>
    <row r="212" spans="1:50" ht="56.25">
      <c r="A212" s="125"/>
      <c r="B212" s="127"/>
      <c r="C212" s="22" t="s">
        <v>585</v>
      </c>
      <c r="D212" s="22" t="s">
        <v>586</v>
      </c>
      <c r="E212" s="22" t="s">
        <v>587</v>
      </c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3"/>
      <c r="V212" s="22"/>
      <c r="W212" s="22"/>
      <c r="X212" s="23"/>
      <c r="Y212" s="24"/>
      <c r="Z212" s="24"/>
      <c r="AA212" s="25"/>
      <c r="AB212" s="127"/>
      <c r="AC212" s="138"/>
      <c r="AD212" s="138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8"/>
      <c r="AX212" s="2"/>
    </row>
    <row r="213" spans="1:50" ht="45">
      <c r="A213" s="124" t="s">
        <v>440</v>
      </c>
      <c r="B213" s="126" t="s">
        <v>441</v>
      </c>
      <c r="C213" s="22" t="s">
        <v>590</v>
      </c>
      <c r="D213" s="22" t="s">
        <v>591</v>
      </c>
      <c r="E213" s="22" t="s">
        <v>592</v>
      </c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 t="s">
        <v>593</v>
      </c>
      <c r="T213" s="22" t="s">
        <v>594</v>
      </c>
      <c r="U213" s="23" t="s">
        <v>595</v>
      </c>
      <c r="V213" s="22"/>
      <c r="W213" s="22"/>
      <c r="X213" s="23"/>
      <c r="Y213" s="24"/>
      <c r="Z213" s="24"/>
      <c r="AA213" s="25"/>
      <c r="AB213" s="126" t="s">
        <v>580</v>
      </c>
      <c r="AC213" s="137" t="s">
        <v>580</v>
      </c>
      <c r="AD213" s="137" t="s">
        <v>580</v>
      </c>
      <c r="AE213" s="27">
        <v>878803.09</v>
      </c>
      <c r="AF213" s="27">
        <v>878796.39</v>
      </c>
      <c r="AG213" s="27">
        <v>15000</v>
      </c>
      <c r="AH213" s="27">
        <v>0</v>
      </c>
      <c r="AI213" s="27">
        <v>0</v>
      </c>
      <c r="AJ213" s="27">
        <v>0</v>
      </c>
      <c r="AK213" s="27">
        <v>412673.09</v>
      </c>
      <c r="AL213" s="27">
        <v>412673.09</v>
      </c>
      <c r="AM213" s="27">
        <v>15000</v>
      </c>
      <c r="AN213" s="27">
        <v>0</v>
      </c>
      <c r="AO213" s="27">
        <v>0</v>
      </c>
      <c r="AP213" s="27">
        <v>0</v>
      </c>
      <c r="AQ213" s="27">
        <v>878796.39</v>
      </c>
      <c r="AR213" s="27">
        <v>15000</v>
      </c>
      <c r="AS213" s="27">
        <v>0</v>
      </c>
      <c r="AT213" s="27">
        <v>412673.09</v>
      </c>
      <c r="AU213" s="27">
        <v>15000</v>
      </c>
      <c r="AV213" s="27">
        <v>0</v>
      </c>
      <c r="AW213" s="28" t="s">
        <v>581</v>
      </c>
      <c r="AX213" s="2"/>
    </row>
    <row r="214" spans="1:50" ht="33.75">
      <c r="A214" s="125"/>
      <c r="B214" s="127"/>
      <c r="C214" s="22" t="s">
        <v>159</v>
      </c>
      <c r="D214" s="22" t="s">
        <v>442</v>
      </c>
      <c r="E214" s="22" t="s">
        <v>160</v>
      </c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3"/>
      <c r="V214" s="22"/>
      <c r="W214" s="22"/>
      <c r="X214" s="23"/>
      <c r="Y214" s="24"/>
      <c r="Z214" s="24"/>
      <c r="AA214" s="25"/>
      <c r="AB214" s="127"/>
      <c r="AC214" s="138"/>
      <c r="AD214" s="138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8"/>
      <c r="AX214" s="2"/>
    </row>
    <row r="215" spans="1:50" ht="33.75">
      <c r="A215" s="125"/>
      <c r="B215" s="127"/>
      <c r="C215" s="22" t="s">
        <v>582</v>
      </c>
      <c r="D215" s="22" t="s">
        <v>443</v>
      </c>
      <c r="E215" s="22" t="s">
        <v>584</v>
      </c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3"/>
      <c r="V215" s="22"/>
      <c r="W215" s="22"/>
      <c r="X215" s="23"/>
      <c r="Y215" s="24"/>
      <c r="Z215" s="24"/>
      <c r="AA215" s="25"/>
      <c r="AB215" s="127"/>
      <c r="AC215" s="138"/>
      <c r="AD215" s="138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8"/>
      <c r="AX215" s="2"/>
    </row>
    <row r="216" spans="1:50" ht="33.75">
      <c r="A216" s="124" t="s">
        <v>444</v>
      </c>
      <c r="B216" s="126" t="s">
        <v>445</v>
      </c>
      <c r="C216" s="22" t="s">
        <v>646</v>
      </c>
      <c r="D216" s="22" t="s">
        <v>647</v>
      </c>
      <c r="E216" s="22" t="s">
        <v>579</v>
      </c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3"/>
      <c r="V216" s="22"/>
      <c r="W216" s="22"/>
      <c r="X216" s="23"/>
      <c r="Y216" s="24"/>
      <c r="Z216" s="24"/>
      <c r="AA216" s="25"/>
      <c r="AB216" s="126" t="s">
        <v>580</v>
      </c>
      <c r="AC216" s="137" t="s">
        <v>580</v>
      </c>
      <c r="AD216" s="137" t="s">
        <v>580</v>
      </c>
      <c r="AE216" s="27">
        <v>18704366.620000001</v>
      </c>
      <c r="AF216" s="27">
        <v>18703636.170000002</v>
      </c>
      <c r="AG216" s="27">
        <v>19315195</v>
      </c>
      <c r="AH216" s="27">
        <v>19247000</v>
      </c>
      <c r="AI216" s="27">
        <v>19205300</v>
      </c>
      <c r="AJ216" s="27">
        <v>19284900</v>
      </c>
      <c r="AK216" s="27">
        <v>18154510.620000001</v>
      </c>
      <c r="AL216" s="27">
        <v>18153783.170000002</v>
      </c>
      <c r="AM216" s="27">
        <v>19287205</v>
      </c>
      <c r="AN216" s="27">
        <v>19247000</v>
      </c>
      <c r="AO216" s="27">
        <v>19205300</v>
      </c>
      <c r="AP216" s="27">
        <v>19284900</v>
      </c>
      <c r="AQ216" s="27">
        <v>18703636.170000002</v>
      </c>
      <c r="AR216" s="27">
        <v>19315195</v>
      </c>
      <c r="AS216" s="27">
        <v>19247000</v>
      </c>
      <c r="AT216" s="27">
        <v>18153783.170000002</v>
      </c>
      <c r="AU216" s="27">
        <v>19287205</v>
      </c>
      <c r="AV216" s="27">
        <v>19247000</v>
      </c>
      <c r="AW216" s="28" t="s">
        <v>581</v>
      </c>
      <c r="AX216" s="2"/>
    </row>
    <row r="217" spans="1:50" ht="33.75">
      <c r="A217" s="125"/>
      <c r="B217" s="127"/>
      <c r="C217" s="22" t="s">
        <v>582</v>
      </c>
      <c r="D217" s="22" t="s">
        <v>322</v>
      </c>
      <c r="E217" s="22" t="s">
        <v>584</v>
      </c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3"/>
      <c r="V217" s="22"/>
      <c r="W217" s="22"/>
      <c r="X217" s="23"/>
      <c r="Y217" s="24"/>
      <c r="Z217" s="24"/>
      <c r="AA217" s="25"/>
      <c r="AB217" s="127"/>
      <c r="AC217" s="138"/>
      <c r="AD217" s="138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8"/>
      <c r="AX217" s="2"/>
    </row>
    <row r="218" spans="1:50" ht="33.75">
      <c r="A218" s="143" t="s">
        <v>658</v>
      </c>
      <c r="B218" s="126" t="s">
        <v>446</v>
      </c>
      <c r="C218" s="22" t="s">
        <v>349</v>
      </c>
      <c r="D218" s="22" t="s">
        <v>447</v>
      </c>
      <c r="E218" s="22" t="s">
        <v>341</v>
      </c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3"/>
      <c r="V218" s="22"/>
      <c r="W218" s="22"/>
      <c r="X218" s="23"/>
      <c r="Y218" s="24"/>
      <c r="Z218" s="24"/>
      <c r="AA218" s="25"/>
      <c r="AB218" s="126" t="s">
        <v>580</v>
      </c>
      <c r="AC218" s="137" t="s">
        <v>580</v>
      </c>
      <c r="AD218" s="137" t="s">
        <v>580</v>
      </c>
      <c r="AE218" s="27">
        <v>6579594.1500000004</v>
      </c>
      <c r="AF218" s="27">
        <v>6579314.0899999999</v>
      </c>
      <c r="AG218" s="27">
        <v>14157237.029999999</v>
      </c>
      <c r="AH218" s="27">
        <v>1156700</v>
      </c>
      <c r="AI218" s="27">
        <v>904300</v>
      </c>
      <c r="AJ218" s="27">
        <v>482200</v>
      </c>
      <c r="AK218" s="27">
        <v>2916794.15</v>
      </c>
      <c r="AL218" s="27">
        <v>2916514.09</v>
      </c>
      <c r="AM218" s="27">
        <v>1017404.41</v>
      </c>
      <c r="AN218" s="27">
        <v>1156700</v>
      </c>
      <c r="AO218" s="27">
        <v>904300</v>
      </c>
      <c r="AP218" s="27">
        <v>482200</v>
      </c>
      <c r="AQ218" s="27">
        <v>6579314.0899999999</v>
      </c>
      <c r="AR218" s="27">
        <v>14157237.029999999</v>
      </c>
      <c r="AS218" s="27">
        <v>1156700</v>
      </c>
      <c r="AT218" s="27">
        <v>2916514.09</v>
      </c>
      <c r="AU218" s="27">
        <v>1017404.41</v>
      </c>
      <c r="AV218" s="27">
        <v>1156700</v>
      </c>
      <c r="AW218" s="28" t="s">
        <v>581</v>
      </c>
      <c r="AX218" s="2"/>
    </row>
    <row r="219" spans="1:50" ht="33.75">
      <c r="A219" s="125"/>
      <c r="B219" s="127"/>
      <c r="C219" s="22" t="s">
        <v>582</v>
      </c>
      <c r="D219" s="22" t="s">
        <v>351</v>
      </c>
      <c r="E219" s="22" t="s">
        <v>584</v>
      </c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3"/>
      <c r="V219" s="22"/>
      <c r="W219" s="22"/>
      <c r="X219" s="23"/>
      <c r="Y219" s="24"/>
      <c r="Z219" s="24"/>
      <c r="AA219" s="25"/>
      <c r="AB219" s="127"/>
      <c r="AC219" s="138"/>
      <c r="AD219" s="138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8"/>
      <c r="AX219" s="2"/>
    </row>
    <row r="220" spans="1:50" ht="52.5">
      <c r="A220" s="54" t="s">
        <v>659</v>
      </c>
      <c r="B220" s="16" t="s">
        <v>448</v>
      </c>
      <c r="C220" s="17" t="s">
        <v>570</v>
      </c>
      <c r="D220" s="17" t="s">
        <v>570</v>
      </c>
      <c r="E220" s="17" t="s">
        <v>570</v>
      </c>
      <c r="F220" s="17" t="s">
        <v>570</v>
      </c>
      <c r="G220" s="17" t="s">
        <v>570</v>
      </c>
      <c r="H220" s="17" t="s">
        <v>570</v>
      </c>
      <c r="I220" s="17" t="s">
        <v>570</v>
      </c>
      <c r="J220" s="17" t="s">
        <v>570</v>
      </c>
      <c r="K220" s="17" t="s">
        <v>570</v>
      </c>
      <c r="L220" s="17" t="s">
        <v>570</v>
      </c>
      <c r="M220" s="17" t="s">
        <v>570</v>
      </c>
      <c r="N220" s="17" t="s">
        <v>570</v>
      </c>
      <c r="O220" s="17" t="s">
        <v>570</v>
      </c>
      <c r="P220" s="17" t="s">
        <v>570</v>
      </c>
      <c r="Q220" s="17" t="s">
        <v>570</v>
      </c>
      <c r="R220" s="17" t="s">
        <v>570</v>
      </c>
      <c r="S220" s="17" t="s">
        <v>570</v>
      </c>
      <c r="T220" s="17" t="s">
        <v>570</v>
      </c>
      <c r="U220" s="17" t="s">
        <v>570</v>
      </c>
      <c r="V220" s="17" t="s">
        <v>570</v>
      </c>
      <c r="W220" s="17" t="s">
        <v>570</v>
      </c>
      <c r="X220" s="17" t="s">
        <v>570</v>
      </c>
      <c r="Y220" s="18"/>
      <c r="Z220" s="18"/>
      <c r="AA220" s="18"/>
      <c r="AB220" s="18" t="s">
        <v>570</v>
      </c>
      <c r="AC220" s="17" t="s">
        <v>570</v>
      </c>
      <c r="AD220" s="17" t="s">
        <v>570</v>
      </c>
      <c r="AE220" s="19">
        <v>22598792.32</v>
      </c>
      <c r="AF220" s="19">
        <v>17624118.969999999</v>
      </c>
      <c r="AG220" s="19">
        <v>23348700.600000001</v>
      </c>
      <c r="AH220" s="19">
        <v>699700</v>
      </c>
      <c r="AI220" s="19">
        <v>530300</v>
      </c>
      <c r="AJ220" s="19">
        <v>364900</v>
      </c>
      <c r="AK220" s="19">
        <v>22443962.32</v>
      </c>
      <c r="AL220" s="19">
        <v>17469288.969999999</v>
      </c>
      <c r="AM220" s="19">
        <v>6843100.5999999996</v>
      </c>
      <c r="AN220" s="19">
        <v>699700</v>
      </c>
      <c r="AO220" s="19">
        <v>530300</v>
      </c>
      <c r="AP220" s="19">
        <v>364900</v>
      </c>
      <c r="AQ220" s="19">
        <v>17624118.969999999</v>
      </c>
      <c r="AR220" s="19">
        <v>25366400.600000001</v>
      </c>
      <c r="AS220" s="19">
        <v>834700</v>
      </c>
      <c r="AT220" s="19">
        <v>17469288.969999999</v>
      </c>
      <c r="AU220" s="19">
        <v>6843100.5999999996</v>
      </c>
      <c r="AV220" s="19">
        <v>834700</v>
      </c>
      <c r="AW220" s="19"/>
      <c r="AX220" s="2"/>
    </row>
    <row r="221" spans="1:50" ht="33.75">
      <c r="A221" s="124" t="s">
        <v>449</v>
      </c>
      <c r="B221" s="126" t="s">
        <v>450</v>
      </c>
      <c r="C221" s="22" t="s">
        <v>298</v>
      </c>
      <c r="D221" s="22" t="s">
        <v>299</v>
      </c>
      <c r="E221" s="22" t="s">
        <v>579</v>
      </c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3"/>
      <c r="V221" s="22"/>
      <c r="W221" s="22"/>
      <c r="X221" s="23"/>
      <c r="Y221" s="24"/>
      <c r="Z221" s="24"/>
      <c r="AA221" s="25"/>
      <c r="AB221" s="126" t="s">
        <v>580</v>
      </c>
      <c r="AC221" s="137" t="s">
        <v>580</v>
      </c>
      <c r="AD221" s="137" t="s">
        <v>580</v>
      </c>
      <c r="AE221" s="27">
        <v>188613.54</v>
      </c>
      <c r="AF221" s="27">
        <v>188613.52</v>
      </c>
      <c r="AG221" s="27">
        <v>17743027.27</v>
      </c>
      <c r="AH221" s="27">
        <v>0</v>
      </c>
      <c r="AI221" s="27">
        <v>0</v>
      </c>
      <c r="AJ221" s="27">
        <v>0</v>
      </c>
      <c r="AK221" s="27">
        <v>188613.54</v>
      </c>
      <c r="AL221" s="27">
        <v>188613.52</v>
      </c>
      <c r="AM221" s="27">
        <v>1237427.27</v>
      </c>
      <c r="AN221" s="27">
        <v>0</v>
      </c>
      <c r="AO221" s="27">
        <v>0</v>
      </c>
      <c r="AP221" s="27">
        <v>0</v>
      </c>
      <c r="AQ221" s="27">
        <v>188613.52</v>
      </c>
      <c r="AR221" s="27">
        <v>19760727.27</v>
      </c>
      <c r="AS221" s="27">
        <v>135000</v>
      </c>
      <c r="AT221" s="27">
        <v>188613.52</v>
      </c>
      <c r="AU221" s="27">
        <v>1237427.27</v>
      </c>
      <c r="AV221" s="27">
        <v>135000</v>
      </c>
      <c r="AW221" s="28" t="s">
        <v>641</v>
      </c>
      <c r="AX221" s="2"/>
    </row>
    <row r="222" spans="1:50" ht="33.75">
      <c r="A222" s="125"/>
      <c r="B222" s="127"/>
      <c r="C222" s="22" t="s">
        <v>582</v>
      </c>
      <c r="D222" s="22" t="s">
        <v>451</v>
      </c>
      <c r="E222" s="22" t="s">
        <v>584</v>
      </c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3"/>
      <c r="V222" s="22"/>
      <c r="W222" s="22"/>
      <c r="X222" s="23"/>
      <c r="Y222" s="24"/>
      <c r="Z222" s="24"/>
      <c r="AA222" s="25"/>
      <c r="AB222" s="127"/>
      <c r="AC222" s="138"/>
      <c r="AD222" s="138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8"/>
      <c r="AX222" s="2"/>
    </row>
    <row r="223" spans="1:50" ht="33.75">
      <c r="A223" s="125"/>
      <c r="B223" s="127"/>
      <c r="C223" s="22" t="s">
        <v>248</v>
      </c>
      <c r="D223" s="22" t="s">
        <v>191</v>
      </c>
      <c r="E223" s="22" t="s">
        <v>249</v>
      </c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3"/>
      <c r="V223" s="22"/>
      <c r="W223" s="22"/>
      <c r="X223" s="23"/>
      <c r="Y223" s="24"/>
      <c r="Z223" s="24"/>
      <c r="AA223" s="25"/>
      <c r="AB223" s="127"/>
      <c r="AC223" s="138"/>
      <c r="AD223" s="138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8"/>
      <c r="AX223" s="2"/>
    </row>
    <row r="224" spans="1:50" ht="33.75">
      <c r="A224" s="143" t="s">
        <v>660</v>
      </c>
      <c r="B224" s="126" t="s">
        <v>452</v>
      </c>
      <c r="C224" s="22" t="s">
        <v>582</v>
      </c>
      <c r="D224" s="22" t="s">
        <v>302</v>
      </c>
      <c r="E224" s="22" t="s">
        <v>584</v>
      </c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3"/>
      <c r="V224" s="134" t="s">
        <v>399</v>
      </c>
      <c r="W224" s="22" t="s">
        <v>602</v>
      </c>
      <c r="X224" s="23" t="s">
        <v>603</v>
      </c>
      <c r="Y224" s="24"/>
      <c r="Z224" s="24"/>
      <c r="AA224" s="25"/>
      <c r="AB224" s="126" t="s">
        <v>580</v>
      </c>
      <c r="AC224" s="137" t="s">
        <v>580</v>
      </c>
      <c r="AD224" s="137" t="s">
        <v>580</v>
      </c>
      <c r="AE224" s="27">
        <v>20138742.280000001</v>
      </c>
      <c r="AF224" s="27">
        <v>15164068.949999999</v>
      </c>
      <c r="AG224" s="27">
        <v>4974673.33</v>
      </c>
      <c r="AH224" s="27">
        <v>0</v>
      </c>
      <c r="AI224" s="27">
        <v>0</v>
      </c>
      <c r="AJ224" s="27">
        <v>0</v>
      </c>
      <c r="AK224" s="27">
        <v>20138742.280000001</v>
      </c>
      <c r="AL224" s="27">
        <v>15164068.949999999</v>
      </c>
      <c r="AM224" s="27">
        <v>4974673.33</v>
      </c>
      <c r="AN224" s="27">
        <v>0</v>
      </c>
      <c r="AO224" s="27">
        <v>0</v>
      </c>
      <c r="AP224" s="27">
        <v>0</v>
      </c>
      <c r="AQ224" s="27">
        <v>15164068.949999999</v>
      </c>
      <c r="AR224" s="27">
        <v>4974673.33</v>
      </c>
      <c r="AS224" s="27">
        <v>0</v>
      </c>
      <c r="AT224" s="27">
        <v>15164068.949999999</v>
      </c>
      <c r="AU224" s="27">
        <v>4974673.33</v>
      </c>
      <c r="AV224" s="27">
        <v>0</v>
      </c>
      <c r="AW224" s="28" t="s">
        <v>581</v>
      </c>
      <c r="AX224" s="2"/>
    </row>
    <row r="225" spans="1:50" ht="56.25">
      <c r="A225" s="125"/>
      <c r="B225" s="127"/>
      <c r="C225" s="22" t="s">
        <v>604</v>
      </c>
      <c r="D225" s="22" t="s">
        <v>605</v>
      </c>
      <c r="E225" s="22" t="s">
        <v>606</v>
      </c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3"/>
      <c r="V225" s="135"/>
      <c r="W225" s="22"/>
      <c r="X225" s="23"/>
      <c r="Y225" s="24"/>
      <c r="Z225" s="24"/>
      <c r="AA225" s="25"/>
      <c r="AB225" s="127"/>
      <c r="AC225" s="138"/>
      <c r="AD225" s="138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8"/>
      <c r="AX225" s="2"/>
    </row>
    <row r="226" spans="1:50" ht="45">
      <c r="A226" s="124" t="s">
        <v>453</v>
      </c>
      <c r="B226" s="126" t="s">
        <v>454</v>
      </c>
      <c r="C226" s="22" t="s">
        <v>577</v>
      </c>
      <c r="D226" s="22" t="s">
        <v>618</v>
      </c>
      <c r="E226" s="22" t="s">
        <v>579</v>
      </c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 t="s">
        <v>619</v>
      </c>
      <c r="T226" s="22" t="s">
        <v>633</v>
      </c>
      <c r="U226" s="23" t="s">
        <v>621</v>
      </c>
      <c r="V226" s="22"/>
      <c r="W226" s="22"/>
      <c r="X226" s="23"/>
      <c r="Y226" s="24"/>
      <c r="Z226" s="24"/>
      <c r="AA226" s="25"/>
      <c r="AB226" s="126" t="s">
        <v>580</v>
      </c>
      <c r="AC226" s="137" t="s">
        <v>580</v>
      </c>
      <c r="AD226" s="137" t="s">
        <v>580</v>
      </c>
      <c r="AE226" s="27">
        <v>376018.53</v>
      </c>
      <c r="AF226" s="27">
        <v>376018.53</v>
      </c>
      <c r="AG226" s="27">
        <v>125000</v>
      </c>
      <c r="AH226" s="27">
        <v>53000</v>
      </c>
      <c r="AI226" s="27">
        <v>53000</v>
      </c>
      <c r="AJ226" s="27">
        <v>53000</v>
      </c>
      <c r="AK226" s="27">
        <v>349418.53</v>
      </c>
      <c r="AL226" s="27">
        <v>349418.53</v>
      </c>
      <c r="AM226" s="27">
        <v>125000</v>
      </c>
      <c r="AN226" s="27">
        <v>53000</v>
      </c>
      <c r="AO226" s="27">
        <v>53000</v>
      </c>
      <c r="AP226" s="27">
        <v>53000</v>
      </c>
      <c r="AQ226" s="27">
        <v>376018.53</v>
      </c>
      <c r="AR226" s="27">
        <v>125000</v>
      </c>
      <c r="AS226" s="27">
        <v>53000</v>
      </c>
      <c r="AT226" s="27">
        <v>349418.53</v>
      </c>
      <c r="AU226" s="27">
        <v>125000</v>
      </c>
      <c r="AV226" s="27">
        <v>53000</v>
      </c>
      <c r="AW226" s="28" t="s">
        <v>581</v>
      </c>
      <c r="AX226" s="2"/>
    </row>
    <row r="227" spans="1:50" ht="33.75">
      <c r="A227" s="125"/>
      <c r="B227" s="127"/>
      <c r="C227" s="22" t="s">
        <v>310</v>
      </c>
      <c r="D227" s="22" t="s">
        <v>311</v>
      </c>
      <c r="E227" s="22" t="s">
        <v>579</v>
      </c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3"/>
      <c r="V227" s="22"/>
      <c r="W227" s="22"/>
      <c r="X227" s="23"/>
      <c r="Y227" s="24"/>
      <c r="Z227" s="24"/>
      <c r="AA227" s="25"/>
      <c r="AB227" s="127"/>
      <c r="AC227" s="138"/>
      <c r="AD227" s="138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8"/>
      <c r="AX227" s="2"/>
    </row>
    <row r="228" spans="1:50" ht="33.75">
      <c r="A228" s="125"/>
      <c r="B228" s="127"/>
      <c r="C228" s="22" t="s">
        <v>582</v>
      </c>
      <c r="D228" s="22" t="s">
        <v>312</v>
      </c>
      <c r="E228" s="22" t="s">
        <v>584</v>
      </c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3"/>
      <c r="V228" s="22"/>
      <c r="W228" s="22"/>
      <c r="X228" s="23"/>
      <c r="Y228" s="24"/>
      <c r="Z228" s="24"/>
      <c r="AA228" s="25"/>
      <c r="AB228" s="127"/>
      <c r="AC228" s="138"/>
      <c r="AD228" s="138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8"/>
      <c r="AX228" s="2"/>
    </row>
    <row r="229" spans="1:50" ht="67.5">
      <c r="A229" s="143" t="s">
        <v>383</v>
      </c>
      <c r="B229" s="126" t="s">
        <v>455</v>
      </c>
      <c r="C229" s="22" t="s">
        <v>328</v>
      </c>
      <c r="D229" s="22" t="s">
        <v>456</v>
      </c>
      <c r="E229" s="22" t="s">
        <v>127</v>
      </c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 t="s">
        <v>457</v>
      </c>
      <c r="T229" s="22" t="s">
        <v>316</v>
      </c>
      <c r="U229" s="23" t="s">
        <v>458</v>
      </c>
      <c r="V229" s="22"/>
      <c r="W229" s="22"/>
      <c r="X229" s="23"/>
      <c r="Y229" s="24"/>
      <c r="Z229" s="24"/>
      <c r="AA229" s="25"/>
      <c r="AB229" s="126" t="s">
        <v>580</v>
      </c>
      <c r="AC229" s="137" t="s">
        <v>580</v>
      </c>
      <c r="AD229" s="137" t="s">
        <v>580</v>
      </c>
      <c r="AE229" s="27">
        <v>222103.37</v>
      </c>
      <c r="AF229" s="27">
        <v>222103.37</v>
      </c>
      <c r="AG229" s="27">
        <v>31000</v>
      </c>
      <c r="AH229" s="27">
        <v>50800</v>
      </c>
      <c r="AI229" s="27">
        <v>29400</v>
      </c>
      <c r="AJ229" s="27">
        <v>0</v>
      </c>
      <c r="AK229" s="27">
        <v>222103.37</v>
      </c>
      <c r="AL229" s="27">
        <v>222103.37</v>
      </c>
      <c r="AM229" s="27">
        <v>31000</v>
      </c>
      <c r="AN229" s="27">
        <v>50800</v>
      </c>
      <c r="AO229" s="27">
        <v>29400</v>
      </c>
      <c r="AP229" s="27">
        <v>0</v>
      </c>
      <c r="AQ229" s="27">
        <v>222103.37</v>
      </c>
      <c r="AR229" s="27">
        <v>31000</v>
      </c>
      <c r="AS229" s="27">
        <v>50800</v>
      </c>
      <c r="AT229" s="27">
        <v>222103.37</v>
      </c>
      <c r="AU229" s="27">
        <v>31000</v>
      </c>
      <c r="AV229" s="27">
        <v>50800</v>
      </c>
      <c r="AW229" s="28" t="s">
        <v>581</v>
      </c>
      <c r="AX229" s="2"/>
    </row>
    <row r="230" spans="1:50" ht="33.75">
      <c r="A230" s="125"/>
      <c r="B230" s="127"/>
      <c r="C230" s="22" t="s">
        <v>582</v>
      </c>
      <c r="D230" s="22" t="s">
        <v>330</v>
      </c>
      <c r="E230" s="22" t="s">
        <v>584</v>
      </c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3"/>
      <c r="V230" s="22"/>
      <c r="W230" s="22"/>
      <c r="X230" s="23"/>
      <c r="Y230" s="24"/>
      <c r="Z230" s="24"/>
      <c r="AA230" s="25"/>
      <c r="AB230" s="127"/>
      <c r="AC230" s="138"/>
      <c r="AD230" s="138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8"/>
      <c r="AX230" s="2"/>
    </row>
    <row r="231" spans="1:50" ht="33.75">
      <c r="A231" s="124" t="s">
        <v>459</v>
      </c>
      <c r="B231" s="126" t="s">
        <v>460</v>
      </c>
      <c r="C231" s="22" t="s">
        <v>339</v>
      </c>
      <c r="D231" s="22" t="s">
        <v>340</v>
      </c>
      <c r="E231" s="22" t="s">
        <v>341</v>
      </c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3"/>
      <c r="V231" s="22"/>
      <c r="W231" s="22"/>
      <c r="X231" s="23"/>
      <c r="Y231" s="24"/>
      <c r="Z231" s="24"/>
      <c r="AA231" s="25"/>
      <c r="AB231" s="126" t="s">
        <v>580</v>
      </c>
      <c r="AC231" s="137" t="s">
        <v>580</v>
      </c>
      <c r="AD231" s="137" t="s">
        <v>580</v>
      </c>
      <c r="AE231" s="27">
        <v>1190002.06</v>
      </c>
      <c r="AF231" s="27">
        <v>1190002.06</v>
      </c>
      <c r="AG231" s="27">
        <v>92600</v>
      </c>
      <c r="AH231" s="27">
        <v>153000</v>
      </c>
      <c r="AI231" s="27">
        <v>70300</v>
      </c>
      <c r="AJ231" s="27">
        <v>0</v>
      </c>
      <c r="AK231" s="27">
        <v>1061772.06</v>
      </c>
      <c r="AL231" s="27">
        <v>1061772.06</v>
      </c>
      <c r="AM231" s="27">
        <v>92600</v>
      </c>
      <c r="AN231" s="27">
        <v>153000</v>
      </c>
      <c r="AO231" s="27">
        <v>70300</v>
      </c>
      <c r="AP231" s="27">
        <v>0</v>
      </c>
      <c r="AQ231" s="27">
        <v>1190002.06</v>
      </c>
      <c r="AR231" s="27">
        <v>92600</v>
      </c>
      <c r="AS231" s="27">
        <v>153000</v>
      </c>
      <c r="AT231" s="27">
        <v>1061772.06</v>
      </c>
      <c r="AU231" s="27">
        <v>92600</v>
      </c>
      <c r="AV231" s="27">
        <v>153000</v>
      </c>
      <c r="AW231" s="28" t="s">
        <v>581</v>
      </c>
      <c r="AX231" s="2"/>
    </row>
    <row r="232" spans="1:50" ht="33.75">
      <c r="A232" s="125"/>
      <c r="B232" s="127"/>
      <c r="C232" s="22" t="s">
        <v>582</v>
      </c>
      <c r="D232" s="22" t="s">
        <v>342</v>
      </c>
      <c r="E232" s="22" t="s">
        <v>584</v>
      </c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3"/>
      <c r="V232" s="22"/>
      <c r="W232" s="22"/>
      <c r="X232" s="23"/>
      <c r="Y232" s="24"/>
      <c r="Z232" s="24"/>
      <c r="AA232" s="25"/>
      <c r="AB232" s="127"/>
      <c r="AC232" s="138"/>
      <c r="AD232" s="138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8"/>
      <c r="AX232" s="2"/>
    </row>
    <row r="233" spans="1:50" ht="45">
      <c r="A233" s="124" t="s">
        <v>461</v>
      </c>
      <c r="B233" s="126" t="s">
        <v>462</v>
      </c>
      <c r="C233" s="22" t="s">
        <v>345</v>
      </c>
      <c r="D233" s="22" t="s">
        <v>192</v>
      </c>
      <c r="E233" s="22" t="s">
        <v>37</v>
      </c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 t="s">
        <v>628</v>
      </c>
      <c r="T233" s="22" t="s">
        <v>346</v>
      </c>
      <c r="U233" s="23" t="s">
        <v>630</v>
      </c>
      <c r="V233" s="22"/>
      <c r="W233" s="22"/>
      <c r="X233" s="23"/>
      <c r="Y233" s="24"/>
      <c r="Z233" s="24"/>
      <c r="AA233" s="25"/>
      <c r="AB233" s="126" t="s">
        <v>580</v>
      </c>
      <c r="AC233" s="137" t="s">
        <v>580</v>
      </c>
      <c r="AD233" s="137" t="s">
        <v>580</v>
      </c>
      <c r="AE233" s="27">
        <v>74318.34</v>
      </c>
      <c r="AF233" s="27">
        <v>74318.34</v>
      </c>
      <c r="AG233" s="27">
        <v>36900</v>
      </c>
      <c r="AH233" s="27">
        <v>72400</v>
      </c>
      <c r="AI233" s="27">
        <v>33400</v>
      </c>
      <c r="AJ233" s="27">
        <v>0</v>
      </c>
      <c r="AK233" s="27">
        <v>74318.34</v>
      </c>
      <c r="AL233" s="27">
        <v>74318.34</v>
      </c>
      <c r="AM233" s="27">
        <v>36900</v>
      </c>
      <c r="AN233" s="27">
        <v>72400</v>
      </c>
      <c r="AO233" s="27">
        <v>33400</v>
      </c>
      <c r="AP233" s="27">
        <v>0</v>
      </c>
      <c r="AQ233" s="27">
        <v>74318.34</v>
      </c>
      <c r="AR233" s="27">
        <v>36900</v>
      </c>
      <c r="AS233" s="27">
        <v>72400</v>
      </c>
      <c r="AT233" s="27">
        <v>74318.34</v>
      </c>
      <c r="AU233" s="27">
        <v>36900</v>
      </c>
      <c r="AV233" s="27">
        <v>72400</v>
      </c>
      <c r="AW233" s="28" t="s">
        <v>581</v>
      </c>
      <c r="AX233" s="2"/>
    </row>
    <row r="234" spans="1:50" ht="33.75">
      <c r="A234" s="125"/>
      <c r="B234" s="127"/>
      <c r="C234" s="22" t="s">
        <v>625</v>
      </c>
      <c r="D234" s="22" t="s">
        <v>629</v>
      </c>
      <c r="E234" s="22" t="s">
        <v>627</v>
      </c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3"/>
      <c r="V234" s="22"/>
      <c r="W234" s="22"/>
      <c r="X234" s="23"/>
      <c r="Y234" s="24"/>
      <c r="Z234" s="24"/>
      <c r="AA234" s="25"/>
      <c r="AB234" s="127"/>
      <c r="AC234" s="138"/>
      <c r="AD234" s="138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8"/>
      <c r="AX234" s="2"/>
    </row>
    <row r="235" spans="1:50" ht="33.75">
      <c r="A235" s="125"/>
      <c r="B235" s="127"/>
      <c r="C235" s="22" t="s">
        <v>582</v>
      </c>
      <c r="D235" s="22" t="s">
        <v>347</v>
      </c>
      <c r="E235" s="22" t="s">
        <v>584</v>
      </c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3"/>
      <c r="V235" s="22"/>
      <c r="W235" s="22"/>
      <c r="X235" s="23"/>
      <c r="Y235" s="24"/>
      <c r="Z235" s="24"/>
      <c r="AA235" s="25"/>
      <c r="AB235" s="127"/>
      <c r="AC235" s="138"/>
      <c r="AD235" s="138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8"/>
      <c r="AX235" s="2"/>
    </row>
    <row r="236" spans="1:50" ht="33.75">
      <c r="A236" s="124" t="s">
        <v>463</v>
      </c>
      <c r="B236" s="126" t="s">
        <v>464</v>
      </c>
      <c r="C236" s="22" t="s">
        <v>358</v>
      </c>
      <c r="D236" s="22" t="s">
        <v>359</v>
      </c>
      <c r="E236" s="22" t="s">
        <v>37</v>
      </c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3"/>
      <c r="V236" s="22"/>
      <c r="W236" s="22"/>
      <c r="X236" s="23"/>
      <c r="Y236" s="24"/>
      <c r="Z236" s="24"/>
      <c r="AA236" s="25"/>
      <c r="AB236" s="126" t="s">
        <v>580</v>
      </c>
      <c r="AC236" s="137" t="s">
        <v>580</v>
      </c>
      <c r="AD236" s="137" t="s">
        <v>580</v>
      </c>
      <c r="AE236" s="27">
        <v>79649.2</v>
      </c>
      <c r="AF236" s="27">
        <v>79649.2</v>
      </c>
      <c r="AG236" s="27">
        <v>33600</v>
      </c>
      <c r="AH236" s="27">
        <v>58600</v>
      </c>
      <c r="AI236" s="27">
        <v>32300</v>
      </c>
      <c r="AJ236" s="27">
        <v>0</v>
      </c>
      <c r="AK236" s="27">
        <v>79649.2</v>
      </c>
      <c r="AL236" s="27">
        <v>79649.2</v>
      </c>
      <c r="AM236" s="27">
        <v>33600</v>
      </c>
      <c r="AN236" s="27">
        <v>58600</v>
      </c>
      <c r="AO236" s="27">
        <v>32300</v>
      </c>
      <c r="AP236" s="27">
        <v>0</v>
      </c>
      <c r="AQ236" s="27">
        <v>79649.2</v>
      </c>
      <c r="AR236" s="27">
        <v>33600</v>
      </c>
      <c r="AS236" s="27">
        <v>58600</v>
      </c>
      <c r="AT236" s="27">
        <v>79649.2</v>
      </c>
      <c r="AU236" s="27">
        <v>33600</v>
      </c>
      <c r="AV236" s="27">
        <v>58600</v>
      </c>
      <c r="AW236" s="28" t="s">
        <v>581</v>
      </c>
      <c r="AX236" s="2"/>
    </row>
    <row r="237" spans="1:50" ht="33.75">
      <c r="A237" s="125"/>
      <c r="B237" s="127"/>
      <c r="C237" s="22" t="s">
        <v>582</v>
      </c>
      <c r="D237" s="22" t="s">
        <v>360</v>
      </c>
      <c r="E237" s="22" t="s">
        <v>584</v>
      </c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3"/>
      <c r="V237" s="22"/>
      <c r="W237" s="22"/>
      <c r="X237" s="23"/>
      <c r="Y237" s="24"/>
      <c r="Z237" s="24"/>
      <c r="AA237" s="25"/>
      <c r="AB237" s="127"/>
      <c r="AC237" s="138"/>
      <c r="AD237" s="138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8"/>
      <c r="AX237" s="2"/>
    </row>
    <row r="238" spans="1:50" ht="56.25">
      <c r="A238" s="124" t="s">
        <v>465</v>
      </c>
      <c r="B238" s="126" t="s">
        <v>466</v>
      </c>
      <c r="C238" s="22" t="s">
        <v>467</v>
      </c>
      <c r="D238" s="22" t="s">
        <v>468</v>
      </c>
      <c r="E238" s="22" t="s">
        <v>63</v>
      </c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 t="s">
        <v>469</v>
      </c>
      <c r="T238" s="22" t="s">
        <v>470</v>
      </c>
      <c r="U238" s="23" t="s">
        <v>471</v>
      </c>
      <c r="V238" s="22" t="s">
        <v>472</v>
      </c>
      <c r="W238" s="22" t="s">
        <v>151</v>
      </c>
      <c r="X238" s="23" t="s">
        <v>473</v>
      </c>
      <c r="Y238" s="24"/>
      <c r="Z238" s="24"/>
      <c r="AA238" s="25"/>
      <c r="AB238" s="126" t="s">
        <v>580</v>
      </c>
      <c r="AC238" s="137" t="s">
        <v>580</v>
      </c>
      <c r="AD238" s="137" t="s">
        <v>580</v>
      </c>
      <c r="AE238" s="27">
        <v>329345</v>
      </c>
      <c r="AF238" s="27">
        <v>329345</v>
      </c>
      <c r="AG238" s="27">
        <v>311900</v>
      </c>
      <c r="AH238" s="27">
        <v>311900</v>
      </c>
      <c r="AI238" s="27">
        <v>311900</v>
      </c>
      <c r="AJ238" s="27">
        <v>311900</v>
      </c>
      <c r="AK238" s="27">
        <v>329345</v>
      </c>
      <c r="AL238" s="27">
        <v>329345</v>
      </c>
      <c r="AM238" s="27">
        <v>311900</v>
      </c>
      <c r="AN238" s="27">
        <v>311900</v>
      </c>
      <c r="AO238" s="27">
        <v>311900</v>
      </c>
      <c r="AP238" s="27">
        <v>311900</v>
      </c>
      <c r="AQ238" s="27">
        <v>329345</v>
      </c>
      <c r="AR238" s="27">
        <v>311900</v>
      </c>
      <c r="AS238" s="27">
        <v>311900</v>
      </c>
      <c r="AT238" s="27">
        <v>329345</v>
      </c>
      <c r="AU238" s="27">
        <v>311900</v>
      </c>
      <c r="AV238" s="27">
        <v>311900</v>
      </c>
      <c r="AW238" s="28" t="s">
        <v>581</v>
      </c>
      <c r="AX238" s="2"/>
    </row>
    <row r="239" spans="1:50" ht="33.75">
      <c r="A239" s="125"/>
      <c r="B239" s="127"/>
      <c r="C239" s="22" t="s">
        <v>582</v>
      </c>
      <c r="D239" s="22" t="s">
        <v>474</v>
      </c>
      <c r="E239" s="22" t="s">
        <v>584</v>
      </c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3"/>
      <c r="V239" s="22"/>
      <c r="W239" s="22"/>
      <c r="X239" s="23"/>
      <c r="Y239" s="24"/>
      <c r="Z239" s="24"/>
      <c r="AA239" s="25"/>
      <c r="AB239" s="127"/>
      <c r="AC239" s="138"/>
      <c r="AD239" s="138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8"/>
      <c r="AX239" s="2"/>
    </row>
    <row r="240" spans="1:50" ht="63">
      <c r="A240" s="15" t="s">
        <v>475</v>
      </c>
      <c r="B240" s="16" t="s">
        <v>476</v>
      </c>
      <c r="C240" s="17" t="s">
        <v>570</v>
      </c>
      <c r="D240" s="17" t="s">
        <v>570</v>
      </c>
      <c r="E240" s="17" t="s">
        <v>570</v>
      </c>
      <c r="F240" s="17" t="s">
        <v>570</v>
      </c>
      <c r="G240" s="17" t="s">
        <v>570</v>
      </c>
      <c r="H240" s="17" t="s">
        <v>570</v>
      </c>
      <c r="I240" s="17" t="s">
        <v>570</v>
      </c>
      <c r="J240" s="17" t="s">
        <v>570</v>
      </c>
      <c r="K240" s="17" t="s">
        <v>570</v>
      </c>
      <c r="L240" s="17" t="s">
        <v>570</v>
      </c>
      <c r="M240" s="17" t="s">
        <v>570</v>
      </c>
      <c r="N240" s="17" t="s">
        <v>570</v>
      </c>
      <c r="O240" s="17" t="s">
        <v>570</v>
      </c>
      <c r="P240" s="17" t="s">
        <v>570</v>
      </c>
      <c r="Q240" s="17" t="s">
        <v>570</v>
      </c>
      <c r="R240" s="17" t="s">
        <v>570</v>
      </c>
      <c r="S240" s="17" t="s">
        <v>570</v>
      </c>
      <c r="T240" s="17" t="s">
        <v>570</v>
      </c>
      <c r="U240" s="17" t="s">
        <v>570</v>
      </c>
      <c r="V240" s="17" t="s">
        <v>570</v>
      </c>
      <c r="W240" s="17" t="s">
        <v>570</v>
      </c>
      <c r="X240" s="17" t="s">
        <v>570</v>
      </c>
      <c r="Y240" s="18"/>
      <c r="Z240" s="18"/>
      <c r="AA240" s="18"/>
      <c r="AB240" s="18" t="s">
        <v>570</v>
      </c>
      <c r="AC240" s="17" t="s">
        <v>570</v>
      </c>
      <c r="AD240" s="17" t="s">
        <v>570</v>
      </c>
      <c r="AE240" s="19">
        <v>0</v>
      </c>
      <c r="AF240" s="19">
        <v>0</v>
      </c>
      <c r="AG240" s="19">
        <v>8371800</v>
      </c>
      <c r="AH240" s="19">
        <v>0</v>
      </c>
      <c r="AI240" s="19">
        <v>0</v>
      </c>
      <c r="AJ240" s="19">
        <v>0</v>
      </c>
      <c r="AK240" s="19">
        <v>0</v>
      </c>
      <c r="AL240" s="19">
        <v>0</v>
      </c>
      <c r="AM240" s="19">
        <v>8371800</v>
      </c>
      <c r="AN240" s="19">
        <v>0</v>
      </c>
      <c r="AO240" s="19">
        <v>0</v>
      </c>
      <c r="AP240" s="19">
        <v>0</v>
      </c>
      <c r="AQ240" s="19">
        <v>0</v>
      </c>
      <c r="AR240" s="19">
        <v>8371800</v>
      </c>
      <c r="AS240" s="19">
        <v>0</v>
      </c>
      <c r="AT240" s="19">
        <v>0</v>
      </c>
      <c r="AU240" s="19">
        <v>8371800</v>
      </c>
      <c r="AV240" s="19">
        <v>0</v>
      </c>
      <c r="AW240" s="19"/>
      <c r="AX240" s="2"/>
    </row>
    <row r="241" spans="1:50" ht="33.75">
      <c r="A241" s="143" t="s">
        <v>403</v>
      </c>
      <c r="B241" s="126" t="s">
        <v>477</v>
      </c>
      <c r="C241" s="22" t="s">
        <v>582</v>
      </c>
      <c r="D241" s="22" t="s">
        <v>302</v>
      </c>
      <c r="E241" s="22" t="s">
        <v>584</v>
      </c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3"/>
      <c r="V241" s="134" t="s">
        <v>399</v>
      </c>
      <c r="W241" s="22" t="s">
        <v>602</v>
      </c>
      <c r="X241" s="23" t="s">
        <v>603</v>
      </c>
      <c r="Y241" s="24"/>
      <c r="Z241" s="24"/>
      <c r="AA241" s="25"/>
      <c r="AB241" s="126" t="s">
        <v>580</v>
      </c>
      <c r="AC241" s="137" t="s">
        <v>580</v>
      </c>
      <c r="AD241" s="137" t="s">
        <v>580</v>
      </c>
      <c r="AE241" s="27">
        <v>0</v>
      </c>
      <c r="AF241" s="27">
        <v>0</v>
      </c>
      <c r="AG241" s="27">
        <v>8371800</v>
      </c>
      <c r="AH241" s="27">
        <v>0</v>
      </c>
      <c r="AI241" s="27">
        <v>0</v>
      </c>
      <c r="AJ241" s="27">
        <v>0</v>
      </c>
      <c r="AK241" s="27">
        <v>0</v>
      </c>
      <c r="AL241" s="27">
        <v>0</v>
      </c>
      <c r="AM241" s="27">
        <v>8371800</v>
      </c>
      <c r="AN241" s="27">
        <v>0</v>
      </c>
      <c r="AO241" s="27">
        <v>0</v>
      </c>
      <c r="AP241" s="27">
        <v>0</v>
      </c>
      <c r="AQ241" s="27">
        <v>0</v>
      </c>
      <c r="AR241" s="27">
        <v>8371800</v>
      </c>
      <c r="AS241" s="27">
        <v>0</v>
      </c>
      <c r="AT241" s="27">
        <v>0</v>
      </c>
      <c r="AU241" s="27">
        <v>8371800</v>
      </c>
      <c r="AV241" s="27">
        <v>0</v>
      </c>
      <c r="AW241" s="28" t="s">
        <v>581</v>
      </c>
      <c r="AX241" s="2"/>
    </row>
    <row r="242" spans="1:50" ht="56.25">
      <c r="A242" s="125"/>
      <c r="B242" s="127"/>
      <c r="C242" s="22" t="s">
        <v>604</v>
      </c>
      <c r="D242" s="22" t="s">
        <v>602</v>
      </c>
      <c r="E242" s="22" t="s">
        <v>606</v>
      </c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3"/>
      <c r="V242" s="135"/>
      <c r="W242" s="22"/>
      <c r="X242" s="23"/>
      <c r="Y242" s="24"/>
      <c r="Z242" s="24"/>
      <c r="AA242" s="25"/>
      <c r="AB242" s="127"/>
      <c r="AC242" s="138"/>
      <c r="AD242" s="138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8"/>
      <c r="AX242" s="2"/>
    </row>
    <row r="243" spans="1:50" ht="63">
      <c r="A243" s="54" t="s">
        <v>404</v>
      </c>
      <c r="B243" s="16" t="s">
        <v>478</v>
      </c>
      <c r="C243" s="17" t="s">
        <v>570</v>
      </c>
      <c r="D243" s="17" t="s">
        <v>570</v>
      </c>
      <c r="E243" s="17" t="s">
        <v>570</v>
      </c>
      <c r="F243" s="17" t="s">
        <v>570</v>
      </c>
      <c r="G243" s="17" t="s">
        <v>570</v>
      </c>
      <c r="H243" s="17" t="s">
        <v>570</v>
      </c>
      <c r="I243" s="17" t="s">
        <v>570</v>
      </c>
      <c r="J243" s="17" t="s">
        <v>570</v>
      </c>
      <c r="K243" s="17" t="s">
        <v>570</v>
      </c>
      <c r="L243" s="17" t="s">
        <v>570</v>
      </c>
      <c r="M243" s="17" t="s">
        <v>570</v>
      </c>
      <c r="N243" s="17" t="s">
        <v>570</v>
      </c>
      <c r="O243" s="17" t="s">
        <v>570</v>
      </c>
      <c r="P243" s="17" t="s">
        <v>570</v>
      </c>
      <c r="Q243" s="17" t="s">
        <v>570</v>
      </c>
      <c r="R243" s="17" t="s">
        <v>570</v>
      </c>
      <c r="S243" s="17" t="s">
        <v>570</v>
      </c>
      <c r="T243" s="17" t="s">
        <v>570</v>
      </c>
      <c r="U243" s="17" t="s">
        <v>570</v>
      </c>
      <c r="V243" s="17" t="s">
        <v>570</v>
      </c>
      <c r="W243" s="17" t="s">
        <v>570</v>
      </c>
      <c r="X243" s="17" t="s">
        <v>570</v>
      </c>
      <c r="Y243" s="18"/>
      <c r="Z243" s="18"/>
      <c r="AA243" s="18"/>
      <c r="AB243" s="18" t="s">
        <v>570</v>
      </c>
      <c r="AC243" s="17" t="s">
        <v>570</v>
      </c>
      <c r="AD243" s="17" t="s">
        <v>570</v>
      </c>
      <c r="AE243" s="19">
        <v>26945071.25</v>
      </c>
      <c r="AF243" s="19">
        <v>26943208.93</v>
      </c>
      <c r="AG243" s="19">
        <v>27841900</v>
      </c>
      <c r="AH243" s="19">
        <v>27591000</v>
      </c>
      <c r="AI243" s="19">
        <v>27383400</v>
      </c>
      <c r="AJ243" s="19">
        <v>27188500</v>
      </c>
      <c r="AK243" s="19">
        <v>26722826.25</v>
      </c>
      <c r="AL243" s="19">
        <v>26720963.93</v>
      </c>
      <c r="AM243" s="19">
        <v>27841900</v>
      </c>
      <c r="AN243" s="19">
        <v>27591000</v>
      </c>
      <c r="AO243" s="19">
        <v>27383400</v>
      </c>
      <c r="AP243" s="19">
        <v>27188500</v>
      </c>
      <c r="AQ243" s="19">
        <v>26943208.93</v>
      </c>
      <c r="AR243" s="19">
        <v>27841900</v>
      </c>
      <c r="AS243" s="19">
        <v>27591000</v>
      </c>
      <c r="AT243" s="19">
        <v>26720963.93</v>
      </c>
      <c r="AU243" s="19">
        <v>27841900</v>
      </c>
      <c r="AV243" s="19">
        <v>27591000</v>
      </c>
      <c r="AW243" s="19"/>
      <c r="AX243" s="2"/>
    </row>
    <row r="244" spans="1:50" ht="33.75">
      <c r="A244" s="124" t="s">
        <v>479</v>
      </c>
      <c r="B244" s="126" t="s">
        <v>480</v>
      </c>
      <c r="C244" s="22" t="s">
        <v>582</v>
      </c>
      <c r="D244" s="22" t="s">
        <v>98</v>
      </c>
      <c r="E244" s="22" t="s">
        <v>584</v>
      </c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 t="s">
        <v>95</v>
      </c>
      <c r="T244" s="22" t="s">
        <v>96</v>
      </c>
      <c r="U244" s="23" t="s">
        <v>97</v>
      </c>
      <c r="V244" s="22"/>
      <c r="W244" s="22"/>
      <c r="X244" s="23"/>
      <c r="Y244" s="24"/>
      <c r="Z244" s="24"/>
      <c r="AA244" s="25"/>
      <c r="AB244" s="126" t="s">
        <v>580</v>
      </c>
      <c r="AC244" s="137" t="s">
        <v>580</v>
      </c>
      <c r="AD244" s="137" t="s">
        <v>580</v>
      </c>
      <c r="AE244" s="27">
        <v>26944178.09</v>
      </c>
      <c r="AF244" s="27">
        <v>26942315.77</v>
      </c>
      <c r="AG244" s="27">
        <v>27841900</v>
      </c>
      <c r="AH244" s="27">
        <v>27591000</v>
      </c>
      <c r="AI244" s="27">
        <v>27383400</v>
      </c>
      <c r="AJ244" s="27">
        <v>27188500</v>
      </c>
      <c r="AK244" s="27">
        <v>26721933.09</v>
      </c>
      <c r="AL244" s="27">
        <v>26720070.77</v>
      </c>
      <c r="AM244" s="27">
        <v>27841900</v>
      </c>
      <c r="AN244" s="27">
        <v>27591000</v>
      </c>
      <c r="AO244" s="27">
        <v>27383400</v>
      </c>
      <c r="AP244" s="27">
        <v>27188500</v>
      </c>
      <c r="AQ244" s="27">
        <v>26942315.77</v>
      </c>
      <c r="AR244" s="27">
        <v>27841900</v>
      </c>
      <c r="AS244" s="27">
        <v>27591000</v>
      </c>
      <c r="AT244" s="27">
        <v>26720070.77</v>
      </c>
      <c r="AU244" s="27">
        <v>27841900</v>
      </c>
      <c r="AV244" s="27">
        <v>27591000</v>
      </c>
      <c r="AW244" s="28" t="s">
        <v>581</v>
      </c>
      <c r="AX244" s="2"/>
    </row>
    <row r="245" spans="1:50" ht="78.75">
      <c r="A245" s="125"/>
      <c r="B245" s="127"/>
      <c r="C245" s="22" t="s">
        <v>108</v>
      </c>
      <c r="D245" s="22" t="s">
        <v>109</v>
      </c>
      <c r="E245" s="22" t="s">
        <v>110</v>
      </c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 t="s">
        <v>99</v>
      </c>
      <c r="T245" s="22" t="s">
        <v>100</v>
      </c>
      <c r="U245" s="23" t="s">
        <v>101</v>
      </c>
      <c r="V245" s="22"/>
      <c r="W245" s="22"/>
      <c r="X245" s="23"/>
      <c r="Y245" s="24"/>
      <c r="Z245" s="24"/>
      <c r="AA245" s="25"/>
      <c r="AB245" s="127"/>
      <c r="AC245" s="138"/>
      <c r="AD245" s="138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8"/>
      <c r="AX245" s="2"/>
    </row>
    <row r="246" spans="1:50" ht="78.75">
      <c r="A246" s="124" t="s">
        <v>481</v>
      </c>
      <c r="B246" s="126" t="s">
        <v>482</v>
      </c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3"/>
      <c r="V246" s="22" t="s">
        <v>113</v>
      </c>
      <c r="W246" s="22" t="s">
        <v>602</v>
      </c>
      <c r="X246" s="23" t="s">
        <v>114</v>
      </c>
      <c r="Y246" s="24"/>
      <c r="Z246" s="24"/>
      <c r="AA246" s="25"/>
      <c r="AB246" s="126" t="s">
        <v>580</v>
      </c>
      <c r="AC246" s="137" t="s">
        <v>580</v>
      </c>
      <c r="AD246" s="137" t="s">
        <v>580</v>
      </c>
      <c r="AE246" s="27">
        <v>893.16</v>
      </c>
      <c r="AF246" s="27">
        <v>893.16</v>
      </c>
      <c r="AG246" s="27">
        <v>0</v>
      </c>
      <c r="AH246" s="27">
        <v>0</v>
      </c>
      <c r="AI246" s="27">
        <v>0</v>
      </c>
      <c r="AJ246" s="27">
        <v>0</v>
      </c>
      <c r="AK246" s="27">
        <v>893.16</v>
      </c>
      <c r="AL246" s="27">
        <v>893.16</v>
      </c>
      <c r="AM246" s="27">
        <v>0</v>
      </c>
      <c r="AN246" s="27">
        <v>0</v>
      </c>
      <c r="AO246" s="27">
        <v>0</v>
      </c>
      <c r="AP246" s="27">
        <v>0</v>
      </c>
      <c r="AQ246" s="27">
        <v>893.16</v>
      </c>
      <c r="AR246" s="27">
        <v>0</v>
      </c>
      <c r="AS246" s="27">
        <v>0</v>
      </c>
      <c r="AT246" s="27">
        <v>893.16</v>
      </c>
      <c r="AU246" s="27">
        <v>0</v>
      </c>
      <c r="AV246" s="27">
        <v>0</v>
      </c>
      <c r="AW246" s="28" t="s">
        <v>581</v>
      </c>
      <c r="AX246" s="2"/>
    </row>
    <row r="247" spans="1:50" ht="78.75">
      <c r="A247" s="125"/>
      <c r="B247" s="127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3"/>
      <c r="V247" s="22" t="s">
        <v>115</v>
      </c>
      <c r="W247" s="22" t="s">
        <v>602</v>
      </c>
      <c r="X247" s="23" t="s">
        <v>116</v>
      </c>
      <c r="Y247" s="24"/>
      <c r="Z247" s="24"/>
      <c r="AA247" s="25"/>
      <c r="AB247" s="127"/>
      <c r="AC247" s="138"/>
      <c r="AD247" s="138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8"/>
      <c r="AX247" s="2"/>
    </row>
    <row r="248" spans="1:50" ht="73.5">
      <c r="A248" s="54" t="s">
        <v>405</v>
      </c>
      <c r="B248" s="16" t="s">
        <v>483</v>
      </c>
      <c r="C248" s="17" t="s">
        <v>570</v>
      </c>
      <c r="D248" s="17" t="s">
        <v>570</v>
      </c>
      <c r="E248" s="17" t="s">
        <v>570</v>
      </c>
      <c r="F248" s="17" t="s">
        <v>570</v>
      </c>
      <c r="G248" s="17" t="s">
        <v>570</v>
      </c>
      <c r="H248" s="17" t="s">
        <v>570</v>
      </c>
      <c r="I248" s="17" t="s">
        <v>570</v>
      </c>
      <c r="J248" s="17" t="s">
        <v>570</v>
      </c>
      <c r="K248" s="17" t="s">
        <v>570</v>
      </c>
      <c r="L248" s="17" t="s">
        <v>570</v>
      </c>
      <c r="M248" s="17" t="s">
        <v>570</v>
      </c>
      <c r="N248" s="17" t="s">
        <v>570</v>
      </c>
      <c r="O248" s="17" t="s">
        <v>570</v>
      </c>
      <c r="P248" s="17" t="s">
        <v>570</v>
      </c>
      <c r="Q248" s="17" t="s">
        <v>570</v>
      </c>
      <c r="R248" s="17" t="s">
        <v>570</v>
      </c>
      <c r="S248" s="17" t="s">
        <v>570</v>
      </c>
      <c r="T248" s="17" t="s">
        <v>570</v>
      </c>
      <c r="U248" s="17" t="s">
        <v>570</v>
      </c>
      <c r="V248" s="17" t="s">
        <v>570</v>
      </c>
      <c r="W248" s="17" t="s">
        <v>570</v>
      </c>
      <c r="X248" s="17" t="s">
        <v>570</v>
      </c>
      <c r="Y248" s="18"/>
      <c r="Z248" s="18"/>
      <c r="AA248" s="18"/>
      <c r="AB248" s="18" t="s">
        <v>570</v>
      </c>
      <c r="AC248" s="17" t="s">
        <v>570</v>
      </c>
      <c r="AD248" s="17" t="s">
        <v>570</v>
      </c>
      <c r="AE248" s="19">
        <v>1747968.88</v>
      </c>
      <c r="AF248" s="19">
        <v>1747881.75</v>
      </c>
      <c r="AG248" s="19">
        <v>1944600</v>
      </c>
      <c r="AH248" s="19">
        <v>1944600</v>
      </c>
      <c r="AI248" s="19">
        <v>1944600</v>
      </c>
      <c r="AJ248" s="19">
        <v>1944600</v>
      </c>
      <c r="AK248" s="19">
        <v>1747968.88</v>
      </c>
      <c r="AL248" s="19">
        <v>1747881.75</v>
      </c>
      <c r="AM248" s="19">
        <v>1944600</v>
      </c>
      <c r="AN248" s="19">
        <v>1944600</v>
      </c>
      <c r="AO248" s="19">
        <v>1944600</v>
      </c>
      <c r="AP248" s="19">
        <v>1944600</v>
      </c>
      <c r="AQ248" s="19">
        <v>1747881.75</v>
      </c>
      <c r="AR248" s="19">
        <v>1944600</v>
      </c>
      <c r="AS248" s="19">
        <v>1944600</v>
      </c>
      <c r="AT248" s="19">
        <v>1747881.75</v>
      </c>
      <c r="AU248" s="19">
        <v>1944600</v>
      </c>
      <c r="AV248" s="19">
        <v>1944600</v>
      </c>
      <c r="AW248" s="19"/>
      <c r="AX248" s="2"/>
    </row>
    <row r="249" spans="1:50" ht="73.5">
      <c r="A249" s="54" t="s">
        <v>406</v>
      </c>
      <c r="B249" s="16" t="s">
        <v>484</v>
      </c>
      <c r="C249" s="17" t="s">
        <v>570</v>
      </c>
      <c r="D249" s="17" t="s">
        <v>570</v>
      </c>
      <c r="E249" s="17" t="s">
        <v>570</v>
      </c>
      <c r="F249" s="17" t="s">
        <v>570</v>
      </c>
      <c r="G249" s="17" t="s">
        <v>570</v>
      </c>
      <c r="H249" s="17" t="s">
        <v>570</v>
      </c>
      <c r="I249" s="17" t="s">
        <v>570</v>
      </c>
      <c r="J249" s="17" t="s">
        <v>570</v>
      </c>
      <c r="K249" s="17" t="s">
        <v>570</v>
      </c>
      <c r="L249" s="17" t="s">
        <v>570</v>
      </c>
      <c r="M249" s="17" t="s">
        <v>570</v>
      </c>
      <c r="N249" s="17" t="s">
        <v>570</v>
      </c>
      <c r="O249" s="17" t="s">
        <v>570</v>
      </c>
      <c r="P249" s="17" t="s">
        <v>570</v>
      </c>
      <c r="Q249" s="17" t="s">
        <v>570</v>
      </c>
      <c r="R249" s="17" t="s">
        <v>570</v>
      </c>
      <c r="S249" s="17" t="s">
        <v>570</v>
      </c>
      <c r="T249" s="17" t="s">
        <v>570</v>
      </c>
      <c r="U249" s="17" t="s">
        <v>570</v>
      </c>
      <c r="V249" s="17" t="s">
        <v>570</v>
      </c>
      <c r="W249" s="17" t="s">
        <v>570</v>
      </c>
      <c r="X249" s="17" t="s">
        <v>570</v>
      </c>
      <c r="Y249" s="18"/>
      <c r="Z249" s="18"/>
      <c r="AA249" s="18"/>
      <c r="AB249" s="18" t="s">
        <v>570</v>
      </c>
      <c r="AC249" s="17" t="s">
        <v>570</v>
      </c>
      <c r="AD249" s="17" t="s">
        <v>570</v>
      </c>
      <c r="AE249" s="19">
        <v>1747968.88</v>
      </c>
      <c r="AF249" s="19">
        <v>1747881.75</v>
      </c>
      <c r="AG249" s="19">
        <v>1944600</v>
      </c>
      <c r="AH249" s="19">
        <v>1944600</v>
      </c>
      <c r="AI249" s="19">
        <v>1944600</v>
      </c>
      <c r="AJ249" s="19">
        <v>1944600</v>
      </c>
      <c r="AK249" s="19">
        <v>1747968.88</v>
      </c>
      <c r="AL249" s="19">
        <v>1747881.75</v>
      </c>
      <c r="AM249" s="19">
        <v>1944600</v>
      </c>
      <c r="AN249" s="19">
        <v>1944600</v>
      </c>
      <c r="AO249" s="19">
        <v>1944600</v>
      </c>
      <c r="AP249" s="19">
        <v>1944600</v>
      </c>
      <c r="AQ249" s="19">
        <v>1747881.75</v>
      </c>
      <c r="AR249" s="19">
        <v>1944600</v>
      </c>
      <c r="AS249" s="19">
        <v>1944600</v>
      </c>
      <c r="AT249" s="19">
        <v>1747881.75</v>
      </c>
      <c r="AU249" s="19">
        <v>1944600</v>
      </c>
      <c r="AV249" s="19">
        <v>1944600</v>
      </c>
      <c r="AW249" s="19"/>
      <c r="AX249" s="2"/>
    </row>
    <row r="250" spans="1:50" ht="45">
      <c r="A250" s="20" t="s">
        <v>485</v>
      </c>
      <c r="B250" s="21" t="s">
        <v>486</v>
      </c>
      <c r="C250" s="22" t="s">
        <v>582</v>
      </c>
      <c r="D250" s="22" t="s">
        <v>373</v>
      </c>
      <c r="E250" s="22" t="s">
        <v>584</v>
      </c>
      <c r="F250" s="22"/>
      <c r="G250" s="22"/>
      <c r="H250" s="22"/>
      <c r="I250" s="22"/>
      <c r="J250" s="22"/>
      <c r="K250" s="22" t="s">
        <v>487</v>
      </c>
      <c r="L250" s="22" t="s">
        <v>488</v>
      </c>
      <c r="M250" s="22" t="s">
        <v>489</v>
      </c>
      <c r="N250" s="22"/>
      <c r="O250" s="22"/>
      <c r="P250" s="22"/>
      <c r="Q250" s="22"/>
      <c r="R250" s="22"/>
      <c r="S250" s="22"/>
      <c r="T250" s="22"/>
      <c r="U250" s="23"/>
      <c r="V250" s="22"/>
      <c r="W250" s="22"/>
      <c r="X250" s="23"/>
      <c r="Y250" s="24"/>
      <c r="Z250" s="24"/>
      <c r="AA250" s="25"/>
      <c r="AB250" s="21" t="s">
        <v>580</v>
      </c>
      <c r="AC250" s="26" t="s">
        <v>580</v>
      </c>
      <c r="AD250" s="26" t="s">
        <v>580</v>
      </c>
      <c r="AE250" s="27">
        <v>80071.8</v>
      </c>
      <c r="AF250" s="27">
        <v>80071.8</v>
      </c>
      <c r="AG250" s="27">
        <v>0</v>
      </c>
      <c r="AH250" s="27">
        <v>0</v>
      </c>
      <c r="AI250" s="27">
        <v>0</v>
      </c>
      <c r="AJ250" s="27">
        <v>0</v>
      </c>
      <c r="AK250" s="27">
        <v>80071.8</v>
      </c>
      <c r="AL250" s="27">
        <v>80071.8</v>
      </c>
      <c r="AM250" s="27">
        <v>0</v>
      </c>
      <c r="AN250" s="27">
        <v>0</v>
      </c>
      <c r="AO250" s="27">
        <v>0</v>
      </c>
      <c r="AP250" s="27">
        <v>0</v>
      </c>
      <c r="AQ250" s="27">
        <v>80071.8</v>
      </c>
      <c r="AR250" s="27">
        <v>0</v>
      </c>
      <c r="AS250" s="27">
        <v>0</v>
      </c>
      <c r="AT250" s="27">
        <v>80071.8</v>
      </c>
      <c r="AU250" s="27">
        <v>0</v>
      </c>
      <c r="AV250" s="27">
        <v>0</v>
      </c>
      <c r="AW250" s="28" t="s">
        <v>581</v>
      </c>
      <c r="AX250" s="2"/>
    </row>
    <row r="251" spans="1:50" ht="33.75">
      <c r="A251" s="124" t="s">
        <v>490</v>
      </c>
      <c r="B251" s="126" t="s">
        <v>491</v>
      </c>
      <c r="C251" s="22" t="s">
        <v>582</v>
      </c>
      <c r="D251" s="22" t="s">
        <v>373</v>
      </c>
      <c r="E251" s="22" t="s">
        <v>584</v>
      </c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 t="s">
        <v>161</v>
      </c>
      <c r="T251" s="22" t="s">
        <v>162</v>
      </c>
      <c r="U251" s="23" t="s">
        <v>163</v>
      </c>
      <c r="V251" s="22"/>
      <c r="W251" s="22"/>
      <c r="X251" s="23"/>
      <c r="Y251" s="24"/>
      <c r="Z251" s="24"/>
      <c r="AA251" s="25"/>
      <c r="AB251" s="126" t="s">
        <v>580</v>
      </c>
      <c r="AC251" s="137" t="s">
        <v>580</v>
      </c>
      <c r="AD251" s="137" t="s">
        <v>580</v>
      </c>
      <c r="AE251" s="27">
        <v>1667897.08</v>
      </c>
      <c r="AF251" s="27">
        <v>1667809.95</v>
      </c>
      <c r="AG251" s="27">
        <v>1944600</v>
      </c>
      <c r="AH251" s="27">
        <v>1944600</v>
      </c>
      <c r="AI251" s="27">
        <v>1944600</v>
      </c>
      <c r="AJ251" s="27">
        <v>1944600</v>
      </c>
      <c r="AK251" s="27">
        <v>1667897.08</v>
      </c>
      <c r="AL251" s="27">
        <v>1667809.95</v>
      </c>
      <c r="AM251" s="27">
        <v>1944600</v>
      </c>
      <c r="AN251" s="27">
        <v>1944600</v>
      </c>
      <c r="AO251" s="27">
        <v>1944600</v>
      </c>
      <c r="AP251" s="27">
        <v>1944600</v>
      </c>
      <c r="AQ251" s="27">
        <v>1667809.95</v>
      </c>
      <c r="AR251" s="27">
        <v>1944600</v>
      </c>
      <c r="AS251" s="27">
        <v>1944600</v>
      </c>
      <c r="AT251" s="27">
        <v>1667809.95</v>
      </c>
      <c r="AU251" s="27">
        <v>1944600</v>
      </c>
      <c r="AV251" s="27">
        <v>1944600</v>
      </c>
      <c r="AW251" s="28" t="s">
        <v>581</v>
      </c>
      <c r="AX251" s="2"/>
    </row>
    <row r="252" spans="1:50" ht="33.75">
      <c r="A252" s="125"/>
      <c r="B252" s="127"/>
      <c r="C252" s="22" t="s">
        <v>108</v>
      </c>
      <c r="D252" s="22" t="s">
        <v>618</v>
      </c>
      <c r="E252" s="22" t="s">
        <v>110</v>
      </c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 t="s">
        <v>95</v>
      </c>
      <c r="T252" s="22" t="s">
        <v>374</v>
      </c>
      <c r="U252" s="23" t="s">
        <v>97</v>
      </c>
      <c r="V252" s="22"/>
      <c r="W252" s="22"/>
      <c r="X252" s="23"/>
      <c r="Y252" s="24"/>
      <c r="Z252" s="24"/>
      <c r="AA252" s="25"/>
      <c r="AB252" s="127"/>
      <c r="AC252" s="138"/>
      <c r="AD252" s="138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8"/>
      <c r="AX252" s="2"/>
    </row>
    <row r="253" spans="1:50" ht="73.5">
      <c r="A253" s="54" t="s">
        <v>407</v>
      </c>
      <c r="B253" s="16" t="s">
        <v>492</v>
      </c>
      <c r="C253" s="17" t="s">
        <v>570</v>
      </c>
      <c r="D253" s="17" t="s">
        <v>570</v>
      </c>
      <c r="E253" s="17" t="s">
        <v>570</v>
      </c>
      <c r="F253" s="17" t="s">
        <v>570</v>
      </c>
      <c r="G253" s="17" t="s">
        <v>570</v>
      </c>
      <c r="H253" s="17" t="s">
        <v>570</v>
      </c>
      <c r="I253" s="17" t="s">
        <v>570</v>
      </c>
      <c r="J253" s="17" t="s">
        <v>570</v>
      </c>
      <c r="K253" s="17" t="s">
        <v>570</v>
      </c>
      <c r="L253" s="17" t="s">
        <v>570</v>
      </c>
      <c r="M253" s="17" t="s">
        <v>570</v>
      </c>
      <c r="N253" s="17" t="s">
        <v>570</v>
      </c>
      <c r="O253" s="17" t="s">
        <v>570</v>
      </c>
      <c r="P253" s="17" t="s">
        <v>570</v>
      </c>
      <c r="Q253" s="17" t="s">
        <v>570</v>
      </c>
      <c r="R253" s="17" t="s">
        <v>570</v>
      </c>
      <c r="S253" s="17" t="s">
        <v>570</v>
      </c>
      <c r="T253" s="17" t="s">
        <v>570</v>
      </c>
      <c r="U253" s="17" t="s">
        <v>570</v>
      </c>
      <c r="V253" s="17" t="s">
        <v>570</v>
      </c>
      <c r="W253" s="17" t="s">
        <v>570</v>
      </c>
      <c r="X253" s="17" t="s">
        <v>570</v>
      </c>
      <c r="Y253" s="18"/>
      <c r="Z253" s="18"/>
      <c r="AA253" s="18"/>
      <c r="AB253" s="18" t="s">
        <v>570</v>
      </c>
      <c r="AC253" s="17" t="s">
        <v>570</v>
      </c>
      <c r="AD253" s="17" t="s">
        <v>570</v>
      </c>
      <c r="AE253" s="19">
        <v>1412600</v>
      </c>
      <c r="AF253" s="19">
        <v>1412600</v>
      </c>
      <c r="AG253" s="19">
        <v>1298000</v>
      </c>
      <c r="AH253" s="19">
        <v>1298000</v>
      </c>
      <c r="AI253" s="19">
        <v>1298000</v>
      </c>
      <c r="AJ253" s="19">
        <v>1298000</v>
      </c>
      <c r="AK253" s="19">
        <v>1412600</v>
      </c>
      <c r="AL253" s="19">
        <v>1412600</v>
      </c>
      <c r="AM253" s="19">
        <v>1298000</v>
      </c>
      <c r="AN253" s="19">
        <v>1298000</v>
      </c>
      <c r="AO253" s="19">
        <v>1298000</v>
      </c>
      <c r="AP253" s="19">
        <v>1298000</v>
      </c>
      <c r="AQ253" s="19">
        <v>1412600</v>
      </c>
      <c r="AR253" s="19">
        <v>1298000</v>
      </c>
      <c r="AS253" s="19">
        <v>1298000</v>
      </c>
      <c r="AT253" s="19">
        <v>1412600</v>
      </c>
      <c r="AU253" s="19">
        <v>1298000</v>
      </c>
      <c r="AV253" s="19">
        <v>1298000</v>
      </c>
      <c r="AW253" s="19"/>
      <c r="AX253" s="2"/>
    </row>
    <row r="254" spans="1:50" ht="31.5">
      <c r="A254" s="15" t="s">
        <v>493</v>
      </c>
      <c r="B254" s="16" t="s">
        <v>494</v>
      </c>
      <c r="C254" s="17" t="s">
        <v>570</v>
      </c>
      <c r="D254" s="17" t="s">
        <v>570</v>
      </c>
      <c r="E254" s="17" t="s">
        <v>570</v>
      </c>
      <c r="F254" s="17" t="s">
        <v>570</v>
      </c>
      <c r="G254" s="17" t="s">
        <v>570</v>
      </c>
      <c r="H254" s="17" t="s">
        <v>570</v>
      </c>
      <c r="I254" s="17" t="s">
        <v>570</v>
      </c>
      <c r="J254" s="17" t="s">
        <v>570</v>
      </c>
      <c r="K254" s="17" t="s">
        <v>570</v>
      </c>
      <c r="L254" s="17" t="s">
        <v>570</v>
      </c>
      <c r="M254" s="17" t="s">
        <v>570</v>
      </c>
      <c r="N254" s="17" t="s">
        <v>570</v>
      </c>
      <c r="O254" s="17" t="s">
        <v>570</v>
      </c>
      <c r="P254" s="17" t="s">
        <v>570</v>
      </c>
      <c r="Q254" s="17" t="s">
        <v>570</v>
      </c>
      <c r="R254" s="17" t="s">
        <v>570</v>
      </c>
      <c r="S254" s="17" t="s">
        <v>570</v>
      </c>
      <c r="T254" s="17" t="s">
        <v>570</v>
      </c>
      <c r="U254" s="17" t="s">
        <v>570</v>
      </c>
      <c r="V254" s="17" t="s">
        <v>570</v>
      </c>
      <c r="W254" s="17" t="s">
        <v>570</v>
      </c>
      <c r="X254" s="17" t="s">
        <v>570</v>
      </c>
      <c r="Y254" s="18"/>
      <c r="Z254" s="18"/>
      <c r="AA254" s="18"/>
      <c r="AB254" s="18" t="s">
        <v>570</v>
      </c>
      <c r="AC254" s="17" t="s">
        <v>570</v>
      </c>
      <c r="AD254" s="17" t="s">
        <v>570</v>
      </c>
      <c r="AE254" s="19">
        <v>1412600</v>
      </c>
      <c r="AF254" s="19">
        <v>1412600</v>
      </c>
      <c r="AG254" s="19">
        <v>1298000</v>
      </c>
      <c r="AH254" s="19">
        <v>1298000</v>
      </c>
      <c r="AI254" s="19">
        <v>1298000</v>
      </c>
      <c r="AJ254" s="19">
        <v>1298000</v>
      </c>
      <c r="AK254" s="19">
        <v>1412600</v>
      </c>
      <c r="AL254" s="19">
        <v>1412600</v>
      </c>
      <c r="AM254" s="19">
        <v>1298000</v>
      </c>
      <c r="AN254" s="19">
        <v>1298000</v>
      </c>
      <c r="AO254" s="19">
        <v>1298000</v>
      </c>
      <c r="AP254" s="19">
        <v>1298000</v>
      </c>
      <c r="AQ254" s="19">
        <v>1412600</v>
      </c>
      <c r="AR254" s="19">
        <v>1298000</v>
      </c>
      <c r="AS254" s="19">
        <v>1298000</v>
      </c>
      <c r="AT254" s="19">
        <v>1412600</v>
      </c>
      <c r="AU254" s="19">
        <v>1298000</v>
      </c>
      <c r="AV254" s="19">
        <v>1298000</v>
      </c>
      <c r="AW254" s="19"/>
      <c r="AX254" s="2"/>
    </row>
    <row r="255" spans="1:50" ht="56.25">
      <c r="A255" s="124" t="s">
        <v>495</v>
      </c>
      <c r="B255" s="126" t="s">
        <v>496</v>
      </c>
      <c r="C255" s="22" t="s">
        <v>36</v>
      </c>
      <c r="D255" s="22" t="s">
        <v>80</v>
      </c>
      <c r="E255" s="22" t="s">
        <v>37</v>
      </c>
      <c r="F255" s="22"/>
      <c r="G255" s="22"/>
      <c r="H255" s="22"/>
      <c r="I255" s="22"/>
      <c r="J255" s="22"/>
      <c r="K255" s="22" t="s">
        <v>410</v>
      </c>
      <c r="L255" s="22" t="s">
        <v>602</v>
      </c>
      <c r="M255" s="22" t="s">
        <v>411</v>
      </c>
      <c r="N255" s="22"/>
      <c r="O255" s="22"/>
      <c r="P255" s="22"/>
      <c r="Q255" s="22"/>
      <c r="R255" s="22"/>
      <c r="S255" s="22" t="s">
        <v>24</v>
      </c>
      <c r="T255" s="22" t="s">
        <v>186</v>
      </c>
      <c r="U255" s="23" t="s">
        <v>627</v>
      </c>
      <c r="V255" s="22"/>
      <c r="W255" s="22"/>
      <c r="X255" s="23"/>
      <c r="Y255" s="24"/>
      <c r="Z255" s="24"/>
      <c r="AA255" s="25"/>
      <c r="AB255" s="126" t="s">
        <v>580</v>
      </c>
      <c r="AC255" s="137" t="s">
        <v>580</v>
      </c>
      <c r="AD255" s="137" t="s">
        <v>580</v>
      </c>
      <c r="AE255" s="27">
        <v>1412600</v>
      </c>
      <c r="AF255" s="27">
        <v>1412600</v>
      </c>
      <c r="AG255" s="27">
        <v>1298000</v>
      </c>
      <c r="AH255" s="27">
        <v>1298000</v>
      </c>
      <c r="AI255" s="27">
        <v>1298000</v>
      </c>
      <c r="AJ255" s="27">
        <v>1298000</v>
      </c>
      <c r="AK255" s="27">
        <v>1412600</v>
      </c>
      <c r="AL255" s="27">
        <v>1412600</v>
      </c>
      <c r="AM255" s="27">
        <v>1298000</v>
      </c>
      <c r="AN255" s="27">
        <v>1298000</v>
      </c>
      <c r="AO255" s="27">
        <v>1298000</v>
      </c>
      <c r="AP255" s="27">
        <v>1298000</v>
      </c>
      <c r="AQ255" s="27">
        <v>1412600</v>
      </c>
      <c r="AR255" s="27">
        <v>1298000</v>
      </c>
      <c r="AS255" s="27">
        <v>1298000</v>
      </c>
      <c r="AT255" s="27">
        <v>1412600</v>
      </c>
      <c r="AU255" s="27">
        <v>1298000</v>
      </c>
      <c r="AV255" s="27">
        <v>1298000</v>
      </c>
      <c r="AW255" s="28" t="s">
        <v>581</v>
      </c>
      <c r="AX255" s="2"/>
    </row>
    <row r="256" spans="1:50" ht="33.75">
      <c r="A256" s="125"/>
      <c r="B256" s="127"/>
      <c r="C256" s="22" t="s">
        <v>582</v>
      </c>
      <c r="D256" s="22" t="s">
        <v>497</v>
      </c>
      <c r="E256" s="22" t="s">
        <v>584</v>
      </c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 t="s">
        <v>178</v>
      </c>
      <c r="T256" s="22" t="s">
        <v>179</v>
      </c>
      <c r="U256" s="23" t="s">
        <v>180</v>
      </c>
      <c r="V256" s="22"/>
      <c r="W256" s="22"/>
      <c r="X256" s="23"/>
      <c r="Y256" s="24"/>
      <c r="Z256" s="24"/>
      <c r="AA256" s="25"/>
      <c r="AB256" s="127"/>
      <c r="AC256" s="138"/>
      <c r="AD256" s="138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8"/>
      <c r="AX256" s="2"/>
    </row>
    <row r="257" spans="1:50" ht="73.5">
      <c r="A257" s="54" t="s">
        <v>408</v>
      </c>
      <c r="B257" s="16" t="s">
        <v>498</v>
      </c>
      <c r="C257" s="17" t="s">
        <v>570</v>
      </c>
      <c r="D257" s="17" t="s">
        <v>570</v>
      </c>
      <c r="E257" s="17" t="s">
        <v>570</v>
      </c>
      <c r="F257" s="17" t="s">
        <v>570</v>
      </c>
      <c r="G257" s="17" t="s">
        <v>570</v>
      </c>
      <c r="H257" s="17" t="s">
        <v>570</v>
      </c>
      <c r="I257" s="17" t="s">
        <v>570</v>
      </c>
      <c r="J257" s="17" t="s">
        <v>570</v>
      </c>
      <c r="K257" s="17" t="s">
        <v>570</v>
      </c>
      <c r="L257" s="17" t="s">
        <v>570</v>
      </c>
      <c r="M257" s="17" t="s">
        <v>570</v>
      </c>
      <c r="N257" s="17" t="s">
        <v>570</v>
      </c>
      <c r="O257" s="17" t="s">
        <v>570</v>
      </c>
      <c r="P257" s="17" t="s">
        <v>570</v>
      </c>
      <c r="Q257" s="17" t="s">
        <v>570</v>
      </c>
      <c r="R257" s="17" t="s">
        <v>570</v>
      </c>
      <c r="S257" s="17" t="s">
        <v>570</v>
      </c>
      <c r="T257" s="17" t="s">
        <v>570</v>
      </c>
      <c r="U257" s="17" t="s">
        <v>570</v>
      </c>
      <c r="V257" s="17" t="s">
        <v>570</v>
      </c>
      <c r="W257" s="17" t="s">
        <v>570</v>
      </c>
      <c r="X257" s="17" t="s">
        <v>570</v>
      </c>
      <c r="Y257" s="18"/>
      <c r="Z257" s="18"/>
      <c r="AA257" s="18"/>
      <c r="AB257" s="18" t="s">
        <v>570</v>
      </c>
      <c r="AC257" s="17" t="s">
        <v>570</v>
      </c>
      <c r="AD257" s="17" t="s">
        <v>570</v>
      </c>
      <c r="AE257" s="19">
        <v>751588.54</v>
      </c>
      <c r="AF257" s="19">
        <v>751588.54</v>
      </c>
      <c r="AG257" s="19">
        <v>700800</v>
      </c>
      <c r="AH257" s="19">
        <v>700800</v>
      </c>
      <c r="AI257" s="19">
        <v>700800</v>
      </c>
      <c r="AJ257" s="19">
        <v>700800</v>
      </c>
      <c r="AK257" s="19">
        <v>751588.54</v>
      </c>
      <c r="AL257" s="19">
        <v>751588.54</v>
      </c>
      <c r="AM257" s="19">
        <v>700800</v>
      </c>
      <c r="AN257" s="19">
        <v>700800</v>
      </c>
      <c r="AO257" s="19">
        <v>700800</v>
      </c>
      <c r="AP257" s="19">
        <v>700800</v>
      </c>
      <c r="AQ257" s="19">
        <v>751588.54</v>
      </c>
      <c r="AR257" s="19">
        <v>700800</v>
      </c>
      <c r="AS257" s="19">
        <v>700800</v>
      </c>
      <c r="AT257" s="19">
        <v>751588.54</v>
      </c>
      <c r="AU257" s="19">
        <v>700800</v>
      </c>
      <c r="AV257" s="19">
        <v>700800</v>
      </c>
      <c r="AW257" s="19"/>
      <c r="AX257" s="2"/>
    </row>
    <row r="258" spans="1:50" ht="21">
      <c r="A258" s="15" t="s">
        <v>499</v>
      </c>
      <c r="B258" s="16" t="s">
        <v>500</v>
      </c>
      <c r="C258" s="17" t="s">
        <v>570</v>
      </c>
      <c r="D258" s="17" t="s">
        <v>570</v>
      </c>
      <c r="E258" s="17" t="s">
        <v>570</v>
      </c>
      <c r="F258" s="17" t="s">
        <v>570</v>
      </c>
      <c r="G258" s="17" t="s">
        <v>570</v>
      </c>
      <c r="H258" s="17" t="s">
        <v>570</v>
      </c>
      <c r="I258" s="17" t="s">
        <v>570</v>
      </c>
      <c r="J258" s="17" t="s">
        <v>570</v>
      </c>
      <c r="K258" s="17" t="s">
        <v>570</v>
      </c>
      <c r="L258" s="17" t="s">
        <v>570</v>
      </c>
      <c r="M258" s="17" t="s">
        <v>570</v>
      </c>
      <c r="N258" s="17" t="s">
        <v>570</v>
      </c>
      <c r="O258" s="17" t="s">
        <v>570</v>
      </c>
      <c r="P258" s="17" t="s">
        <v>570</v>
      </c>
      <c r="Q258" s="17" t="s">
        <v>570</v>
      </c>
      <c r="R258" s="17" t="s">
        <v>570</v>
      </c>
      <c r="S258" s="17" t="s">
        <v>570</v>
      </c>
      <c r="T258" s="17" t="s">
        <v>570</v>
      </c>
      <c r="U258" s="17" t="s">
        <v>570</v>
      </c>
      <c r="V258" s="17" t="s">
        <v>570</v>
      </c>
      <c r="W258" s="17" t="s">
        <v>570</v>
      </c>
      <c r="X258" s="17" t="s">
        <v>570</v>
      </c>
      <c r="Y258" s="18"/>
      <c r="Z258" s="18"/>
      <c r="AA258" s="18"/>
      <c r="AB258" s="18" t="s">
        <v>570</v>
      </c>
      <c r="AC258" s="17" t="s">
        <v>570</v>
      </c>
      <c r="AD258" s="17" t="s">
        <v>570</v>
      </c>
      <c r="AE258" s="19">
        <v>751588.54</v>
      </c>
      <c r="AF258" s="19">
        <v>751588.54</v>
      </c>
      <c r="AG258" s="19">
        <v>700800</v>
      </c>
      <c r="AH258" s="19">
        <v>700800</v>
      </c>
      <c r="AI258" s="19">
        <v>700800</v>
      </c>
      <c r="AJ258" s="19">
        <v>700800</v>
      </c>
      <c r="AK258" s="19">
        <v>751588.54</v>
      </c>
      <c r="AL258" s="19">
        <v>751588.54</v>
      </c>
      <c r="AM258" s="19">
        <v>700800</v>
      </c>
      <c r="AN258" s="19">
        <v>700800</v>
      </c>
      <c r="AO258" s="19">
        <v>700800</v>
      </c>
      <c r="AP258" s="19">
        <v>700800</v>
      </c>
      <c r="AQ258" s="19">
        <v>751588.54</v>
      </c>
      <c r="AR258" s="19">
        <v>700800</v>
      </c>
      <c r="AS258" s="19">
        <v>700800</v>
      </c>
      <c r="AT258" s="19">
        <v>751588.54</v>
      </c>
      <c r="AU258" s="19">
        <v>700800</v>
      </c>
      <c r="AV258" s="19">
        <v>700800</v>
      </c>
      <c r="AW258" s="19"/>
      <c r="AX258" s="2"/>
    </row>
    <row r="259" spans="1:50" ht="63">
      <c r="A259" s="54" t="s">
        <v>409</v>
      </c>
      <c r="B259" s="16" t="s">
        <v>501</v>
      </c>
      <c r="C259" s="17" t="s">
        <v>570</v>
      </c>
      <c r="D259" s="17" t="s">
        <v>570</v>
      </c>
      <c r="E259" s="17" t="s">
        <v>570</v>
      </c>
      <c r="F259" s="17" t="s">
        <v>570</v>
      </c>
      <c r="G259" s="17" t="s">
        <v>570</v>
      </c>
      <c r="H259" s="17" t="s">
        <v>570</v>
      </c>
      <c r="I259" s="17" t="s">
        <v>570</v>
      </c>
      <c r="J259" s="17" t="s">
        <v>570</v>
      </c>
      <c r="K259" s="17" t="s">
        <v>570</v>
      </c>
      <c r="L259" s="17" t="s">
        <v>570</v>
      </c>
      <c r="M259" s="17" t="s">
        <v>570</v>
      </c>
      <c r="N259" s="17" t="s">
        <v>570</v>
      </c>
      <c r="O259" s="17" t="s">
        <v>570</v>
      </c>
      <c r="P259" s="17" t="s">
        <v>570</v>
      </c>
      <c r="Q259" s="17" t="s">
        <v>570</v>
      </c>
      <c r="R259" s="17" t="s">
        <v>570</v>
      </c>
      <c r="S259" s="17" t="s">
        <v>570</v>
      </c>
      <c r="T259" s="17" t="s">
        <v>570</v>
      </c>
      <c r="U259" s="17" t="s">
        <v>570</v>
      </c>
      <c r="V259" s="17" t="s">
        <v>570</v>
      </c>
      <c r="W259" s="17" t="s">
        <v>570</v>
      </c>
      <c r="X259" s="17" t="s">
        <v>570</v>
      </c>
      <c r="Y259" s="18"/>
      <c r="Z259" s="18"/>
      <c r="AA259" s="18"/>
      <c r="AB259" s="18" t="s">
        <v>570</v>
      </c>
      <c r="AC259" s="17" t="s">
        <v>570</v>
      </c>
      <c r="AD259" s="17" t="s">
        <v>570</v>
      </c>
      <c r="AE259" s="19">
        <v>751588.54</v>
      </c>
      <c r="AF259" s="19">
        <v>751588.54</v>
      </c>
      <c r="AG259" s="19">
        <v>700800</v>
      </c>
      <c r="AH259" s="19">
        <v>700800</v>
      </c>
      <c r="AI259" s="19">
        <v>700800</v>
      </c>
      <c r="AJ259" s="19">
        <v>700800</v>
      </c>
      <c r="AK259" s="19">
        <v>751588.54</v>
      </c>
      <c r="AL259" s="19">
        <v>751588.54</v>
      </c>
      <c r="AM259" s="19">
        <v>700800</v>
      </c>
      <c r="AN259" s="19">
        <v>700800</v>
      </c>
      <c r="AO259" s="19">
        <v>700800</v>
      </c>
      <c r="AP259" s="19">
        <v>700800</v>
      </c>
      <c r="AQ259" s="19">
        <v>751588.54</v>
      </c>
      <c r="AR259" s="19">
        <v>700800</v>
      </c>
      <c r="AS259" s="19">
        <v>700800</v>
      </c>
      <c r="AT259" s="19">
        <v>751588.54</v>
      </c>
      <c r="AU259" s="19">
        <v>700800</v>
      </c>
      <c r="AV259" s="19">
        <v>700800</v>
      </c>
      <c r="AW259" s="19"/>
      <c r="AX259" s="2"/>
    </row>
    <row r="260" spans="1:50" ht="45">
      <c r="A260" s="20" t="s">
        <v>502</v>
      </c>
      <c r="B260" s="21" t="s">
        <v>503</v>
      </c>
      <c r="C260" s="22" t="s">
        <v>582</v>
      </c>
      <c r="D260" s="22" t="s">
        <v>419</v>
      </c>
      <c r="E260" s="22" t="s">
        <v>584</v>
      </c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 t="s">
        <v>24</v>
      </c>
      <c r="T260" s="22" t="s">
        <v>420</v>
      </c>
      <c r="U260" s="23" t="s">
        <v>627</v>
      </c>
      <c r="V260" s="22"/>
      <c r="W260" s="22"/>
      <c r="X260" s="23"/>
      <c r="Y260" s="24"/>
      <c r="Z260" s="24"/>
      <c r="AA260" s="25"/>
      <c r="AB260" s="21" t="s">
        <v>580</v>
      </c>
      <c r="AC260" s="26" t="s">
        <v>580</v>
      </c>
      <c r="AD260" s="26" t="s">
        <v>580</v>
      </c>
      <c r="AE260" s="27">
        <v>32000</v>
      </c>
      <c r="AF260" s="27">
        <v>32000</v>
      </c>
      <c r="AG260" s="27">
        <v>32000</v>
      </c>
      <c r="AH260" s="27">
        <v>32000</v>
      </c>
      <c r="AI260" s="27">
        <v>32000</v>
      </c>
      <c r="AJ260" s="27">
        <v>32000</v>
      </c>
      <c r="AK260" s="27">
        <v>32000</v>
      </c>
      <c r="AL260" s="27">
        <v>32000</v>
      </c>
      <c r="AM260" s="27">
        <v>32000</v>
      </c>
      <c r="AN260" s="27">
        <v>32000</v>
      </c>
      <c r="AO260" s="27">
        <v>32000</v>
      </c>
      <c r="AP260" s="27">
        <v>32000</v>
      </c>
      <c r="AQ260" s="27">
        <v>32000</v>
      </c>
      <c r="AR260" s="27">
        <v>32000</v>
      </c>
      <c r="AS260" s="27">
        <v>32000</v>
      </c>
      <c r="AT260" s="27">
        <v>32000</v>
      </c>
      <c r="AU260" s="27">
        <v>32000</v>
      </c>
      <c r="AV260" s="27">
        <v>32000</v>
      </c>
      <c r="AW260" s="28" t="s">
        <v>581</v>
      </c>
      <c r="AX260" s="2"/>
    </row>
    <row r="261" spans="1:50" ht="45">
      <c r="A261" s="20" t="s">
        <v>504</v>
      </c>
      <c r="B261" s="21" t="s">
        <v>505</v>
      </c>
      <c r="C261" s="22" t="s">
        <v>582</v>
      </c>
      <c r="D261" s="22" t="s">
        <v>419</v>
      </c>
      <c r="E261" s="22" t="s">
        <v>584</v>
      </c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 t="s">
        <v>24</v>
      </c>
      <c r="T261" s="22" t="s">
        <v>420</v>
      </c>
      <c r="U261" s="23" t="s">
        <v>627</v>
      </c>
      <c r="V261" s="22"/>
      <c r="W261" s="22"/>
      <c r="X261" s="23"/>
      <c r="Y261" s="24"/>
      <c r="Z261" s="24"/>
      <c r="AA261" s="25"/>
      <c r="AB261" s="21" t="s">
        <v>580</v>
      </c>
      <c r="AC261" s="26" t="s">
        <v>580</v>
      </c>
      <c r="AD261" s="26" t="s">
        <v>580</v>
      </c>
      <c r="AE261" s="27">
        <v>123100</v>
      </c>
      <c r="AF261" s="27">
        <v>123100</v>
      </c>
      <c r="AG261" s="27">
        <v>122700</v>
      </c>
      <c r="AH261" s="27">
        <v>122700</v>
      </c>
      <c r="AI261" s="27">
        <v>122700</v>
      </c>
      <c r="AJ261" s="27">
        <v>122700</v>
      </c>
      <c r="AK261" s="27">
        <v>123100</v>
      </c>
      <c r="AL261" s="27">
        <v>123100</v>
      </c>
      <c r="AM261" s="27">
        <v>122700</v>
      </c>
      <c r="AN261" s="27">
        <v>122700</v>
      </c>
      <c r="AO261" s="27">
        <v>122700</v>
      </c>
      <c r="AP261" s="27">
        <v>122700</v>
      </c>
      <c r="AQ261" s="27">
        <v>123100</v>
      </c>
      <c r="AR261" s="27">
        <v>122700</v>
      </c>
      <c r="AS261" s="27">
        <v>122700</v>
      </c>
      <c r="AT261" s="27">
        <v>123100</v>
      </c>
      <c r="AU261" s="27">
        <v>122700</v>
      </c>
      <c r="AV261" s="27">
        <v>122700</v>
      </c>
      <c r="AW261" s="28" t="s">
        <v>581</v>
      </c>
      <c r="AX261" s="2"/>
    </row>
    <row r="262" spans="1:50" ht="45">
      <c r="A262" s="20" t="s">
        <v>506</v>
      </c>
      <c r="B262" s="21" t="s">
        <v>507</v>
      </c>
      <c r="C262" s="22" t="s">
        <v>582</v>
      </c>
      <c r="D262" s="22" t="s">
        <v>419</v>
      </c>
      <c r="E262" s="22" t="s">
        <v>584</v>
      </c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 t="s">
        <v>24</v>
      </c>
      <c r="T262" s="22" t="s">
        <v>420</v>
      </c>
      <c r="U262" s="23" t="s">
        <v>627</v>
      </c>
      <c r="V262" s="22"/>
      <c r="W262" s="22"/>
      <c r="X262" s="23"/>
      <c r="Y262" s="24"/>
      <c r="Z262" s="24"/>
      <c r="AA262" s="25"/>
      <c r="AB262" s="21" t="s">
        <v>580</v>
      </c>
      <c r="AC262" s="26" t="s">
        <v>580</v>
      </c>
      <c r="AD262" s="26" t="s">
        <v>580</v>
      </c>
      <c r="AE262" s="27">
        <v>284700</v>
      </c>
      <c r="AF262" s="27">
        <v>284700</v>
      </c>
      <c r="AG262" s="27">
        <v>256500</v>
      </c>
      <c r="AH262" s="27">
        <v>256500</v>
      </c>
      <c r="AI262" s="27">
        <v>256500</v>
      </c>
      <c r="AJ262" s="27">
        <v>256500</v>
      </c>
      <c r="AK262" s="27">
        <v>284700</v>
      </c>
      <c r="AL262" s="27">
        <v>284700</v>
      </c>
      <c r="AM262" s="27">
        <v>256500</v>
      </c>
      <c r="AN262" s="27">
        <v>256500</v>
      </c>
      <c r="AO262" s="27">
        <v>256500</v>
      </c>
      <c r="AP262" s="27">
        <v>256500</v>
      </c>
      <c r="AQ262" s="27">
        <v>284700</v>
      </c>
      <c r="AR262" s="27">
        <v>256500</v>
      </c>
      <c r="AS262" s="27">
        <v>256500</v>
      </c>
      <c r="AT262" s="27">
        <v>284700</v>
      </c>
      <c r="AU262" s="27">
        <v>256500</v>
      </c>
      <c r="AV262" s="27">
        <v>256500</v>
      </c>
      <c r="AW262" s="28" t="s">
        <v>581</v>
      </c>
      <c r="AX262" s="2"/>
    </row>
    <row r="263" spans="1:50" ht="45">
      <c r="A263" s="20" t="s">
        <v>508</v>
      </c>
      <c r="B263" s="21" t="s">
        <v>509</v>
      </c>
      <c r="C263" s="22" t="s">
        <v>582</v>
      </c>
      <c r="D263" s="22" t="s">
        <v>419</v>
      </c>
      <c r="E263" s="22" t="s">
        <v>584</v>
      </c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 t="s">
        <v>24</v>
      </c>
      <c r="T263" s="22" t="s">
        <v>420</v>
      </c>
      <c r="U263" s="23" t="s">
        <v>627</v>
      </c>
      <c r="V263" s="22"/>
      <c r="W263" s="22"/>
      <c r="X263" s="23"/>
      <c r="Y263" s="24"/>
      <c r="Z263" s="24"/>
      <c r="AA263" s="25"/>
      <c r="AB263" s="21" t="s">
        <v>580</v>
      </c>
      <c r="AC263" s="26" t="s">
        <v>580</v>
      </c>
      <c r="AD263" s="26" t="s">
        <v>580</v>
      </c>
      <c r="AE263" s="27">
        <v>123100</v>
      </c>
      <c r="AF263" s="27">
        <v>123100</v>
      </c>
      <c r="AG263" s="27">
        <v>122600</v>
      </c>
      <c r="AH263" s="27">
        <v>122600</v>
      </c>
      <c r="AI263" s="27">
        <v>122600</v>
      </c>
      <c r="AJ263" s="27">
        <v>122600</v>
      </c>
      <c r="AK263" s="27">
        <v>123100</v>
      </c>
      <c r="AL263" s="27">
        <v>123100</v>
      </c>
      <c r="AM263" s="27">
        <v>122600</v>
      </c>
      <c r="AN263" s="27">
        <v>122600</v>
      </c>
      <c r="AO263" s="27">
        <v>122600</v>
      </c>
      <c r="AP263" s="27">
        <v>122600</v>
      </c>
      <c r="AQ263" s="27">
        <v>123100</v>
      </c>
      <c r="AR263" s="27">
        <v>122600</v>
      </c>
      <c r="AS263" s="27">
        <v>122600</v>
      </c>
      <c r="AT263" s="27">
        <v>123100</v>
      </c>
      <c r="AU263" s="27">
        <v>122600</v>
      </c>
      <c r="AV263" s="27">
        <v>122600</v>
      </c>
      <c r="AW263" s="28" t="s">
        <v>581</v>
      </c>
      <c r="AX263" s="2"/>
    </row>
    <row r="264" spans="1:50" ht="45">
      <c r="A264" s="20" t="s">
        <v>510</v>
      </c>
      <c r="B264" s="21" t="s">
        <v>511</v>
      </c>
      <c r="C264" s="22" t="s">
        <v>582</v>
      </c>
      <c r="D264" s="22" t="s">
        <v>419</v>
      </c>
      <c r="E264" s="22" t="s">
        <v>584</v>
      </c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 t="s">
        <v>24</v>
      </c>
      <c r="T264" s="22" t="s">
        <v>420</v>
      </c>
      <c r="U264" s="23" t="s">
        <v>627</v>
      </c>
      <c r="V264" s="22"/>
      <c r="W264" s="22"/>
      <c r="X264" s="23"/>
      <c r="Y264" s="24"/>
      <c r="Z264" s="24"/>
      <c r="AA264" s="25"/>
      <c r="AB264" s="21" t="s">
        <v>580</v>
      </c>
      <c r="AC264" s="26" t="s">
        <v>580</v>
      </c>
      <c r="AD264" s="26" t="s">
        <v>580</v>
      </c>
      <c r="AE264" s="27">
        <v>65600</v>
      </c>
      <c r="AF264" s="27">
        <v>65600</v>
      </c>
      <c r="AG264" s="27">
        <v>65400</v>
      </c>
      <c r="AH264" s="27">
        <v>65400</v>
      </c>
      <c r="AI264" s="27">
        <v>65400</v>
      </c>
      <c r="AJ264" s="27">
        <v>65400</v>
      </c>
      <c r="AK264" s="27">
        <v>65600</v>
      </c>
      <c r="AL264" s="27">
        <v>65600</v>
      </c>
      <c r="AM264" s="27">
        <v>65400</v>
      </c>
      <c r="AN264" s="27">
        <v>65400</v>
      </c>
      <c r="AO264" s="27">
        <v>65400</v>
      </c>
      <c r="AP264" s="27">
        <v>65400</v>
      </c>
      <c r="AQ264" s="27">
        <v>65600</v>
      </c>
      <c r="AR264" s="27">
        <v>65400</v>
      </c>
      <c r="AS264" s="27">
        <v>65400</v>
      </c>
      <c r="AT264" s="27">
        <v>65600</v>
      </c>
      <c r="AU264" s="27">
        <v>65400</v>
      </c>
      <c r="AV264" s="27">
        <v>65400</v>
      </c>
      <c r="AW264" s="28" t="s">
        <v>581</v>
      </c>
      <c r="AX264" s="2"/>
    </row>
    <row r="265" spans="1:50" ht="45">
      <c r="A265" s="20" t="s">
        <v>512</v>
      </c>
      <c r="B265" s="21" t="s">
        <v>513</v>
      </c>
      <c r="C265" s="22" t="s">
        <v>582</v>
      </c>
      <c r="D265" s="22" t="s">
        <v>419</v>
      </c>
      <c r="E265" s="22" t="s">
        <v>584</v>
      </c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 t="s">
        <v>24</v>
      </c>
      <c r="T265" s="22" t="s">
        <v>420</v>
      </c>
      <c r="U265" s="23" t="s">
        <v>627</v>
      </c>
      <c r="V265" s="22"/>
      <c r="W265" s="22"/>
      <c r="X265" s="23"/>
      <c r="Y265" s="24"/>
      <c r="Z265" s="24"/>
      <c r="AA265" s="25"/>
      <c r="AB265" s="21" t="s">
        <v>580</v>
      </c>
      <c r="AC265" s="26" t="s">
        <v>580</v>
      </c>
      <c r="AD265" s="26" t="s">
        <v>580</v>
      </c>
      <c r="AE265" s="27">
        <v>102000</v>
      </c>
      <c r="AF265" s="27">
        <v>102000</v>
      </c>
      <c r="AG265" s="27">
        <v>101600</v>
      </c>
      <c r="AH265" s="27">
        <v>101600</v>
      </c>
      <c r="AI265" s="27">
        <v>101600</v>
      </c>
      <c r="AJ265" s="27">
        <v>101600</v>
      </c>
      <c r="AK265" s="27">
        <v>102000</v>
      </c>
      <c r="AL265" s="27">
        <v>102000</v>
      </c>
      <c r="AM265" s="27">
        <v>101600</v>
      </c>
      <c r="AN265" s="27">
        <v>101600</v>
      </c>
      <c r="AO265" s="27">
        <v>101600</v>
      </c>
      <c r="AP265" s="27">
        <v>101600</v>
      </c>
      <c r="AQ265" s="27">
        <v>102000</v>
      </c>
      <c r="AR265" s="27">
        <v>101600</v>
      </c>
      <c r="AS265" s="27">
        <v>101600</v>
      </c>
      <c r="AT265" s="27">
        <v>102000</v>
      </c>
      <c r="AU265" s="27">
        <v>101600</v>
      </c>
      <c r="AV265" s="27">
        <v>101600</v>
      </c>
      <c r="AW265" s="28" t="s">
        <v>581</v>
      </c>
      <c r="AX265" s="2"/>
    </row>
    <row r="266" spans="1:50" ht="45">
      <c r="A266" s="20" t="s">
        <v>514</v>
      </c>
      <c r="B266" s="21" t="s">
        <v>515</v>
      </c>
      <c r="C266" s="22" t="s">
        <v>582</v>
      </c>
      <c r="D266" s="22" t="s">
        <v>419</v>
      </c>
      <c r="E266" s="22" t="s">
        <v>584</v>
      </c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 t="s">
        <v>24</v>
      </c>
      <c r="T266" s="22" t="s">
        <v>516</v>
      </c>
      <c r="U266" s="23" t="s">
        <v>627</v>
      </c>
      <c r="V266" s="22"/>
      <c r="W266" s="22"/>
      <c r="X266" s="23"/>
      <c r="Y266" s="24"/>
      <c r="Z266" s="24"/>
      <c r="AA266" s="25"/>
      <c r="AB266" s="21" t="s">
        <v>580</v>
      </c>
      <c r="AC266" s="26" t="s">
        <v>580</v>
      </c>
      <c r="AD266" s="26" t="s">
        <v>580</v>
      </c>
      <c r="AE266" s="27">
        <v>21088.54</v>
      </c>
      <c r="AF266" s="27">
        <v>21088.54</v>
      </c>
      <c r="AG266" s="27">
        <v>0</v>
      </c>
      <c r="AH266" s="27">
        <v>0</v>
      </c>
      <c r="AI266" s="27">
        <v>0</v>
      </c>
      <c r="AJ266" s="27">
        <v>0</v>
      </c>
      <c r="AK266" s="27">
        <v>21088.54</v>
      </c>
      <c r="AL266" s="27">
        <v>21088.54</v>
      </c>
      <c r="AM266" s="27">
        <v>0</v>
      </c>
      <c r="AN266" s="27">
        <v>0</v>
      </c>
      <c r="AO266" s="27">
        <v>0</v>
      </c>
      <c r="AP266" s="27">
        <v>0</v>
      </c>
      <c r="AQ266" s="27">
        <v>21088.54</v>
      </c>
      <c r="AR266" s="27">
        <v>0</v>
      </c>
      <c r="AS266" s="27">
        <v>0</v>
      </c>
      <c r="AT266" s="27">
        <v>21088.54</v>
      </c>
      <c r="AU266" s="27">
        <v>0</v>
      </c>
      <c r="AV266" s="27">
        <v>0</v>
      </c>
      <c r="AW266" s="28" t="s">
        <v>581</v>
      </c>
      <c r="AX266" s="2"/>
    </row>
    <row r="267" spans="1:50" ht="21">
      <c r="A267" s="15" t="s">
        <v>517</v>
      </c>
      <c r="B267" s="29" t="s">
        <v>518</v>
      </c>
      <c r="C267" s="29" t="s">
        <v>570</v>
      </c>
      <c r="D267" s="29" t="s">
        <v>570</v>
      </c>
      <c r="E267" s="29" t="s">
        <v>570</v>
      </c>
      <c r="F267" s="29" t="s">
        <v>570</v>
      </c>
      <c r="G267" s="29" t="s">
        <v>570</v>
      </c>
      <c r="H267" s="29" t="s">
        <v>570</v>
      </c>
      <c r="I267" s="29" t="s">
        <v>570</v>
      </c>
      <c r="J267" s="29" t="s">
        <v>570</v>
      </c>
      <c r="K267" s="29" t="s">
        <v>570</v>
      </c>
      <c r="L267" s="29" t="s">
        <v>570</v>
      </c>
      <c r="M267" s="29" t="s">
        <v>570</v>
      </c>
      <c r="N267" s="29" t="s">
        <v>570</v>
      </c>
      <c r="O267" s="29" t="s">
        <v>570</v>
      </c>
      <c r="P267" s="29" t="s">
        <v>570</v>
      </c>
      <c r="Q267" s="29" t="s">
        <v>570</v>
      </c>
      <c r="R267" s="29" t="s">
        <v>570</v>
      </c>
      <c r="S267" s="29" t="s">
        <v>570</v>
      </c>
      <c r="T267" s="29" t="s">
        <v>570</v>
      </c>
      <c r="U267" s="29" t="s">
        <v>570</v>
      </c>
      <c r="V267" s="29" t="s">
        <v>570</v>
      </c>
      <c r="W267" s="29" t="s">
        <v>570</v>
      </c>
      <c r="X267" s="29" t="s">
        <v>570</v>
      </c>
      <c r="Y267" s="30"/>
      <c r="Z267" s="30"/>
      <c r="AA267" s="30"/>
      <c r="AB267" s="30" t="s">
        <v>570</v>
      </c>
      <c r="AC267" s="29" t="s">
        <v>570</v>
      </c>
      <c r="AD267" s="29" t="s">
        <v>570</v>
      </c>
      <c r="AE267" s="31">
        <v>756095895.95000005</v>
      </c>
      <c r="AF267" s="31">
        <v>719381764.77999997</v>
      </c>
      <c r="AG267" s="31">
        <v>629129838.79999995</v>
      </c>
      <c r="AH267" s="31">
        <v>524415050</v>
      </c>
      <c r="AI267" s="31">
        <v>536170600</v>
      </c>
      <c r="AJ267" s="31">
        <v>537255800</v>
      </c>
      <c r="AK267" s="31">
        <v>597267067.27999997</v>
      </c>
      <c r="AL267" s="31">
        <v>591047131.37</v>
      </c>
      <c r="AM267" s="31">
        <v>578598621.02999997</v>
      </c>
      <c r="AN267" s="31">
        <v>517808650</v>
      </c>
      <c r="AO267" s="31">
        <v>529915000</v>
      </c>
      <c r="AP267" s="31">
        <v>532000200</v>
      </c>
      <c r="AQ267" s="31">
        <v>719381764.77999997</v>
      </c>
      <c r="AR267" s="31">
        <v>644331338.79999995</v>
      </c>
      <c r="AS267" s="31">
        <v>525550050</v>
      </c>
      <c r="AT267" s="31">
        <v>591047131.37</v>
      </c>
      <c r="AU267" s="31">
        <v>583360761.02999997</v>
      </c>
      <c r="AV267" s="31">
        <v>518943650</v>
      </c>
      <c r="AW267" s="31"/>
      <c r="AX267" s="2"/>
    </row>
    <row r="268" spans="1:50">
      <c r="A268" s="32"/>
      <c r="B268" s="33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  <c r="AA268" s="34"/>
      <c r="AB268" s="34"/>
      <c r="AC268" s="33"/>
      <c r="AD268" s="33"/>
      <c r="AE268" s="33"/>
      <c r="AF268" s="33"/>
      <c r="AG268" s="33"/>
      <c r="AH268" s="33"/>
      <c r="AI268" s="33"/>
      <c r="AJ268" s="33"/>
      <c r="AK268" s="33"/>
      <c r="AL268" s="33"/>
      <c r="AM268" s="33"/>
      <c r="AN268" s="33"/>
      <c r="AO268" s="33"/>
      <c r="AP268" s="33"/>
      <c r="AQ268" s="33"/>
      <c r="AR268" s="33"/>
      <c r="AS268" s="33"/>
      <c r="AT268" s="33"/>
      <c r="AU268" s="33"/>
      <c r="AV268" s="33"/>
      <c r="AW268" s="33"/>
      <c r="AX268" s="2"/>
    </row>
    <row r="269" spans="1:50">
      <c r="A269" s="144"/>
      <c r="B269" s="145"/>
      <c r="C269" s="145"/>
      <c r="D269" s="145"/>
      <c r="E269" s="145"/>
      <c r="F269" s="145"/>
      <c r="G269" s="145"/>
      <c r="H269" s="145"/>
      <c r="I269" s="145"/>
      <c r="J269" s="145"/>
      <c r="K269" s="145"/>
      <c r="L269" s="145"/>
      <c r="M269" s="145"/>
      <c r="N269" s="145"/>
      <c r="O269" s="145"/>
      <c r="P269" s="145"/>
      <c r="Q269" s="145"/>
      <c r="R269" s="145"/>
      <c r="S269" s="145"/>
      <c r="T269" s="145"/>
      <c r="U269" s="145"/>
      <c r="V269" s="145"/>
      <c r="W269" s="145"/>
      <c r="X269" s="145"/>
      <c r="Y269" s="145"/>
      <c r="Z269" s="145"/>
      <c r="AA269" s="145"/>
      <c r="AB269" s="145"/>
      <c r="AC269" s="145"/>
      <c r="AD269" s="145"/>
      <c r="AE269" s="145"/>
      <c r="AF269" s="145"/>
      <c r="AG269" s="145"/>
      <c r="AH269" s="145"/>
      <c r="AI269" s="145"/>
      <c r="AJ269" s="145"/>
      <c r="AK269" s="145"/>
      <c r="AL269" s="145"/>
      <c r="AM269" s="145"/>
      <c r="AN269" s="145"/>
      <c r="AO269" s="145"/>
      <c r="AP269" s="145"/>
      <c r="AQ269" s="145"/>
      <c r="AR269" s="145"/>
      <c r="AS269" s="145"/>
      <c r="AT269" s="145"/>
      <c r="AU269" s="145"/>
      <c r="AV269" s="145"/>
      <c r="AW269" s="145"/>
      <c r="AX269" s="2"/>
    </row>
    <row r="271" spans="1:50" ht="23.25">
      <c r="A271" s="59" t="s">
        <v>401</v>
      </c>
      <c r="B271" s="59"/>
      <c r="C271" s="59"/>
      <c r="D271" s="59"/>
      <c r="E271" s="59"/>
      <c r="F271" s="59"/>
      <c r="G271" s="59"/>
      <c r="H271" s="59"/>
      <c r="I271" s="59"/>
      <c r="J271" s="59"/>
      <c r="K271" s="59"/>
      <c r="L271" s="59"/>
      <c r="M271" s="59"/>
      <c r="N271" s="59"/>
      <c r="O271" s="59"/>
      <c r="P271" s="59"/>
      <c r="Q271" s="59"/>
      <c r="R271" s="59"/>
      <c r="S271" s="59" t="s">
        <v>402</v>
      </c>
    </row>
  </sheetData>
  <mergeCells count="482">
    <mergeCell ref="AD251:AD252"/>
    <mergeCell ref="AB231:AB232"/>
    <mergeCell ref="AC246:AC247"/>
    <mergeCell ref="AB241:AB242"/>
    <mergeCell ref="AC236:AC237"/>
    <mergeCell ref="AC233:AC235"/>
    <mergeCell ref="AD233:AD235"/>
    <mergeCell ref="AD231:AD232"/>
    <mergeCell ref="AD236:AD237"/>
    <mergeCell ref="A269:AW269"/>
    <mergeCell ref="A251:A252"/>
    <mergeCell ref="B251:B252"/>
    <mergeCell ref="AB251:AB252"/>
    <mergeCell ref="AC251:AC252"/>
    <mergeCell ref="AC255:AC256"/>
    <mergeCell ref="AD255:AD256"/>
    <mergeCell ref="A255:A256"/>
    <mergeCell ref="AB255:AB256"/>
    <mergeCell ref="B255:B256"/>
    <mergeCell ref="A246:A247"/>
    <mergeCell ref="A244:A245"/>
    <mergeCell ref="AD241:AD242"/>
    <mergeCell ref="AD246:AD247"/>
    <mergeCell ref="B246:B247"/>
    <mergeCell ref="AB246:AB247"/>
    <mergeCell ref="B241:B242"/>
    <mergeCell ref="AB244:AB245"/>
    <mergeCell ref="AD244:AD245"/>
    <mergeCell ref="A241:A242"/>
    <mergeCell ref="AC238:AC239"/>
    <mergeCell ref="AC241:AC242"/>
    <mergeCell ref="AD238:AD239"/>
    <mergeCell ref="V241:V242"/>
    <mergeCell ref="B244:B245"/>
    <mergeCell ref="AB229:AB230"/>
    <mergeCell ref="B231:B232"/>
    <mergeCell ref="A231:A232"/>
    <mergeCell ref="A238:A239"/>
    <mergeCell ref="B238:B239"/>
    <mergeCell ref="AC244:AC245"/>
    <mergeCell ref="A233:A235"/>
    <mergeCell ref="A236:A237"/>
    <mergeCell ref="B236:B237"/>
    <mergeCell ref="B233:B235"/>
    <mergeCell ref="A229:A230"/>
    <mergeCell ref="B229:B230"/>
    <mergeCell ref="A224:A225"/>
    <mergeCell ref="AB226:AB228"/>
    <mergeCell ref="A226:A228"/>
    <mergeCell ref="B226:B228"/>
    <mergeCell ref="AB233:AB235"/>
    <mergeCell ref="AB238:AB239"/>
    <mergeCell ref="AB236:AB237"/>
    <mergeCell ref="B224:B225"/>
    <mergeCell ref="AB224:AB225"/>
    <mergeCell ref="V224:V225"/>
    <mergeCell ref="AC231:AC232"/>
    <mergeCell ref="AD218:AD219"/>
    <mergeCell ref="AD221:AD223"/>
    <mergeCell ref="AD224:AD225"/>
    <mergeCell ref="AC224:AC225"/>
    <mergeCell ref="AD229:AD230"/>
    <mergeCell ref="AD226:AD228"/>
    <mergeCell ref="AC226:AC228"/>
    <mergeCell ref="AC229:AC230"/>
    <mergeCell ref="AD216:AD217"/>
    <mergeCell ref="AD213:AD215"/>
    <mergeCell ref="A221:A223"/>
    <mergeCell ref="B221:B223"/>
    <mergeCell ref="AB221:AB223"/>
    <mergeCell ref="AC221:AC223"/>
    <mergeCell ref="A218:A219"/>
    <mergeCell ref="B218:B219"/>
    <mergeCell ref="AB218:AB219"/>
    <mergeCell ref="AC218:AC219"/>
    <mergeCell ref="A213:A215"/>
    <mergeCell ref="B213:B215"/>
    <mergeCell ref="AB213:AB215"/>
    <mergeCell ref="AC213:AC215"/>
    <mergeCell ref="B216:B217"/>
    <mergeCell ref="AB216:AB217"/>
    <mergeCell ref="AC216:AC217"/>
    <mergeCell ref="A216:A217"/>
    <mergeCell ref="AD196:AD197"/>
    <mergeCell ref="A210:A212"/>
    <mergeCell ref="B210:B212"/>
    <mergeCell ref="AB210:AB212"/>
    <mergeCell ref="AC210:AC212"/>
    <mergeCell ref="AD210:AD212"/>
    <mergeCell ref="A196:A197"/>
    <mergeCell ref="B196:B197"/>
    <mergeCell ref="AB196:AB197"/>
    <mergeCell ref="AC196:AC197"/>
    <mergeCell ref="AD187:AD188"/>
    <mergeCell ref="A192:A193"/>
    <mergeCell ref="B192:B193"/>
    <mergeCell ref="AB192:AB193"/>
    <mergeCell ref="AC192:AC193"/>
    <mergeCell ref="AD192:AD193"/>
    <mergeCell ref="A187:A188"/>
    <mergeCell ref="B187:B188"/>
    <mergeCell ref="AB187:AB188"/>
    <mergeCell ref="AC187:AC188"/>
    <mergeCell ref="AD183:AD184"/>
    <mergeCell ref="A185:A186"/>
    <mergeCell ref="B185:B186"/>
    <mergeCell ref="AB185:AB186"/>
    <mergeCell ref="AC185:AC186"/>
    <mergeCell ref="AD185:AD186"/>
    <mergeCell ref="A183:A184"/>
    <mergeCell ref="B183:B184"/>
    <mergeCell ref="AB183:AB184"/>
    <mergeCell ref="AC183:AC184"/>
    <mergeCell ref="AD177:AD178"/>
    <mergeCell ref="A180:A181"/>
    <mergeCell ref="B180:B181"/>
    <mergeCell ref="AB180:AB181"/>
    <mergeCell ref="AC180:AC181"/>
    <mergeCell ref="AD180:AD181"/>
    <mergeCell ref="A177:A178"/>
    <mergeCell ref="B177:B178"/>
    <mergeCell ref="AB177:AB178"/>
    <mergeCell ref="AC177:AC178"/>
    <mergeCell ref="AD172:AD173"/>
    <mergeCell ref="A174:A176"/>
    <mergeCell ref="B174:B176"/>
    <mergeCell ref="AB174:AB176"/>
    <mergeCell ref="AC174:AC176"/>
    <mergeCell ref="AD174:AD176"/>
    <mergeCell ref="A172:A173"/>
    <mergeCell ref="B172:B173"/>
    <mergeCell ref="AB172:AB173"/>
    <mergeCell ref="AC172:AC173"/>
    <mergeCell ref="AD167:AD169"/>
    <mergeCell ref="A170:A171"/>
    <mergeCell ref="B170:B171"/>
    <mergeCell ref="AB170:AB171"/>
    <mergeCell ref="AC170:AC171"/>
    <mergeCell ref="AD170:AD171"/>
    <mergeCell ref="A167:A169"/>
    <mergeCell ref="B167:B169"/>
    <mergeCell ref="AB167:AB169"/>
    <mergeCell ref="AC167:AC169"/>
    <mergeCell ref="AD163:AD164"/>
    <mergeCell ref="A165:A166"/>
    <mergeCell ref="B165:B166"/>
    <mergeCell ref="AB165:AB166"/>
    <mergeCell ref="AC165:AC166"/>
    <mergeCell ref="AD165:AD166"/>
    <mergeCell ref="A163:A164"/>
    <mergeCell ref="B163:B164"/>
    <mergeCell ref="AB163:AB164"/>
    <mergeCell ref="AC163:AC164"/>
    <mergeCell ref="AD160:AD162"/>
    <mergeCell ref="A157:A159"/>
    <mergeCell ref="B157:B159"/>
    <mergeCell ref="AB157:AB159"/>
    <mergeCell ref="AC157:AC159"/>
    <mergeCell ref="A160:A162"/>
    <mergeCell ref="B160:B162"/>
    <mergeCell ref="AB160:AB162"/>
    <mergeCell ref="AC160:AC162"/>
    <mergeCell ref="AD157:AD159"/>
    <mergeCell ref="A146:A147"/>
    <mergeCell ref="B146:B147"/>
    <mergeCell ref="AB146:AB147"/>
    <mergeCell ref="AB152:AB154"/>
    <mergeCell ref="AD143:AD144"/>
    <mergeCell ref="AD155:AD156"/>
    <mergeCell ref="AC146:AC147"/>
    <mergeCell ref="AD146:AD147"/>
    <mergeCell ref="AD152:AD154"/>
    <mergeCell ref="A155:A156"/>
    <mergeCell ref="B155:B156"/>
    <mergeCell ref="AB155:AB156"/>
    <mergeCell ref="AC155:AC156"/>
    <mergeCell ref="V155:V156"/>
    <mergeCell ref="A152:A154"/>
    <mergeCell ref="B152:B154"/>
    <mergeCell ref="B143:B144"/>
    <mergeCell ref="AC152:AC154"/>
    <mergeCell ref="A134:A135"/>
    <mergeCell ref="B134:B135"/>
    <mergeCell ref="AB134:AB135"/>
    <mergeCell ref="AC134:AC135"/>
    <mergeCell ref="AC143:AC144"/>
    <mergeCell ref="A143:A144"/>
    <mergeCell ref="AB143:AB144"/>
    <mergeCell ref="AC112:AC114"/>
    <mergeCell ref="AD134:AD135"/>
    <mergeCell ref="A138:A140"/>
    <mergeCell ref="B138:B140"/>
    <mergeCell ref="AB138:AB140"/>
    <mergeCell ref="AC138:AC140"/>
    <mergeCell ref="AD138:AD140"/>
    <mergeCell ref="AD125:AD126"/>
    <mergeCell ref="A132:A133"/>
    <mergeCell ref="B132:B133"/>
    <mergeCell ref="AB132:AB133"/>
    <mergeCell ref="AC132:AC133"/>
    <mergeCell ref="AD132:AD133"/>
    <mergeCell ref="A125:A126"/>
    <mergeCell ref="B125:B126"/>
    <mergeCell ref="AB125:AB126"/>
    <mergeCell ref="AC125:AC126"/>
    <mergeCell ref="AD117:AD119"/>
    <mergeCell ref="A121:A122"/>
    <mergeCell ref="B121:B122"/>
    <mergeCell ref="AB121:AB122"/>
    <mergeCell ref="AC121:AC122"/>
    <mergeCell ref="AD121:AD122"/>
    <mergeCell ref="A117:A119"/>
    <mergeCell ref="B117:B119"/>
    <mergeCell ref="AB117:AB119"/>
    <mergeCell ref="AC117:AC119"/>
    <mergeCell ref="AC107:AC109"/>
    <mergeCell ref="AD112:AD114"/>
    <mergeCell ref="A115:A116"/>
    <mergeCell ref="B115:B116"/>
    <mergeCell ref="AB115:AB116"/>
    <mergeCell ref="AC115:AC116"/>
    <mergeCell ref="AD115:AD116"/>
    <mergeCell ref="A112:A114"/>
    <mergeCell ref="B112:B114"/>
    <mergeCell ref="AB112:AB114"/>
    <mergeCell ref="AC99:AC103"/>
    <mergeCell ref="AD107:AD109"/>
    <mergeCell ref="A110:A111"/>
    <mergeCell ref="B110:B111"/>
    <mergeCell ref="AB110:AB111"/>
    <mergeCell ref="AC110:AC111"/>
    <mergeCell ref="AD110:AD111"/>
    <mergeCell ref="A107:A109"/>
    <mergeCell ref="B107:B109"/>
    <mergeCell ref="AB107:AB109"/>
    <mergeCell ref="AC93:AC94"/>
    <mergeCell ref="AD99:AD103"/>
    <mergeCell ref="A104:A106"/>
    <mergeCell ref="B104:B106"/>
    <mergeCell ref="AB104:AB106"/>
    <mergeCell ref="AC104:AC106"/>
    <mergeCell ref="AD104:AD106"/>
    <mergeCell ref="A99:A103"/>
    <mergeCell ref="B99:B103"/>
    <mergeCell ref="AB99:AB103"/>
    <mergeCell ref="AC87:AC88"/>
    <mergeCell ref="AD93:AD94"/>
    <mergeCell ref="A97:A98"/>
    <mergeCell ref="B97:B98"/>
    <mergeCell ref="AB97:AB98"/>
    <mergeCell ref="AC97:AC98"/>
    <mergeCell ref="AD97:AD98"/>
    <mergeCell ref="A93:A94"/>
    <mergeCell ref="B93:B94"/>
    <mergeCell ref="AB93:AB94"/>
    <mergeCell ref="AC80:AC81"/>
    <mergeCell ref="AD87:AD88"/>
    <mergeCell ref="A89:A92"/>
    <mergeCell ref="B89:B92"/>
    <mergeCell ref="AB89:AB92"/>
    <mergeCell ref="AC89:AC92"/>
    <mergeCell ref="AD89:AD92"/>
    <mergeCell ref="A87:A88"/>
    <mergeCell ref="B87:B88"/>
    <mergeCell ref="AB87:AB88"/>
    <mergeCell ref="AC76:AC77"/>
    <mergeCell ref="AD80:AD81"/>
    <mergeCell ref="A82:A84"/>
    <mergeCell ref="B82:B84"/>
    <mergeCell ref="AB82:AB84"/>
    <mergeCell ref="AC82:AC84"/>
    <mergeCell ref="AD82:AD84"/>
    <mergeCell ref="A80:A81"/>
    <mergeCell ref="B80:B81"/>
    <mergeCell ref="AB80:AB81"/>
    <mergeCell ref="AC68:AC70"/>
    <mergeCell ref="AD76:AD77"/>
    <mergeCell ref="A78:A79"/>
    <mergeCell ref="B78:B79"/>
    <mergeCell ref="AB78:AB79"/>
    <mergeCell ref="AC78:AC79"/>
    <mergeCell ref="AD78:AD79"/>
    <mergeCell ref="A76:A77"/>
    <mergeCell ref="B76:B77"/>
    <mergeCell ref="AB76:AB77"/>
    <mergeCell ref="AB66:AB67"/>
    <mergeCell ref="AD68:AD70"/>
    <mergeCell ref="A72:A75"/>
    <mergeCell ref="B72:B75"/>
    <mergeCell ref="AB72:AB75"/>
    <mergeCell ref="AC72:AC75"/>
    <mergeCell ref="AD72:AD75"/>
    <mergeCell ref="A68:A70"/>
    <mergeCell ref="B68:B70"/>
    <mergeCell ref="AB68:AB70"/>
    <mergeCell ref="AB59:AB60"/>
    <mergeCell ref="V66:V67"/>
    <mergeCell ref="AD66:AD67"/>
    <mergeCell ref="A63:A65"/>
    <mergeCell ref="B63:B65"/>
    <mergeCell ref="AB63:AB65"/>
    <mergeCell ref="AC63:AC65"/>
    <mergeCell ref="AD63:AD65"/>
    <mergeCell ref="A66:A67"/>
    <mergeCell ref="B66:B67"/>
    <mergeCell ref="AB55:AB56"/>
    <mergeCell ref="AC66:AC67"/>
    <mergeCell ref="AD59:AD60"/>
    <mergeCell ref="A61:A62"/>
    <mergeCell ref="B61:B62"/>
    <mergeCell ref="AB61:AB62"/>
    <mergeCell ref="AC61:AC62"/>
    <mergeCell ref="AD61:AD62"/>
    <mergeCell ref="A59:A60"/>
    <mergeCell ref="B59:B60"/>
    <mergeCell ref="AB51:AB53"/>
    <mergeCell ref="AC59:AC60"/>
    <mergeCell ref="AD55:AD56"/>
    <mergeCell ref="A57:A58"/>
    <mergeCell ref="B57:B58"/>
    <mergeCell ref="AB57:AB58"/>
    <mergeCell ref="AC57:AC58"/>
    <mergeCell ref="AD57:AD58"/>
    <mergeCell ref="A55:A56"/>
    <mergeCell ref="B55:B56"/>
    <mergeCell ref="A43:A44"/>
    <mergeCell ref="AC55:AC56"/>
    <mergeCell ref="AD51:AD53"/>
    <mergeCell ref="A49:A50"/>
    <mergeCell ref="B49:B50"/>
    <mergeCell ref="AB49:AB50"/>
    <mergeCell ref="AC49:AC50"/>
    <mergeCell ref="AD49:AD50"/>
    <mergeCell ref="A51:A53"/>
    <mergeCell ref="B51:B53"/>
    <mergeCell ref="AD45:AD46"/>
    <mergeCell ref="AD41:AD42"/>
    <mergeCell ref="AC51:AC53"/>
    <mergeCell ref="A45:A46"/>
    <mergeCell ref="B45:B46"/>
    <mergeCell ref="V41:V42"/>
    <mergeCell ref="V47:V48"/>
    <mergeCell ref="A47:A48"/>
    <mergeCell ref="B47:B48"/>
    <mergeCell ref="A41:A42"/>
    <mergeCell ref="AB45:AB46"/>
    <mergeCell ref="AB39:AB40"/>
    <mergeCell ref="AC39:AC40"/>
    <mergeCell ref="AB41:AB42"/>
    <mergeCell ref="AC41:AC42"/>
    <mergeCell ref="B43:B44"/>
    <mergeCell ref="AC45:AC46"/>
    <mergeCell ref="B41:B42"/>
    <mergeCell ref="AC37:AC38"/>
    <mergeCell ref="AD37:AD38"/>
    <mergeCell ref="A35:A36"/>
    <mergeCell ref="AD39:AD40"/>
    <mergeCell ref="AB47:AB48"/>
    <mergeCell ref="AC47:AC48"/>
    <mergeCell ref="AD47:AD48"/>
    <mergeCell ref="AB43:AB44"/>
    <mergeCell ref="AD43:AD44"/>
    <mergeCell ref="AC43:AC44"/>
    <mergeCell ref="B35:B36"/>
    <mergeCell ref="AB33:AB34"/>
    <mergeCell ref="AC33:AC34"/>
    <mergeCell ref="AB37:AB38"/>
    <mergeCell ref="AC19:AD19"/>
    <mergeCell ref="A39:A40"/>
    <mergeCell ref="A37:A38"/>
    <mergeCell ref="B37:B38"/>
    <mergeCell ref="V37:V38"/>
    <mergeCell ref="B39:B40"/>
    <mergeCell ref="AC26:AC28"/>
    <mergeCell ref="AB23:AB25"/>
    <mergeCell ref="AB31:AB32"/>
    <mergeCell ref="AD33:AD34"/>
    <mergeCell ref="AB35:AB36"/>
    <mergeCell ref="AC35:AC36"/>
    <mergeCell ref="AD35:AD36"/>
    <mergeCell ref="AC31:AC32"/>
    <mergeCell ref="AD31:AD32"/>
    <mergeCell ref="F13:F18"/>
    <mergeCell ref="D13:D18"/>
    <mergeCell ref="E13:E18"/>
    <mergeCell ref="AD23:AD25"/>
    <mergeCell ref="AB29:AB30"/>
    <mergeCell ref="AC29:AC30"/>
    <mergeCell ref="AD29:AD30"/>
    <mergeCell ref="AD26:AD28"/>
    <mergeCell ref="AB26:AB28"/>
    <mergeCell ref="AC23:AC25"/>
    <mergeCell ref="A9:A18"/>
    <mergeCell ref="V29:V30"/>
    <mergeCell ref="A33:A34"/>
    <mergeCell ref="B33:B34"/>
    <mergeCell ref="A31:A32"/>
    <mergeCell ref="A29:A30"/>
    <mergeCell ref="B29:B30"/>
    <mergeCell ref="B31:B32"/>
    <mergeCell ref="A26:A28"/>
    <mergeCell ref="B23:B25"/>
    <mergeCell ref="B26:B28"/>
    <mergeCell ref="G13:G18"/>
    <mergeCell ref="I13:I18"/>
    <mergeCell ref="C9:AA10"/>
    <mergeCell ref="K13:K18"/>
    <mergeCell ref="B9:B18"/>
    <mergeCell ref="C13:C18"/>
    <mergeCell ref="Y11:AA11"/>
    <mergeCell ref="Z13:Z18"/>
    <mergeCell ref="Y12:AA12"/>
    <mergeCell ref="AS12:AS18"/>
    <mergeCell ref="AM12:AM18"/>
    <mergeCell ref="AU12:AU18"/>
    <mergeCell ref="AT12:AT18"/>
    <mergeCell ref="AQ12:AQ18"/>
    <mergeCell ref="A23:A25"/>
    <mergeCell ref="S12:U12"/>
    <mergeCell ref="R13:R18"/>
    <mergeCell ref="O12:R12"/>
    <mergeCell ref="H13:H18"/>
    <mergeCell ref="AC9:AD12"/>
    <mergeCell ref="AE9:AJ11"/>
    <mergeCell ref="AI12:AJ13"/>
    <mergeCell ref="AE14:AE18"/>
    <mergeCell ref="AC13:AC18"/>
    <mergeCell ref="AW9:AW18"/>
    <mergeCell ref="AK9:AP11"/>
    <mergeCell ref="AQ9:AS11"/>
    <mergeCell ref="AT9:AV11"/>
    <mergeCell ref="AV12:AV18"/>
    <mergeCell ref="AB9:AB18"/>
    <mergeCell ref="X13:X18"/>
    <mergeCell ref="V12:X12"/>
    <mergeCell ref="Y13:Y18"/>
    <mergeCell ref="W13:W18"/>
    <mergeCell ref="AR12:AR18"/>
    <mergeCell ref="AP14:AP18"/>
    <mergeCell ref="AO14:AO18"/>
    <mergeCell ref="AD13:AD18"/>
    <mergeCell ref="AI14:AI18"/>
    <mergeCell ref="S13:S18"/>
    <mergeCell ref="P13:P18"/>
    <mergeCell ref="O13:O18"/>
    <mergeCell ref="V13:V18"/>
    <mergeCell ref="T13:T18"/>
    <mergeCell ref="AA13:AA18"/>
    <mergeCell ref="AO12:AP13"/>
    <mergeCell ref="AE12:AF13"/>
    <mergeCell ref="AL14:AL18"/>
    <mergeCell ref="AK12:AL13"/>
    <mergeCell ref="AK14:AK18"/>
    <mergeCell ref="AN12:AN18"/>
    <mergeCell ref="AF14:AF18"/>
    <mergeCell ref="AH12:AH18"/>
    <mergeCell ref="AJ14:AJ18"/>
    <mergeCell ref="AG12:AG18"/>
    <mergeCell ref="C7:O7"/>
    <mergeCell ref="S7:V7"/>
    <mergeCell ref="S8:V8"/>
    <mergeCell ref="C12:F12"/>
    <mergeCell ref="C8:O8"/>
    <mergeCell ref="K12:N12"/>
    <mergeCell ref="S11:X11"/>
    <mergeCell ref="S6:V6"/>
    <mergeCell ref="C6:O6"/>
    <mergeCell ref="J13:J18"/>
    <mergeCell ref="U13:U18"/>
    <mergeCell ref="Q13:Q18"/>
    <mergeCell ref="N13:N18"/>
    <mergeCell ref="L13:L18"/>
    <mergeCell ref="M13:M18"/>
    <mergeCell ref="C11:R11"/>
    <mergeCell ref="G12:J12"/>
    <mergeCell ref="A1:AI1"/>
    <mergeCell ref="A2:AI2"/>
    <mergeCell ref="C3:O3"/>
    <mergeCell ref="S3:V3"/>
    <mergeCell ref="A4:AI4"/>
    <mergeCell ref="C5:O5"/>
    <mergeCell ref="S5:V5"/>
  </mergeCells>
  <phoneticPr fontId="0" type="noConversion"/>
  <pageMargins left="0.39374999999999999" right="0.1965278" top="0.3152778" bottom="0.23611109999999999" header="0.1576389" footer="0.1576389"/>
  <pageSetup paperSize="9" scale="26" fitToHeight="0" orientation="landscape" r:id="rId1"/>
  <headerFooter>
    <oddHeader>&amp;C &amp;P</oddHeader>
    <evenHeader>&amp;C &amp;P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83E5146-34CB-48F5-8EEA-4EAB0E3F559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Муницип</vt:lpstr>
      <vt:lpstr>Муницип!Заголовки_для_печати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GRIBAN\plan2_</dc:creator>
  <cp:lastModifiedBy>plan2_</cp:lastModifiedBy>
  <cp:lastPrinted>2018-05-21T13:33:47Z</cp:lastPrinted>
  <dcterms:created xsi:type="dcterms:W3CDTF">2017-05-26T10:48:37Z</dcterms:created>
  <dcterms:modified xsi:type="dcterms:W3CDTF">2018-09-25T07:28:04Z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C:\Users\plan2_\AppData\Local\Кейсистемс\Бюджет-КС\ReportManager\Реестр расходных обязательств (Приказ МФ РФ №103н) 2017_8.xlsx</vt:lpwstr>
  </property>
  <property fmtid="{D5CDD505-2E9C-101B-9397-08002B2CF9AE}" pid="3" name="Report Name">
    <vt:lpwstr>C__Users_plan2__AppData_Local_Кейсистемс_Бюджет-КС_ReportManager_Реестр расходных обязательств (Приказ МФ РФ №103н) 2017_8.xlsx</vt:lpwstr>
  </property>
</Properties>
</file>