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15" windowWidth="28455" windowHeight="13995"/>
  </bookViews>
  <sheets>
    <sheet name="МО" sheetId="2" r:id="rId1"/>
  </sheets>
  <definedNames>
    <definedName name="_xlnm.Print_Titles" localSheetId="0">МО!$B:$B,МО!$19:$19</definedName>
  </definedNames>
  <calcPr calcId="114210" fullCalcOnLoad="1"/>
</workbook>
</file>

<file path=xl/calcChain.xml><?xml version="1.0" encoding="utf-8"?>
<calcChain xmlns="http://schemas.openxmlformats.org/spreadsheetml/2006/main">
  <c r="C19" i="2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J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AK19"/>
</calcChain>
</file>

<file path=xl/sharedStrings.xml><?xml version="1.0" encoding="utf-8"?>
<sst xmlns="http://schemas.openxmlformats.org/spreadsheetml/2006/main" count="3598" uniqueCount="791">
  <si>
    <t>4.6.2.1.6. организация и осуществление мероприятий по работе с детьми и молодежью</t>
  </si>
  <si>
    <t>6207</t>
  </si>
  <si>
    <t>4.7. Условно утвержденные расходы на первый и второй годы планового периода в соответствии с решением о местном бюджете</t>
  </si>
  <si>
    <t>6400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</si>
  <si>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</si>
  <si>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</si>
  <si>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</si>
  <si>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</si>
  <si>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</si>
  <si>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</si>
  <si>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</si>
  <si>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</si>
  <si>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Федеральный закон от 21.12.2001 № 178-ФЗ "О приватизации государственного и муниципального имущества"</t>
  </si>
  <si>
    <t>ст.42 п.3</t>
  </si>
  <si>
    <t>26.04.2002, не установлен</t>
  </si>
  <si>
    <t>ст.14 п.1 подп.3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</si>
  <si>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</si>
  <si>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</si>
  <si>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</si>
  <si>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</si>
  <si>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</si>
  <si>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</si>
  <si>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</si>
  <si>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</si>
  <si>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0503
0505</t>
  </si>
  <si>
    <t xml:space="preserve">1.1.1.5. дорожная деятельность в отношении автомобильных дорог местного значения вне границ населенных пунктов в границах мун района, осуществление мун контроля за сохранностью автомобильных дорог местного значения </t>
  </si>
  <si>
    <t>1.1.1.17. организация предоставления общедоступного и бесплатного дошкольного образования, создание условий для осуществления присмотра и ухода за детьми, содержания детей в муниципальных образовательных организациях</t>
  </si>
  <si>
    <t xml:space="preserve">Постановление Правительства Воронежской области от 14.02.2018 № 133 "О распределении субсидий из областного бюджета местным бюджетам на софинансирование кап вложений в объекты муниципальной собственности, которые осуществляются из местных бюджетов, </t>
  </si>
  <si>
    <t>Постановление Правительства Воронежской области от 29.03.2018 № 268 "О распределении субсидий из областного бюджета бюджетам мун.обр ВО на мероприятия по укреплению материально-технической базы организаций отдыха детей и их оздоровления на 2018 год"</t>
  </si>
  <si>
    <t>Постановление Правительства Воронежской области от 29.03.2018 № 276 "О распределении субсидий из обл бюджетам муниципальных образований ВО на осуществление общеобразовательными организациями мероприятий по развитию сети общеобр. орг ВО на 2018 год"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</si>
  <si>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сельской местности</t>
  </si>
  <si>
    <t>Постановление Правительства Воронежской области от 14.02.2018 № 133 "О распределении субсидий из областного бюджета местным бюджетам на софинансирование капитальных вложений в объекты муниципальной собственности, которые осуществляются из местных бюджетов</t>
  </si>
  <si>
    <t>Постановление Правительства Воронежской области от 23.01.2018 № 38 "О распределении субсидий из областного бюджета бюджетам муниципальных образований Воронежской области на осуществление мероприятий по формированию современной городской среды в рамках государственной программы Воронежской области "Формирование современной городской среды Воронежской области на 2018 - 2023 годы" на 2018 год"</t>
  </si>
  <si>
    <t>25.01.2018 – 31.12.2018</t>
  </si>
  <si>
    <t>21</t>
  </si>
  <si>
    <t>ст.14 п.1 подп.15</t>
  </si>
  <si>
    <t>4.1.1.26. участие в организации деятельности по сбору (в том числе раздельному сбору) и транспортированию твердых коммунальных отходов</t>
  </si>
  <si>
    <t>5028</t>
  </si>
  <si>
    <t>Закон Российской Федерации от 06.10.2003 № 131 "Об общих принципах организации местного самоуправления в Российской Федерации"</t>
  </si>
  <si>
    <t>ст.14 п.1 подп.18</t>
  </si>
  <si>
    <t>ст.3,7</t>
  </si>
  <si>
    <t>Федеральный закон от 24.06.1998 № 89-ФЗ "Об отходах производства и потребления"</t>
  </si>
  <si>
    <t>Постановление Правительства Воронежской области от 27.12.2013 № 1174 "Об утверждении государственной программы Воронежской области "Защита населения и территории Воронежской области от чрезвычайных ситуаций, обеспечение пожарной безопасности и безопасности людей на водных объектах"
"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</si>
  <si>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</si>
  <si>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</si>
  <si>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Лесной кодекс от 04.12.2006 № 200-ФЗ "Лесной кодекс Российской Федерации"</t>
  </si>
  <si>
    <t>ст.84</t>
  </si>
  <si>
    <t>0412
0503</t>
  </si>
  <si>
    <t>ст.14 п.1 подп.19</t>
  </si>
  <si>
    <t>4.1.1.32. 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городского поселения, изменение, аннулирование таких наименований, размещение информации в государственном адресном реестре</t>
  </si>
  <si>
    <t>5034</t>
  </si>
  <si>
    <t>ст.14 п.1 подп.21</t>
  </si>
  <si>
    <t>Постановление Правительства Российской Федерации от 19.11.2014 № 1221 "Об утверждении Правил присвоения, изменения и аннулирования адресов"</t>
  </si>
  <si>
    <t>19.11.2014, не установлен</t>
  </si>
  <si>
    <t>Постановление Правительства Воронежской области от 09.12.2013 № 1072 "Об утверждении государственной программы Воронежской области "Содействие развитию муниципальных образований и местного самоуправления"</t>
  </si>
  <si>
    <t>09.12.2013, не установлен</t>
  </si>
  <si>
    <t>4.1.1.33. организация ритуальных услуг и содержание мест захоронения</t>
  </si>
  <si>
    <t>5035</t>
  </si>
  <si>
    <t>Федеральный закон от 12.01.1996 № 8-ФЗ "О погребении и похоронном деле"</t>
  </si>
  <si>
    <t>ст.5,6,10,11,12</t>
  </si>
  <si>
    <t>ст.14 п.1 подп.22</t>
  </si>
  <si>
    <t>4.1.1.44.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</si>
  <si>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5046</t>
  </si>
  <si>
    <t>0314</t>
  </si>
  <si>
    <t>1.3.4.3. обеспечение мероприятий по модернизации систем коммунальной инфраструктуры, закупка техники для жилищно-коммунального хозяйства</t>
  </si>
  <si>
    <t>1603</t>
  </si>
  <si>
    <t>ст.63.1</t>
  </si>
  <si>
    <t>0502</t>
  </si>
  <si>
    <t>1.3.4.9. организация проведения оплачиваемых общественных работ</t>
  </si>
  <si>
    <t>1609</t>
  </si>
  <si>
    <t>Закон Российской Федерации от 19.04.1991 № 1032-1 "О занятости населения в Российской Федерации"</t>
  </si>
  <si>
    <t>ст.7.2</t>
  </si>
  <si>
    <t>Закон Воронежской области от 08.06.2012 № 74-ОЗ "О регулировании отдельных отношений в сфере занятости населения на территории Воронежской области"</t>
  </si>
  <si>
    <t>26.06.2012, не установлен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</si>
  <si>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</si>
  <si>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</si>
  <si>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Закон Российской Федерации от 27.12.1991 № 2124-1 "О средствах массовой информации"</t>
  </si>
  <si>
    <t>08.02.1992, не установлен</t>
  </si>
  <si>
    <t>Закон Воронежской области от 07.07.2006 № 86-ОЗ "О порядке обнародования, опубликования и вступления в силу нормативных правовых актов органов государственной власти Воронежской области и о порядке опубликования иной официальной информации"</t>
  </si>
  <si>
    <t>ст.6</t>
  </si>
  <si>
    <t>30.07.2006, не установлен</t>
  </si>
  <si>
    <t>ст.17 п.1 подп.7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</si>
  <si>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</t>
  </si>
  <si>
    <t>ст.11,12</t>
  </si>
  <si>
    <t>01.01.2010, не установлен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</si>
  <si>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</si>
  <si>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</si>
  <si>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</si>
  <si>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</si>
  <si>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доплаты за выслугу лет к трудовой пенсии муниципальным служащим за счет средств местного бюджета</t>
  </si>
  <si>
    <t>1501</t>
  </si>
  <si>
    <t>ст.15.1 п.2</t>
  </si>
  <si>
    <t>Закон Воронежской области от 05.06.2006 № 42-ОЗ "О пенсиях за выслугу лет лицам, замещавшим должности государственной гражданской службы Воронежской области"</t>
  </si>
  <si>
    <t>ст.2, ст.6 п.1 подп.2</t>
  </si>
  <si>
    <t>10</t>
  </si>
  <si>
    <t>ст.24</t>
  </si>
  <si>
    <t>Закон Воронежской области от 14.11.2008 № 103-ОЗ "О социальной поддержке отдельных категорий граждан в Воронежской области"</t>
  </si>
  <si>
    <t>ст.65 п.2</t>
  </si>
  <si>
    <t>01.01.2009, не установлен</t>
  </si>
  <si>
    <t>1.3.3.2. Социальное обеспечение граждан, находящихся в трудной жизненной ситуации, малоимущих граждан</t>
  </si>
  <si>
    <t>1502</t>
  </si>
  <si>
    <t>24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</si>
  <si>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</si>
  <si>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1600</t>
  </si>
  <si>
    <t>1.3.4.1. на улучшение жилищных условий граждан, проживающих в сельской местности, в том числе молодых семей и молодых специалистов, проживающих и работающих на селе</t>
  </si>
  <si>
    <t>1601</t>
  </si>
  <si>
    <t>Жилищный кодекс от 29.12.2004 № 188-ФЗ "Жилищный кодекс Российской федерации"</t>
  </si>
  <si>
    <t>п.2</t>
  </si>
  <si>
    <t>01.03.2005, не установлен</t>
  </si>
  <si>
    <t>Закон Воронежской области от 17.11.2005 № 68-ОЗ "О межбюджетных отношениях органов государственной власти и органов местного самоуправления в Воронежской области"</t>
  </si>
  <si>
    <t>ст.12 п.4</t>
  </si>
  <si>
    <t>Постановление Правительства Воронежской области от 12.03.2018 № 222 "О распределении субсидий из областного бюджета бюджетам муниципальных образований Воронежской области на обеспечение жильем молодых семей в рамках реализации государственной программы Воронежской области "Обеспечение доступным и комфортным жильем населения Воронежской области" на 2018 год"</t>
  </si>
  <si>
    <t>16.03.2018 – 31.12.2018</t>
  </si>
  <si>
    <t>Закон Воронежской области от 01.11.2011 № 154-ОЗ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Российской Федерации по обеспечению жилыми помещениями некоторых категорий гражданам за счет средств фе"</t>
  </si>
  <si>
    <t>ст.1</t>
  </si>
  <si>
    <t>03.12.2011, не установлен</t>
  </si>
  <si>
    <t>ст.7 п.4</t>
  </si>
  <si>
    <t>27.11.2007, не установлен</t>
  </si>
  <si>
    <t>Постановление Правительства Воронежской области от 22.05.2009 № 435 "Об утверждении Положения о порядке установления особого противопожарного режима на территории Воронежской области"</t>
  </si>
  <si>
    <t>5.6.2.1.9. осуществление части полномочий по участию в предупреждении и ликвидации последствий чрезвычайных ситуаций</t>
  </si>
  <si>
    <t>7810</t>
  </si>
  <si>
    <t>5.6.2.1.10. создание условий для развития малого и среднего предпринимательства, содействие в развитии сельскохозяйственного производства</t>
  </si>
  <si>
    <t>7811</t>
  </si>
  <si>
    <t>5.6.2.1.11. организация и осуществление мероприятий по работе с детьми и молодежью</t>
  </si>
  <si>
    <t>7812</t>
  </si>
  <si>
    <t>5.6.2.1.12. развитие градостроительной деятельности, подготовку документации по планировке территорий</t>
  </si>
  <si>
    <t>7813</t>
  </si>
  <si>
    <t>5.7. Условно утвержденные расходы на первый и второй годы планового периода в соответствии с решением о местном бюджете</t>
  </si>
  <si>
    <t>8000</t>
  </si>
  <si>
    <t>Итого расходных обязательств муниципальных образований, без учета внутренних оборотов</t>
  </si>
  <si>
    <t>10600</t>
  </si>
  <si>
    <t xml:space="preserve">Итого расходных обязательств муниципальных образований </t>
  </si>
  <si>
    <t>10700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</si>
  <si>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</si>
  <si>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</si>
  <si>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</si>
  <si>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</si>
  <si>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</si>
  <si>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</si>
  <si>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</si>
  <si>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</si>
  <si>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</si>
  <si>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>5.1.2.14.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</si>
  <si>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6614</t>
  </si>
  <si>
    <t>Закон Воронежской области от 09.12.2015 № 188-ОЗ "О порядке организации работы по установлению историко-культурной ценности объекта, обладающего признаками объекта культурного наследия, на территории Воронежской области"</t>
  </si>
  <si>
    <t>09.12.2015, не установлен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</si>
  <si>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</si>
  <si>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ст.34</t>
  </si>
  <si>
    <t>14.11.2007, не установлен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</si>
  <si>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</si>
  <si>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</si>
  <si>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Федеральный закон от 10.12.1995 № 196-ФЗ "О безопасности дорожного движения"</t>
  </si>
  <si>
    <t>ст.10 п.3</t>
  </si>
  <si>
    <t>26.12.1995, не установлен</t>
  </si>
  <si>
    <t>Закон Воронежской области от 25.06.2012 № 96-ОЗ "Об организации транспортного обслуживания населения Воронежской области автомобильным транспортом общего пользования"</t>
  </si>
  <si>
    <t>ст.8 п.3</t>
  </si>
  <si>
    <t>08.07.2012, не установлен</t>
  </si>
  <si>
    <t>4</t>
  </si>
  <si>
    <t>0408</t>
  </si>
  <si>
    <t>ст.15 п.1 подп.6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</si>
  <si>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</si>
  <si>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</si>
  <si>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в целом</t>
  </si>
  <si>
    <t>Постановление Правительства Российской Федерации от 04.09.2003 № 547 "О подготовке населения в области защиты от чрезвычайных ситуаций природного и техногенного характера"</t>
  </si>
  <si>
    <t>24.09.2003, не установлен</t>
  </si>
  <si>
    <t>Закон Воронежской области от 29.05.1997 № 3-II-ОЗ "О защите населения и территории области от чрезвычайных ситуаций природного и техногенного характера"</t>
  </si>
  <si>
    <t>ст.11 п.1</t>
  </si>
  <si>
    <t>29.05.1997, не установлен</t>
  </si>
  <si>
    <t>Постановление Правительства Воронежской области от 22.03.2018 № 251 "О создании сил гражданской обороны и поддержании их в готовности к действиям"
"</t>
  </si>
  <si>
    <t>22.03.2018, не установлен</t>
  </si>
  <si>
    <t>12</t>
  </si>
  <si>
    <t>0309</t>
  </si>
  <si>
    <t>ст.15 п.1 подп.21</t>
  </si>
  <si>
    <t>1.1.1.16. организация мероприятий межпоселенческого характера по охране окружающей среды</t>
  </si>
  <si>
    <t>1018</t>
  </si>
  <si>
    <t>Федеральный закон от 10.01.2002 № 7-ФЗ "Об охране окружающей среды"</t>
  </si>
  <si>
    <t>ст.7 п.3</t>
  </si>
  <si>
    <t>01.01.2006, не установлен</t>
  </si>
  <si>
    <t>Закон Воронежской области от 05.07.2005 № 48-ОЗ "Об охране окружающей среды и обеспечение экологической безопасности на территории Воронежской области"</t>
  </si>
  <si>
    <t>ст.7</t>
  </si>
  <si>
    <t>24.07.2005, не установлен</t>
  </si>
  <si>
    <t>23</t>
  </si>
  <si>
    <t>0603</t>
  </si>
  <si>
    <t>ст.15 п.1 подп.9</t>
  </si>
  <si>
    <t>Закон Воронежской области от 05.06.2006 № 55-ОЗ "Об охране атмосферного воздуха на территории Воронежской области"</t>
  </si>
  <si>
    <t>ст.10</t>
  </si>
  <si>
    <t>18.06.2006, не установлен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</si>
  <si>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</si>
  <si>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</si>
  <si>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</si>
  <si>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</si>
  <si>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</si>
  <si>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Воронежской области от 03.06.2013 № 84-ОЗ "О регулировании отдельных отношений в сфере образования на территории Воронежской области"</t>
  </si>
  <si>
    <t>ст.6 п.1 подп.2</t>
  </si>
  <si>
    <t>01.09.2013, не установлен</t>
  </si>
  <si>
    <t>Закон Воронежской области от 30.12.2014 № 228-ОЗ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организации деятельности по отлову и содержанию безнадзорных животных"</t>
  </si>
  <si>
    <t>01.01.2015, не установлен</t>
  </si>
  <si>
    <t>1.5. 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</si>
  <si>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</si>
  <si>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</si>
  <si>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2002</t>
  </si>
  <si>
    <t>ст.9 п.3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</si>
  <si>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</si>
  <si>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</si>
  <si>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</si>
  <si>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2020 г.</t>
  </si>
  <si>
    <t>2021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</si>
  <si>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</si>
  <si>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</si>
  <si>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</si>
  <si>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</si>
  <si>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</si>
  <si>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</si>
  <si>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</si>
  <si>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Постановление Правительства Воронежской области от 05.04.2010 № 254 "О порядке использования бюджетных ассигнований резервного фонда правительства Воронежской области"</t>
  </si>
  <si>
    <t>08.04.2010, не установлен</t>
  </si>
  <si>
    <t>1403</t>
  </si>
  <si>
    <t>Распоряжение Правительства Воронежской области от 11.04.2014 № 248-р "О выделении денежных средств на приобретение материальных ресурсов"</t>
  </si>
  <si>
    <t>11.04.2014, не установлен</t>
  </si>
  <si>
    <t>Распоряжение Правительства Воронежской области от 26.05.2014 № 351-р "О выделении денежных средств на оказание единовременной поддержки и разовой материальной помощи"</t>
  </si>
  <si>
    <t>26.05.2014, не установлен</t>
  </si>
  <si>
    <t>1.6.4.2.17. поддержкя мер по обеспечению сбалансированности бюджетов, долевое финансирование приоритетных социально значимых расходов, компенсация дополнительных расходов поселений</t>
  </si>
  <si>
    <t>2317</t>
  </si>
  <si>
    <t>ст.12 п.2</t>
  </si>
  <si>
    <t>1402</t>
  </si>
  <si>
    <t>1.6.4.2.18. развитие социальной и инженерной инфраструктуры</t>
  </si>
  <si>
    <t>2319</t>
  </si>
  <si>
    <t>Постановление Правительства Воронежской области от 20.03.2018 № 232 "О распределении субсидий из областного бюджета бюджетам муниципальных образований Воронежской области в рамках государственной программы Воронежской области "Развитие сельского хозяйства, производства пищевых продуктов и инфраструктуры агропродовольственного рынка" на грантовую поддержку местных инициатив граждан, проживающих в сельской местности, на 2018 год"</t>
  </si>
  <si>
    <t>22.03.2018 – 31.12.2018</t>
  </si>
  <si>
    <t>1.6.4.2.20. организация библиотечного обслуживания населения, комплектование и обеспечение сохранности их библиотечных фондов</t>
  </si>
  <si>
    <t>2320</t>
  </si>
  <si>
    <t>Федеральный закон от 29.12.1994 № 78-ФЗ "О библиотечном деле"</t>
  </si>
  <si>
    <t>1.6.4.2.23. поощрение за достижение наилучших значений комплексной оценки показателей эффективности</t>
  </si>
  <si>
    <t>2323</t>
  </si>
  <si>
    <t>ст.65.3</t>
  </si>
  <si>
    <t>ст.14 п.1</t>
  </si>
  <si>
    <t>Постановление Правительства Воронежской области от 12.05.2012 № 400 "О проведении ежегодного публичного конкурса "Лучшее муниципальное образование Воронежской области"</t>
  </si>
  <si>
    <t>п.5.10,5.11</t>
  </si>
  <si>
    <t>22.05.2012, не установлен</t>
  </si>
  <si>
    <t>1.6.4.2.24. осуществление дорожной деятельности в отношении автомобильных дорог местного значения</t>
  </si>
  <si>
    <t>2324</t>
  </si>
  <si>
    <t>Постановление Правительства Воронежской области от 14.02.2018 № 137 "О распределении субсидий из областного бюджета бюджетам муниципальных образований Воронежской области на капитальный ремонт и ремонт автомобильных дорог общего пользования местного значения на 2018 год"
"</t>
  </si>
  <si>
    <t>14.02.2018 – 31.12.2018</t>
  </si>
  <si>
    <t>1.7. Условно утвержденные расходы на первый и второй годы планового периода в соответствии с решением о местном бюджете</t>
  </si>
  <si>
    <t>2400</t>
  </si>
  <si>
    <t>9999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</si>
  <si>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</si>
  <si>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</si>
  <si>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</si>
  <si>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</si>
  <si>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 1 статьи 14 Федерального закона от 6 октября 2003  г.   № 131-ФЗ «Об общих принципах организации местного самоуправления в Российской Федерации», всего</t>
  </si>
  <si>
    <t>5002</t>
  </si>
  <si>
    <t>4.1.1.1.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</si>
  <si>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5003</t>
  </si>
  <si>
    <t>ст.14 п.1 подп.1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</si>
  <si>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</si>
  <si>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</si>
  <si>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</si>
  <si>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11</t>
  </si>
  <si>
    <t>1105</t>
  </si>
  <si>
    <t>Федеральный закон от 04.12.2007 № 329-ФЗ "О физической культуре и спорте в Российской Федерации"</t>
  </si>
  <si>
    <t>30.03.2008, не установлен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</si>
  <si>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</si>
  <si>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</si>
  <si>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</si>
  <si>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</si>
  <si>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</si>
  <si>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ст.15 п.1 подп.27</t>
  </si>
  <si>
    <t>Закон Воронежской области от 28.12.2007 № 163-ОЗ "О профилактике безнадзорности и правонарушений несовершеннолетних в Воронежской области"</t>
  </si>
  <si>
    <t>01.01.2008, не установлен</t>
  </si>
  <si>
    <t>Закон Воронежской области от 12.05.2009 № 32-ОЗ "О государственной молодежной политике в Воронежской области"</t>
  </si>
  <si>
    <t>ст.4 п.2</t>
  </si>
  <si>
    <t>12.05.2009, не установлен</t>
  </si>
  <si>
    <t>1.1.1.52. осуществление муниципального земельного контроля на межселенной территории муниципального района</t>
  </si>
  <si>
    <t>1054</t>
  </si>
  <si>
    <t>Градостроительный кодекс от 29.12.2004 № 190-ФЗ "Градостроительный кодекс Российской Федерации"</t>
  </si>
  <si>
    <t>ст.13</t>
  </si>
  <si>
    <t>30.12.2004, не установлен</t>
  </si>
  <si>
    <t>Закон Воронежской области от 18.07.2016 № 106-ОЗ "О порядке осуществления муниципального земельного контроля на территории Воронежской области"
"</t>
  </si>
  <si>
    <t>18.07.2016, не установлен</t>
  </si>
  <si>
    <t>20</t>
  </si>
  <si>
    <t>ст.72 п.3</t>
  </si>
  <si>
    <t>ст.15 п.1 подп.35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</si>
  <si>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</si>
  <si>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</si>
  <si>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1.1.2.2. осуществление контроля за исполнением бюджета поселения</t>
  </si>
  <si>
    <t>ст.17.1</t>
  </si>
  <si>
    <t>1.1.2.15. участие в предупреждении и ликвидации последствий чрезвычайных ситуаций в границах  поселения</t>
  </si>
  <si>
    <t>1115</t>
  </si>
  <si>
    <t>ст.15 п.1</t>
  </si>
  <si>
    <t>1.1.2.23. организация проведения официальных физкультурно-оздоровительных и спортивных мероприятий  поселения</t>
  </si>
  <si>
    <t>1123</t>
  </si>
  <si>
    <t>Постановление Правительства Воронежской области от 25.12.2013 № 1163 "Об утверждении государственной программы Воронежской области "Управление государственными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Воронежской области"
"</t>
  </si>
  <si>
    <t>01.01.2014, не установлен</t>
  </si>
  <si>
    <t>Постановление Правительства Воронежской области от 31.12.2013 № 1202 "Об утверждении государственной программы Воронежской области "Развитие физической культуры и спорта"
"</t>
  </si>
  <si>
    <t>1130</t>
  </si>
  <si>
    <t>ст.8 п.2</t>
  </si>
  <si>
    <t>Закон Воронежской области от 07.07.2006 № 61-ОЗ "О регулировании градостроительной деятельности в Воронежской области"</t>
  </si>
  <si>
    <t>13.07.2006, не установлен</t>
  </si>
  <si>
    <t>ст.15 п.1 подп.15</t>
  </si>
  <si>
    <t>1.1.2.38. создание условий для развития малого и среднего предпринимательства</t>
  </si>
  <si>
    <t>1138</t>
  </si>
  <si>
    <t>ст.6 п.6</t>
  </si>
  <si>
    <t>1.1.2.39. организация и осуществление мероприятий по работе с детьми и молодежью в поселении</t>
  </si>
  <si>
    <t>1139</t>
  </si>
  <si>
    <t>Федеральный закон от 28.06.1995 № 98-ФЗ "О государственной поддержке молодежных и детских общественных объединений"</t>
  </si>
  <si>
    <t>ст.2.1</t>
  </si>
  <si>
    <t>ст.3 п.8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</si>
  <si>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</si>
  <si>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</si>
  <si>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</si>
  <si>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ст.34 п.9</t>
  </si>
  <si>
    <t>Закон Воронежской области от 28.12.2007 № 175-ОЗ "О муниципальной службе в Воронежской области"</t>
  </si>
  <si>
    <t>ст.13 п.3</t>
  </si>
  <si>
    <t>01.03.2008, не установлен</t>
  </si>
  <si>
    <t>0103
0104
0106
0113
0709</t>
  </si>
  <si>
    <t>Федеральный закон от 02.03.2007 № 25-ФЗ "О муниципальной службе в Российской Федерации"</t>
  </si>
  <si>
    <t>ст.22 п.2</t>
  </si>
  <si>
    <t>01.06.2007, не установлен</t>
  </si>
  <si>
    <t>Закон Воронежской области от 30.03.2009 № 12-ОЗ "О регулировании отдельных отношений в сфере архивного дела на территории Воронежской области"</t>
  </si>
  <si>
    <t>ст.5</t>
  </si>
  <si>
    <t>12.04.2009,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</si>
  <si>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</si>
  <si>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</si>
  <si>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1.1.1.37. организация и осуществление мероприятий по мобилизационной подготовке муниципальных предприятий и учреждений, находящихся на территории муниципального района</t>
  </si>
  <si>
    <t>1039</t>
  </si>
  <si>
    <t>Федеральный закон от 26.02.1997 № 31-ФЗ "О мобилизационной подготовке и мобилизации в Российской Федерации"</t>
  </si>
  <si>
    <t>31.08.2004, не установлен</t>
  </si>
  <si>
    <t>25.12.2013, не установлен</t>
  </si>
  <si>
    <t>0204</t>
  </si>
  <si>
    <t>ст.15 п.1 подп.23</t>
  </si>
  <si>
    <t>1.1.1.39. создание условий для расширения рынка сельскохозяйственной продукции, сырья и продовольствия</t>
  </si>
  <si>
    <t>1041</t>
  </si>
  <si>
    <t>ст.15 п.1 подп.25</t>
  </si>
  <si>
    <t>Закон Воронежской области от 07.06.2007 № 66-ОЗ "О развитии сельского хозяйства на территории Воронежской области"</t>
  </si>
  <si>
    <t>ст.7 п.2</t>
  </si>
  <si>
    <t>24.06.2007, не установлен</t>
  </si>
  <si>
    <t>Постановление Правительства Воронежской области от 15.02.2017 № 130 "Об утверждении Порядка предоставления субсидий из областного бюджета в виде грантов начинающим фермерам на создание и развитие крестьянских (фермерских) хозяйств"
"</t>
  </si>
  <si>
    <t>15.02.2017, не установлен</t>
  </si>
  <si>
    <t>0405</t>
  </si>
  <si>
    <t>Федеральный закон от 29.12.2006 № 264-ФЗ "О развитии сельского хозяйства"</t>
  </si>
  <si>
    <t>11.01.2007, не установлен</t>
  </si>
  <si>
    <t>Постановление Правительства Воронежской области от 15.02.2017 № 131 "Об утверждении Порядка предоставления субсидий из областного бюджета в виде грантов на развитие семейных животноводческих ферм на базе крестьянских (фермерских) хозяйств"
"</t>
  </si>
  <si>
    <t>1.1.1.42. содействие развитию малого и среднего предпринимательства</t>
  </si>
  <si>
    <t>1044</t>
  </si>
  <si>
    <t>Закон Воронежской области от 12.03.2008 № 4-ОЗ "О развитии малого и среднего предпринимательства в Воронежской области"</t>
  </si>
  <si>
    <t>28.03.2008, не установлен</t>
  </si>
  <si>
    <t>0412</t>
  </si>
  <si>
    <t>1.1.1.43. оказание поддержки социально ориентированным некоммерческим организациям, благотворительной деятельности и добровольчеству</t>
  </si>
  <si>
    <t>1045</t>
  </si>
  <si>
    <t>1006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</si>
  <si>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по перечню, предусмотренному частью 1 статьи  17 Федерального закона от 6 октября  2003 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</si>
  <si>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</si>
  <si>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</si>
  <si>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</si>
  <si>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ст.22 п.2, ст.34 п.9</t>
  </si>
  <si>
    <t>0102
0104</t>
  </si>
  <si>
    <t>Закон Воронежской области от 23.12.2008 № 139-ОЗ "О гарантиях осуществления полномочий депутата выборного органа местного самоуправления, выборного должностного лица местного самоуправления муниципальных образований Воронежской области"</t>
  </si>
  <si>
    <t>ст.2,4,7</t>
  </si>
  <si>
    <t>24.05.2009, не установлен</t>
  </si>
  <si>
    <t>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</si>
  <si>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5202</t>
  </si>
  <si>
    <t>метод индексации, плановый метод</t>
  </si>
  <si>
    <t>4.2.4.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</si>
  <si>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5204</t>
  </si>
  <si>
    <t>Постановление Правительства Воронежской области от 14.02.2018 № 138 "Об утверждении Правил предоставления (использования, возврата) из областного бюджета бюджетам муниципальных образований Воронежской области бюджетных кредитов на 2018 год"</t>
  </si>
  <si>
    <t>4.2.8.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</si>
  <si>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5208</t>
  </si>
  <si>
    <t>4.2.13.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</si>
  <si>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5213</t>
  </si>
  <si>
    <t>ст.17 п.5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</si>
  <si>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 на решение вопросов, не отнесенных к вопросам местного значения городского поселения, всего</t>
  </si>
  <si>
    <t>5300</t>
  </si>
  <si>
    <t>4.3.3.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</si>
  <si>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5500</t>
  </si>
  <si>
    <t>Закон Воронежской области от 07.12.2009 № 153-ОЗ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предоставлению компенсации части родительской платы за содержание ребенка в обра"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</si>
  <si>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</si>
  <si>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</si>
  <si>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</si>
  <si>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</si>
  <si>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Воронежской области от 30.05.2005 № 29-ОЗ "О государственной гражданской службе Воронежской области"</t>
  </si>
  <si>
    <t>ст.7 п.1</t>
  </si>
  <si>
    <t>10.06.2005, не установлен</t>
  </si>
  <si>
    <t>1.4.2.2.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</si>
  <si>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</si>
  <si>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ст.16 п.2,4</t>
  </si>
  <si>
    <t>Закон Воронежской области от 03.04.2006 № 29-ОЗ "О наделении органов местного самоуправления муниципальных районов и городских округов отдельных государственных полномочий Воронежской области по созданию и организации деятельности комиссии по делам несовершеннолетних и защите их прав"</t>
  </si>
  <si>
    <t>01.01.2007, не установлен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</si>
  <si>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</si>
  <si>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</si>
  <si>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Постановление Правительства Воронежской области от 29.10.2015 № 834 "Об утверждении государственной программы Воронежской области "Обеспечение доступным и комфортным жильем населения Воронежской области"</t>
  </si>
  <si>
    <t>01.01.2016, не установлен</t>
  </si>
  <si>
    <t>4.6.2.1.3. обеспечение развития физической культуры и массового спорта</t>
  </si>
  <si>
    <t>6204</t>
  </si>
  <si>
    <t>ст.21,2</t>
  </si>
  <si>
    <t>4.6.2.1.4. осуществление части полномочий по участию в предупреждении и ликвидации последствий чрезвычайных ситуаций</t>
  </si>
  <si>
    <t>6205</t>
  </si>
  <si>
    <t>4.6.2.1.5. создание условий для развития малого и среднего предпринимательства, содействие в развитии сельскохозяйственного производства</t>
  </si>
  <si>
    <t>6206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</si>
  <si>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</si>
  <si>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</si>
  <si>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</si>
  <si>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</si>
  <si>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</si>
  <si>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</si>
  <si>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 п.5</t>
  </si>
  <si>
    <t xml:space="preserve"> 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</si>
  <si>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</si>
  <si>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</si>
  <si>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</si>
  <si>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ст.16 п.2</t>
  </si>
  <si>
    <t>1004</t>
  </si>
  <si>
    <t>Федеральный закон от 24.04.2008 № 48-ФЗ "Об опеке и попечительстве"</t>
  </si>
  <si>
    <t>ст.6 п.1.1</t>
  </si>
  <si>
    <t>01.09.2008, не установлен</t>
  </si>
  <si>
    <t>Закон Воронежской области от 20.11.2007 № 121-ОЗ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организации и осуществлению деятельности по опеке и попечительству"</t>
  </si>
  <si>
    <t>ст.8</t>
  </si>
  <si>
    <t>Закон Воронежской области от 07.12.2009 № 152-ОЗ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семью"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</si>
  <si>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</si>
  <si>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</si>
  <si>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доплаты за выслугу лет к трудовой пенсии муниципальным служащим за счет средств местного бюджета</t>
  </si>
  <si>
    <t>7101</t>
  </si>
  <si>
    <t>ст.14,1 п.2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</si>
  <si>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</si>
  <si>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</si>
  <si>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5.3.4.2. содействие занятости населения, снижение напряженности на рынке труда</t>
  </si>
  <si>
    <t>7202</t>
  </si>
  <si>
    <t>ст.14 п.1 подп.2</t>
  </si>
  <si>
    <t>Постановление Правительства Российской Федерации от 14.07.1997 № 875 "Об утверждении Положения об организации общественных работ"</t>
  </si>
  <si>
    <t>п.3</t>
  </si>
  <si>
    <t>07.08.1997, не установлен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</si>
  <si>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</si>
  <si>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</si>
  <si>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</si>
  <si>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</si>
  <si>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</si>
  <si>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</si>
  <si>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</si>
  <si>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</si>
  <si>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</si>
  <si>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</si>
  <si>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</si>
  <si>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</si>
  <si>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5.6.2.1.6. осуществление муниципального финансового контроля</t>
  </si>
  <si>
    <t>7807</t>
  </si>
  <si>
    <t>5.6.2.1.8. обеспечение развития физической культуры и массового спорта</t>
  </si>
  <si>
    <t>7809</t>
  </si>
  <si>
    <t>Постановление Правительства Воронежской области от 29.03.2018 № 268 "О распределении субсидий из областного бюджета бюджетам мун обр ВО на мероприятия по укреплению материально-технической базы организаций отдыха детей и их оздоровления на 2018 год"</t>
  </si>
  <si>
    <t>Постановление Правительства ВО от 29.03.2018 № 276 "О распределении субсидий из областного бюджета бюджетам мун. обр ВО на осуществление общеобразовательными организациями мероприятий по развитию сети общеобраз организаций Воронежской области на 2018 год"</t>
  </si>
  <si>
    <t>Постановление Правительства ВО от 29.03.2018 № 268 "О распределении субсидий из областного бюджета бюджетам муниципальных образований ВО на мероприятия по укреплению материально-технической базы организаций отдыха детей и их оздоровления на 2018 год"</t>
  </si>
  <si>
    <t>Постановление Правительства ВО от 29.03.2018 № 276 "О распределении субсидий из обл бюджета бюджетам муниципальных образований Воронежской области на осуществление общеобраз орган мероприятий по развитию сети общеобр организаций ВО на 2018 год"</t>
  </si>
  <si>
    <t xml:space="preserve">Постановление Правительства Воронежской области от 14.02.2018 № 133 "О распределении субсидий из обл бюджета местным бюджетам на софинансирование кап вложений в объекты муниципальной собственности, которые осуществляются из местных бюджетов, </t>
  </si>
  <si>
    <t>Постановление Правительства ВО от 29.03.2018 № 276 "О распределении субсидий из обл бюджета бюджетам муниципальных образований ВО на осуществление общеобразовательными организациями мероприятий по развитию сети общеобр организаций ВО на 2018 год"</t>
  </si>
  <si>
    <t xml:space="preserve">Постановление Правительства ВО от 14.02.2018 № 133 "О распределении субсидий из областного бюджета местным бюджетам на софинансирование кап вложений в объекты муниципальной собственности, которые осуществляются из местных бюджетов, 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</si>
  <si>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 власти субъекта РФ</t>
  </si>
  <si>
    <t>1.1.1.22. организация предоставления общеоб и бесплатного дошкольного, начального общего, основного общего, общего образования по основным общеобр программам в мун обр орг.), организация предоставления доп образования детей в мун образ организациях(ЦБ)</t>
  </si>
  <si>
    <t>Постановление ПВО от 29.03.2018 № 268 "О распределении субсидий из областного бюджета бюджетам муниципальных образований Воронежской области на мероприятия по укреплению материально-технической базы организаций отдыха детей и их оздоровления на 2018 год"</t>
  </si>
  <si>
    <t>Постановление ПВО от 29.03.2018 № 276 "О распределении субсидий из областного бюджета бюджетам муниципальных образований ВО на осуществление общеобразовательными организациями мероприятий по развитию сети общеобразовательных организаций ВО на 2018 год"</t>
  </si>
  <si>
    <t>Постановление ПВО от 25.12.2013 № 1163 "Об утверждении государственной программы ВО "Управление государственными финансами, создание условий для эффективного и ответственного управления муниципальными финансами, повышение устойчивости бюджетов"</t>
  </si>
  <si>
    <t>Постановление ПВО от 25.12.2013 № 1163 "Об утверждении государственной программы ВО"Управление гос финансами, создание условий для эффективного и ответственного управления муниципальными финансами, повышение устойчивости бюджетов мун обр ВО"
"</t>
  </si>
  <si>
    <t>1.1.2.30. утверждение генеральных планов 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территории, выдача разрешений на строительство</t>
  </si>
  <si>
    <t>1.2. РО, возникшие в результате принятия нормативных правовых актов мун района, заключения  (соглашений) в рамках реализации полномочий ОМСУ мун района по решению вопросов местного значения мун района, предусмотренному частью 1 статьи 17 ФЗот 6 октября 2003 г. № 131-ФЗ «Об общих принципах организации МСУ в РФ», всего</t>
  </si>
  <si>
    <t>Руководитель отдела по финансам</t>
  </si>
  <si>
    <t>Т.А.Говорова</t>
  </si>
  <si>
    <t>5.1.2.16. 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</si>
  <si>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6616</t>
  </si>
  <si>
    <t>5.1.2.17. участие в организации деятельности по сбору (в том числе раздельному сбору) и транспортированию твердых коммунальных отходов</t>
  </si>
  <si>
    <t>6617</t>
  </si>
  <si>
    <t>ст.3, 7</t>
  </si>
  <si>
    <t>5.1.2.19. организация ритуальных услуг и содержание мест захоронения</t>
  </si>
  <si>
    <t>6619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</si>
  <si>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</si>
  <si>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</si>
  <si>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</si>
  <si>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</si>
  <si>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5.1.3.28.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</si>
  <si>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6728</t>
  </si>
  <si>
    <t>5.1.3.40. оказание поддержки социально ориентированным некоммерческим организациям, благотворительной деятельности и добровольчеству</t>
  </si>
  <si>
    <t>6740</t>
  </si>
  <si>
    <t>Федеральный закон от 21.12.1994 № 69-ФЗ "О пожарной безопасности"</t>
  </si>
  <si>
    <t>Закон Воронежской области от 02.12.2004 № 87-ОЗ "О пожарной безопасности в Воронежской области"</t>
  </si>
  <si>
    <t>Приложение 2</t>
  </si>
  <si>
    <t/>
  </si>
  <si>
    <t>СВОД  РЕЕСТРОВ  РАСХОДНЫХ  ОБЯЗАТЕЛЬСТВ   МУНИЦИПАЛЬНЫХ  ОБРАЗОВАНИЙ</t>
  </si>
  <si>
    <t xml:space="preserve">к Порядку представления реестров расходных обязательств
</t>
  </si>
  <si>
    <t>ВХОДЯЩИХ  В  СОСТАВ  СУБЪЕКТА  РОССИЙСКОЙ  ФЕДЕРАЦИИ</t>
  </si>
  <si>
    <t>субъектов Российской Федерации и сводов реестров расходных</t>
  </si>
  <si>
    <t>на 1 января 2019г.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</si>
  <si>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</si>
  <si>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</si>
  <si>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</si>
  <si>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ОТДЕЛ ПО ФИНАНСАМ АДМИНИСТРАЦИИ ГРИБАНОВСКОГО МУНИЦИПАЛЬНОГО РАЙОНА ВОРОНЕЖСКОЙ ОБЛАСТИ</t>
  </si>
  <si>
    <t xml:space="preserve">Министерства финансов Российской Федерации </t>
  </si>
  <si>
    <t>Единица измерения: тыс руб (с точностью до первого десятичного знака)</t>
  </si>
  <si>
    <t>от 31.05.2017 N 82н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</si>
  <si>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</si>
  <si>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</si>
  <si>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</si>
  <si>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</si>
  <si>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</si>
  <si>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</si>
  <si>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</si>
  <si>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</si>
  <si>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</si>
  <si>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</si>
  <si>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</si>
  <si>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</si>
  <si>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</si>
  <si>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</si>
  <si>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</si>
  <si>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</si>
  <si>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</si>
  <si>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</si>
  <si>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</si>
  <si>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</si>
  <si>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2017 г.</t>
  </si>
  <si>
    <t>текущий
2018 г.</t>
  </si>
  <si>
    <t>очередной
2019 г.</t>
  </si>
  <si>
    <t>плановый период</t>
  </si>
  <si>
    <t>отчетный 2017 г.</t>
  </si>
  <si>
    <t>текущий 2018 г.</t>
  </si>
  <si>
    <t>очередной 2019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</si>
  <si>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</si>
  <si>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</si>
  <si>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</si>
  <si>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</si>
  <si>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</si>
  <si>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</si>
  <si>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</si>
  <si>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23.05.2009, не установлен</t>
  </si>
  <si>
    <t>0310
0314</t>
  </si>
  <si>
    <t>Федеральный закон от 22.08.1995 № 151-ФЗ "Об аварийно-спасательных службах и статусе спасателей"</t>
  </si>
  <si>
    <t>ст.14 п.1 подп.9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</si>
  <si>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</si>
  <si>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</si>
  <si>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</si>
  <si>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</si>
  <si>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</si>
  <si>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</si>
  <si>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</si>
  <si>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6804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</si>
  <si>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</si>
  <si>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</si>
  <si>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</si>
  <si>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</si>
  <si>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</si>
  <si>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</si>
  <si>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1.1.1.1. 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</si>
  <si>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1003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</si>
  <si>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</si>
  <si>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ст.25</t>
  </si>
  <si>
    <t>01.01.2005, не установлен</t>
  </si>
  <si>
    <t>1</t>
  </si>
  <si>
    <t>0111
0113</t>
  </si>
  <si>
    <t>плановый метод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</si>
  <si>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</si>
  <si>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подп.1</t>
  </si>
  <si>
    <t>06.10.2003, не установлен</t>
  </si>
  <si>
    <t>2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</si>
  <si>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</si>
  <si>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ст.20 п.1</t>
  </si>
  <si>
    <t>07.02.2011, не установлен</t>
  </si>
  <si>
    <t>3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</si>
  <si>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</si>
  <si>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</si>
  <si>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Земельный кодекс от 25.10.2001 № 136-ФЗ "Земельный кодекс Российской Федерации"</t>
  </si>
  <si>
    <t>ст.11</t>
  </si>
  <si>
    <t>25.10.2001, не установлен</t>
  </si>
  <si>
    <t>Закон Воронежской области от 13.05.2008 № 25-ОЗ "О регулировании земельных отношений на территории Воронежской области"</t>
  </si>
  <si>
    <t>ст.12</t>
  </si>
  <si>
    <t>30.05.2008, не установлен</t>
  </si>
  <si>
    <t>0113</t>
  </si>
  <si>
    <t>Федеральный закон от 14.11.2002 № 161-ФЗ "О государственных и муниципальных унитарных предприятиях"</t>
  </si>
  <si>
    <t>ст.8 п.1</t>
  </si>
  <si>
    <t>03.12.2002, не установлен</t>
  </si>
  <si>
    <t>ст.15 п.1 подп.3</t>
  </si>
  <si>
    <t>1007</t>
  </si>
  <si>
    <t>ст.15 п.1 подп.5</t>
  </si>
  <si>
    <t>Закон Воронежской области от 06.10.2011 № 128-ОЗ "О дорожном фонде Воронежской области"</t>
  </si>
  <si>
    <t>ст.3 п.2</t>
  </si>
  <si>
    <t>01.01.2012, не установлен</t>
  </si>
  <si>
    <t>0409</t>
  </si>
  <si>
    <t>Закон Воронежской области от 06.10.2011 № 130-ОЗ "О регулировании отдельных вопросов организации и деятельности контрольно-счетных органов муниципальных образований Воронежской области"</t>
  </si>
  <si>
    <t>ст.3</t>
  </si>
  <si>
    <t>06.10.2011, не установлен</t>
  </si>
  <si>
    <t>0111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</si>
  <si>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</si>
  <si>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</si>
  <si>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</si>
  <si>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</si>
  <si>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Федеральный закон от 31.03.1999 № 69-ФЗ "О газоснабжении в Российской Федерации"</t>
  </si>
  <si>
    <t>ст.7,18</t>
  </si>
  <si>
    <t>19</t>
  </si>
  <si>
    <t>ст.14 п.1 подп.4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</si>
  <si>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</si>
  <si>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</si>
  <si>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п.1 подп.5</t>
  </si>
  <si>
    <t>Постановление Правительства Воронежской области от 23.01.2012 № 23 "Об утверждении Порядка формирования и использования бюджетных ассигнований дорожного фонда Воронежской области"</t>
  </si>
  <si>
    <t>02.02.2012, не установлен</t>
  </si>
  <si>
    <t>4.1.1.7. 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</si>
  <si>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</si>
  <si>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0501</t>
  </si>
  <si>
    <t>ст.14 п.1 подп.6</t>
  </si>
  <si>
    <t>Федеральный закон от 21.07.2007 № 185-ФЗ "О Фонде содействия реформирования жилищно-коммунального хозяйства"</t>
  </si>
  <si>
    <t>ст.20 п.13</t>
  </si>
  <si>
    <t>07.08.2007, не установлен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</si>
  <si>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</si>
  <si>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</si>
  <si>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>Федеральный закон от 12.02.1998 № 28-ФЗ "О гражданской обороне"</t>
  </si>
  <si>
    <t>ст.18 п.3</t>
  </si>
  <si>
    <t>ст.14 п.1 подп.8</t>
  </si>
  <si>
    <t>4.1.1.18.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</si>
  <si>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5020</t>
  </si>
  <si>
    <t>ст.14 п.1 подп.11</t>
  </si>
  <si>
    <t>14.02.2018, не установлен</t>
  </si>
  <si>
    <t>6</t>
  </si>
  <si>
    <t>0701</t>
  </si>
  <si>
    <t>метод индексации
метод индексации, плановый метод
плановый метод</t>
  </si>
  <si>
    <t>Федеральный закон от 29.12.2012 № 273-ФЗ "Об образовании в Российской Федерации"</t>
  </si>
  <si>
    <t>ст.9</t>
  </si>
  <si>
    <t>29.03.2018, не установлен</t>
  </si>
  <si>
    <t>1021</t>
  </si>
  <si>
    <t>0702</t>
  </si>
  <si>
    <t>метод индексации
плановый метод</t>
  </si>
  <si>
    <t>1022</t>
  </si>
  <si>
    <t>0703
1006</t>
  </si>
  <si>
    <t>метод индексации, плановый метод
плановый метод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</si>
  <si>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</si>
  <si>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</si>
  <si>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0707</t>
  </si>
  <si>
    <t>1024</t>
  </si>
  <si>
    <t>0709</t>
  </si>
  <si>
    <t>метод индексации, нормативный метод
метод индексации, плановый метод
плановый метод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</si>
  <si>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</si>
  <si>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</si>
  <si>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Закон Российской Федерации от 09.10.1992 № 3612-1 "Основы законодательства Российской Федерации о культуре"</t>
  </si>
  <si>
    <t>ст.40</t>
  </si>
  <si>
    <t>7</t>
  </si>
  <si>
    <t>0801</t>
  </si>
  <si>
    <t>ст.15 п.1 подп.19.1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</si>
  <si>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</si>
  <si>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</si>
  <si>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ст.24 п.1</t>
  </si>
  <si>
    <t>ст.11 п.1 подп.4</t>
  </si>
  <si>
    <t>ст.15 п.1 подп.7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</si>
  <si>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</si>
  <si>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</si>
  <si>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</si>
  <si>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</si>
  <si>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</si>
  <si>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</si>
  <si>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ст.15 п.1 подп.20</t>
  </si>
  <si>
    <t>ст.19 п.3</t>
  </si>
  <si>
    <t>1401</t>
  </si>
  <si>
    <t>Закон Воронежской области от 07.12.2006 № 108-ОЗ "О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бюджета"</t>
  </si>
  <si>
    <t>1.6.2. по предоставлению субсидий в бюджет субъекта Российской Федерации, всего</t>
  </si>
  <si>
    <t>2102</t>
  </si>
  <si>
    <t>ст.2 п.2</t>
  </si>
  <si>
    <t>1.6.3.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</si>
  <si>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</si>
  <si>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осуществление полномочий по расчету и предоставлению дотаций бюджетам поселений за счет средств областного бюджета</t>
  </si>
  <si>
    <t>2104</t>
  </si>
  <si>
    <t>ст.16 п.2, ст.16 п.2 подп.5</t>
  </si>
  <si>
    <t>1.6.4. по предоставлению иных межбюджетных трансфертов, всего</t>
  </si>
  <si>
    <t>2200</t>
  </si>
  <si>
    <t>1.6.4.1.6. осуществление дорожной деятельности в отношении автомобильных дорог местного значения</t>
  </si>
  <si>
    <t>2207</t>
  </si>
  <si>
    <t>1.6.4.1.7. организация библиотечного обслуживания населения, комплектование и обеспечение сохранности их библиотечных фондов</t>
  </si>
  <si>
    <t>2208</t>
  </si>
  <si>
    <t>ст.15 п.1 подп.19</t>
  </si>
  <si>
    <t>1.6.4.2. в иных случаях, не связанных с заключением соглашений, предусмотренных в подпункте 1.6.4.1, всего</t>
  </si>
  <si>
    <t>2300</t>
  </si>
  <si>
    <t>1.6.4.2.8. предупреждение и ликвидацию чрезвычайных ситуаций и последствий стихийных бедствий</t>
  </si>
  <si>
    <t>2308</t>
  </si>
  <si>
    <t>ст.65 п.3</t>
  </si>
  <si>
    <t>ст.18</t>
  </si>
  <si>
    <t>1.6.4.2.10. организация проведения оплачиваемых общественных работ</t>
  </si>
  <si>
    <t>2310</t>
  </si>
  <si>
    <t>Закон Воронежской области от 23.12.2016 № 182-ОЗ "Об областном бюджете на 2017 год и на плановый период 2018 и 2019 годов"</t>
  </si>
  <si>
    <t>01.01.2017 – 31.12.2017</t>
  </si>
  <si>
    <t>1.6.4.2.11. развитие систем водоснабжения и водоотведения</t>
  </si>
  <si>
    <t>2311</t>
  </si>
  <si>
    <t>ст.14 п.4</t>
  </si>
  <si>
    <t>0503</t>
  </si>
  <si>
    <t>Федеральный закон от 07.12.2011 № 416-ФЗ "О водоснабжении и водоотведении"</t>
  </si>
  <si>
    <t>07.12.2011, не установлен</t>
  </si>
  <si>
    <t>1.6.4.2.12. софинансирование расходов на уличное освещение</t>
  </si>
  <si>
    <t>2312</t>
  </si>
  <si>
    <t>1.6.4.2.13. обеспечение государственной поддержки лучших работников муниципальных учреждений</t>
  </si>
  <si>
    <t>2313</t>
  </si>
  <si>
    <t>ст.15 п.2</t>
  </si>
  <si>
    <t>1.6.4.2.15. компенсация дополнительных расходов, возникающих в результате решений, принятых органами власти другого уровня</t>
  </si>
  <si>
    <t>2315</t>
  </si>
  <si>
    <t>ст.65</t>
  </si>
  <si>
    <t>4.3.3.1. Предоставление доплаты за выслугу лет к трудовой пенсии муниципальным служащим за счет средств местного бюджета</t>
  </si>
  <si>
    <t>5501</t>
  </si>
  <si>
    <t>ст.14.1 п.2</t>
  </si>
  <si>
    <t>Закон Воронежской области от 02.08.2000 № 176-II-ОЗ "Об охране семьи, материнства, отцовства и детства"</t>
  </si>
  <si>
    <t>ст.8 п.4</t>
  </si>
  <si>
    <t>15.08.2000, не установлен</t>
  </si>
  <si>
    <t>ст.16</t>
  </si>
  <si>
    <t>4.3.3.2. Социальное обеспечение граждан, находящихся в трудной жизненной ситуации, малоимущих граждан</t>
  </si>
  <si>
    <t>5502</t>
  </si>
  <si>
    <t>4.3.4.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</si>
  <si>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5600</t>
  </si>
  <si>
    <t>4.3.4.2. содействие занятости населения, снижение напряженности на рынке труд</t>
  </si>
  <si>
    <t>5602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</si>
  <si>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</si>
  <si>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</si>
  <si>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</si>
  <si>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</si>
  <si>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</si>
  <si>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</si>
  <si>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>Федеральный закон от 28.03.1998 № 53-ФЗ "О воинской обязанности и военной службе"</t>
  </si>
  <si>
    <t>ст.8 подп.2</t>
  </si>
  <si>
    <t>28.03.1998, не установлен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</si>
  <si>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</si>
  <si>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19.05.2006, не установлен</t>
  </si>
  <si>
    <t>0203</t>
  </si>
  <si>
    <t>ст.19,20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</si>
  <si>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</si>
  <si>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</si>
  <si>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</si>
  <si>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</si>
  <si>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</si>
  <si>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</si>
  <si>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осуществление муниципального финансового контроля</t>
  </si>
  <si>
    <t>6202</t>
  </si>
  <si>
    <t>ст.15 п.4</t>
  </si>
  <si>
    <t>ст.21.2</t>
  </si>
  <si>
    <t>4.6.2.1.2. развитие градостроительной деятельности, подготовку документации по планировке территорий</t>
  </si>
  <si>
    <t>6203</t>
  </si>
  <si>
    <t>Постановление Правительства Воронежской области от 08.05.2015 № 354 "Об утверждении Правил предоставления (использования, возврата)  из областного бюджета бюджетам муниципальных образований Вронежской области бюджетных кредитов"</t>
  </si>
  <si>
    <t>08.05.2015, не установлен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</si>
  <si>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</si>
  <si>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</si>
  <si>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ст.17 п.1 подп.3</t>
  </si>
  <si>
    <t>Распоряжение Правительства Воронежской области от 26.11.2012 № 2190-р "Об утверждении программы поэтапного совершенствования системы оплаты труда в государственных (муниципальных) учреждениях на 2012-2018годы"</t>
  </si>
  <si>
    <t>26.11.2012, не установлен</t>
  </si>
  <si>
    <t>Федеральный закон от 03.11.2006 № 174-ФЗ "Об автономных учреждениях"</t>
  </si>
  <si>
    <t>ст.2</t>
  </si>
  <si>
    <t>24.10.2007, не установлен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</si>
  <si>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</si>
  <si>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</si>
  <si>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Федеральный закон от 12.06.2002 № 67-ФЗ "Об основных гарантиях избирательных прав и прав на участие в референдуме граждан Российской Федерации"</t>
  </si>
  <si>
    <t>ст.57 п.1</t>
  </si>
  <si>
    <t>25.06.2002, не установлен</t>
  </si>
  <si>
    <t>Закон Воронежской области от 19.06.2003 № 31-ОЗ "Об Избирательной комиссии Воронежской области"</t>
  </si>
  <si>
    <t>ст.24 п.3</t>
  </si>
  <si>
    <t>05.07.2003, не установлен</t>
  </si>
  <si>
    <t>0107</t>
  </si>
  <si>
    <t>ст.17 п.1 подп.5</t>
  </si>
  <si>
    <t>Закон Воронежской области от 27.06.2007 № 87-ОЗ "Избирательный кодекс Воронежской области"</t>
  </si>
  <si>
    <t>ст.70 п.1</t>
  </si>
  <si>
    <t>15.07.2007, не установлен</t>
  </si>
  <si>
    <t>1.2.4. 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</si>
  <si>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1204</t>
  </si>
  <si>
    <t>Постановление Правительства Воронежской области от 03.05.2012 № 362 "Об утверждении правил предоставления (использования, возврата) из областного бюджета бюджетам муниципальных образований Воронежской области бюджетных кредитов"</t>
  </si>
  <si>
    <t>05.05.2012, не установлен</t>
  </si>
  <si>
    <t>13</t>
  </si>
  <si>
    <t>1301</t>
  </si>
  <si>
    <t>Постановление Правительства Российской Федерации от 29.12.2010 № 1186 "Об утверждении Правил предоставления из федерального бюджета бюджетам субъектов Российской Федерации иных межбюджетных трансфертов на комплектование книжных фондов библиотек муниципальных образований и государственных библиотек гг. Москвы и Санкт-Пет"</t>
  </si>
  <si>
    <t>01.01.2011, не установлен</t>
  </si>
  <si>
    <t>Закон Воронежской области от 27.10.2006 № 90-ОЗ "О культуре"</t>
  </si>
  <si>
    <t>ст.9,10 п.1 подп.1</t>
  </si>
  <si>
    <t>13.11.2006, не установлен</t>
  </si>
  <si>
    <t>4.1.1.19. создание условий для организации досуга и обеспечения жителей городского поселения услугами организаций культуры</t>
  </si>
  <si>
    <t>5021</t>
  </si>
  <si>
    <t>ст.14 п.1 подп.12</t>
  </si>
  <si>
    <t>4.1.1.20. сохранение, использование и популяризация объектов культурного наследия (памятников истории и культуры), находящихся в собственности городского поселения, охрана объектов культурного наследия (памятников истории и культуры) местного (муниципального) значения, расположенных на территории городского поселения</t>
  </si>
  <si>
    <t>5022</t>
  </si>
  <si>
    <t>Закон Российской Федерации от 14.01.1993 № 4292-1 "Об увековечении памяти погибших при защите Отечества"</t>
  </si>
  <si>
    <t>ст.25,26 п.2,3</t>
  </si>
  <si>
    <t>17.02.1993, не установлен</t>
  </si>
  <si>
    <t>Постановление Правительства Воронежской области от 31.12.2015 № 1060 "Об утверждении государственной программы Воронежской области "Обеспечение качественными жилищно-коммунальными услугами населения Воронежской области"</t>
  </si>
  <si>
    <t>15.01.2016, не установлен</t>
  </si>
  <si>
    <t>Федеральный закон от 25.06.2002 № 73-ФЗ "Об объектах культурного наследия (памятниках истории и культуры) народов Российской Федерации"</t>
  </si>
  <si>
    <t>ст.9.3,13 п.1</t>
  </si>
  <si>
    <t>ст.14 п.1 подп.13</t>
  </si>
  <si>
    <t>4.1.1.23. организация проведения официальных физкультурно-оздоровительных и спортивных мероприятий городского поселения</t>
  </si>
  <si>
    <t>5025</t>
  </si>
  <si>
    <t>ст.14 п.1 подп.14</t>
  </si>
  <si>
    <t>Закон Воронежской области от 02.07.2008 № 57-ОЗ "О физической культуре и спорте в Воронежской области"</t>
  </si>
  <si>
    <t>ст.15,1</t>
  </si>
  <si>
    <t>20.07.2008, не установлен</t>
  </si>
  <si>
    <t>Постановление Правительства Воронежской области от 29.12.2015 № 1051 "Об утверждении перечня мероприятий Воронежской области по созданию в общеобразовательных организациях, расположенных в сельской местности, условий для занятий физической культурой и спортом"</t>
  </si>
  <si>
    <t>29.12.2015, не установлен</t>
  </si>
  <si>
    <t>4.1.1.24. создание условий для массового отдыха жителей городского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</si>
  <si>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5026</t>
  </si>
  <si>
    <t>Водный кодекс от 03.06.2006 № 74-ФЗ "Водный кодекс Российской Федерации"</t>
  </si>
  <si>
    <t>ст.27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</si>
</sst>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00"/>
  </numFmts>
  <fonts count="14">
    <font>
      <sz val="11"/>
      <name val="Calibri"/>
      <family val="2"/>
    </font>
    <font>
      <sz val="11"/>
      <name val="Calibri"/>
      <family val="2"/>
    </font>
    <font>
      <b/>
      <sz val="8"/>
      <color indexed="8"/>
      <name val="Times New Roman"/>
    </font>
    <font>
      <sz val="8"/>
      <color indexed="8"/>
      <name val="Times New Roman"/>
    </font>
    <font>
      <sz val="16"/>
      <name val="Calibri"/>
      <family val="2"/>
    </font>
    <font>
      <b/>
      <sz val="16"/>
      <name val="Calibri"/>
      <family val="2"/>
      <charset val="204"/>
    </font>
    <font>
      <sz val="10"/>
      <color rgb="FF000000"/>
      <name val="Arial Cyr"/>
    </font>
    <font>
      <b/>
      <sz val="8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7">
    <xf numFmtId="0" fontId="0" fillId="0" borderId="0"/>
    <xf numFmtId="0" fontId="1" fillId="0" borderId="0"/>
    <xf numFmtId="0" fontId="1" fillId="0" borderId="0"/>
    <xf numFmtId="0" fontId="6" fillId="0" borderId="0">
      <alignment horizontal="left" wrapText="1"/>
    </xf>
    <xf numFmtId="164" fontId="7" fillId="2" borderId="4">
      <alignment horizontal="right" vertical="top" shrinkToFit="1"/>
    </xf>
    <xf numFmtId="164" fontId="7" fillId="2" borderId="5">
      <alignment horizontal="right" vertical="top" shrinkToFit="1"/>
    </xf>
    <xf numFmtId="164" fontId="8" fillId="2" borderId="5">
      <alignment horizontal="right" vertical="top" shrinkToFit="1"/>
    </xf>
    <xf numFmtId="164" fontId="7" fillId="2" borderId="6">
      <alignment horizontal="right" vertical="top" shrinkToFit="1"/>
    </xf>
    <xf numFmtId="0" fontId="6" fillId="0" borderId="0"/>
    <xf numFmtId="0" fontId="6" fillId="0" borderId="0"/>
    <xf numFmtId="0" fontId="1" fillId="0" borderId="0"/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0" fontId="9" fillId="2" borderId="0">
      <alignment vertical="top"/>
    </xf>
    <xf numFmtId="49" fontId="8" fillId="0" borderId="5">
      <alignment horizontal="center" vertical="center" wrapText="1"/>
    </xf>
    <xf numFmtId="0" fontId="7" fillId="0" borderId="5">
      <alignment horizontal="center" vertical="top"/>
    </xf>
    <xf numFmtId="0" fontId="8" fillId="0" borderId="7">
      <alignment horizontal="center" vertical="top" wrapText="1"/>
    </xf>
    <xf numFmtId="0" fontId="7" fillId="0" borderId="6">
      <alignment horizontal="center" vertical="top"/>
    </xf>
    <xf numFmtId="0" fontId="9" fillId="0" borderId="8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0" fontId="8" fillId="0" borderId="5">
      <alignment horizontal="center" vertical="top" wrapText="1"/>
    </xf>
    <xf numFmtId="0" fontId="9" fillId="0" borderId="8">
      <alignment horizontal="center" vertical="top"/>
    </xf>
    <xf numFmtId="49" fontId="8" fillId="0" borderId="5">
      <alignment horizontal="center" vertical="center" wrapText="1"/>
    </xf>
    <xf numFmtId="49" fontId="8" fillId="2" borderId="7">
      <alignment horizontal="center" vertical="center" wrapText="1"/>
    </xf>
    <xf numFmtId="49" fontId="8" fillId="2" borderId="5">
      <alignment horizontal="center" vertical="center" wrapText="1"/>
    </xf>
    <xf numFmtId="4" fontId="7" fillId="2" borderId="6">
      <alignment horizontal="right" vertical="top" shrinkToFit="1"/>
    </xf>
    <xf numFmtId="49" fontId="8" fillId="0" borderId="5">
      <alignment horizontal="center" vertical="center" wrapText="1"/>
    </xf>
    <xf numFmtId="0" fontId="6" fillId="3" borderId="0">
      <alignment vertical="top"/>
    </xf>
    <xf numFmtId="0" fontId="6" fillId="0" borderId="0"/>
    <xf numFmtId="0" fontId="9" fillId="0" borderId="0">
      <alignment horizontal="left" vertical="top"/>
    </xf>
    <xf numFmtId="49" fontId="8" fillId="0" borderId="5">
      <alignment horizontal="center" vertical="center" wrapText="1"/>
    </xf>
    <xf numFmtId="0" fontId="8" fillId="0" borderId="5">
      <alignment horizontal="center" vertical="top"/>
    </xf>
    <xf numFmtId="49" fontId="6" fillId="3" borderId="0">
      <alignment vertical="top"/>
    </xf>
    <xf numFmtId="49" fontId="7" fillId="0" borderId="7">
      <alignment horizontal="left" vertical="top" wrapText="1"/>
    </xf>
    <xf numFmtId="49" fontId="8" fillId="0" borderId="7">
      <alignment horizontal="left" vertical="top" wrapText="1"/>
    </xf>
    <xf numFmtId="49" fontId="7" fillId="0" borderId="7">
      <alignment vertical="top" wrapText="1"/>
    </xf>
    <xf numFmtId="0" fontId="9" fillId="0" borderId="0">
      <alignment horizontal="left" vertical="top" wrapText="1"/>
    </xf>
    <xf numFmtId="0" fontId="6" fillId="0" borderId="0">
      <alignment horizontal="left"/>
    </xf>
    <xf numFmtId="49" fontId="9" fillId="2" borderId="0">
      <alignment vertical="top"/>
    </xf>
    <xf numFmtId="49" fontId="6" fillId="2" borderId="0">
      <alignment vertical="top"/>
    </xf>
    <xf numFmtId="49" fontId="8" fillId="0" borderId="5">
      <alignment horizontal="center" vertical="center" wrapText="1"/>
    </xf>
    <xf numFmtId="49" fontId="7" fillId="2" borderId="5">
      <alignment horizontal="center" vertical="top" shrinkToFit="1"/>
    </xf>
    <xf numFmtId="49" fontId="6" fillId="3" borderId="9">
      <alignment vertical="top"/>
    </xf>
    <xf numFmtId="49" fontId="8" fillId="2" borderId="5">
      <alignment horizontal="center" vertical="top" shrinkToFit="1"/>
    </xf>
    <xf numFmtId="49" fontId="7" fillId="2" borderId="4">
      <alignment horizontal="center" vertical="top"/>
    </xf>
    <xf numFmtId="49" fontId="9" fillId="2" borderId="0">
      <alignment horizontal="center" vertical="top"/>
    </xf>
    <xf numFmtId="49" fontId="6" fillId="0" borderId="0"/>
    <xf numFmtId="0" fontId="10" fillId="0" borderId="0">
      <alignment vertical="top"/>
    </xf>
    <xf numFmtId="0" fontId="9" fillId="2" borderId="0">
      <alignment horizontal="left" vertical="top"/>
    </xf>
    <xf numFmtId="0" fontId="9" fillId="0" borderId="0">
      <alignment vertical="top"/>
    </xf>
    <xf numFmtId="49" fontId="8" fillId="0" borderId="5">
      <alignment horizontal="center" vertical="center" wrapText="1"/>
    </xf>
    <xf numFmtId="49" fontId="7" fillId="0" borderId="5">
      <alignment horizontal="center" vertical="top"/>
    </xf>
    <xf numFmtId="49" fontId="8" fillId="0" borderId="7">
      <alignment horizontal="center" vertical="top" wrapText="1"/>
    </xf>
    <xf numFmtId="49" fontId="7" fillId="0" borderId="4">
      <alignment horizontal="center" vertical="top"/>
    </xf>
    <xf numFmtId="0" fontId="9" fillId="0" borderId="0">
      <alignment horizontal="center" vertical="top"/>
    </xf>
    <xf numFmtId="49" fontId="8" fillId="0" borderId="5">
      <alignment horizontal="center" vertical="center" wrapText="1"/>
    </xf>
    <xf numFmtId="0" fontId="11" fillId="0" borderId="0">
      <alignment vertical="top"/>
    </xf>
    <xf numFmtId="49" fontId="8" fillId="0" borderId="5">
      <alignment horizontal="center" vertical="center" wrapText="1"/>
    </xf>
    <xf numFmtId="0" fontId="6" fillId="3" borderId="0">
      <alignment vertical="top" shrinkToFit="1"/>
    </xf>
    <xf numFmtId="49" fontId="8" fillId="0" borderId="5">
      <alignment horizontal="center" vertical="center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top" wrapText="1"/>
    </xf>
    <xf numFmtId="49" fontId="8" fillId="0" borderId="5">
      <alignment horizontal="center" vertical="center" wrapText="1"/>
    </xf>
    <xf numFmtId="49" fontId="7" fillId="2" borderId="5">
      <alignment horizontal="center" vertical="top" wrapText="1"/>
    </xf>
    <xf numFmtId="49" fontId="8" fillId="2" borderId="7">
      <alignment horizontal="center" vertical="center" wrapText="1"/>
    </xf>
    <xf numFmtId="49" fontId="8" fillId="2" borderId="5">
      <alignment horizontal="center" vertical="center" wrapText="1"/>
    </xf>
    <xf numFmtId="0" fontId="8" fillId="0" borderId="7">
      <alignment horizontal="center" vertical="top"/>
    </xf>
    <xf numFmtId="49" fontId="8" fillId="2" borderId="5">
      <alignment horizontal="left" vertical="top" wrapText="1"/>
    </xf>
    <xf numFmtId="49" fontId="9" fillId="0" borderId="0">
      <alignment horizontal="center" vertical="top"/>
    </xf>
    <xf numFmtId="49" fontId="12" fillId="0" borderId="5">
      <alignment horizontal="center" vertical="center" wrapText="1"/>
    </xf>
    <xf numFmtId="4" fontId="7" fillId="2" borderId="5">
      <alignment horizontal="right" vertical="top" shrinkToFit="1"/>
    </xf>
    <xf numFmtId="0" fontId="6" fillId="3" borderId="9">
      <alignment vertical="top"/>
    </xf>
    <xf numFmtId="4" fontId="8" fillId="2" borderId="5">
      <alignment horizontal="right" vertical="top" shrinkToFit="1"/>
    </xf>
    <xf numFmtId="4" fontId="7" fillId="2" borderId="4">
      <alignment horizontal="right" vertical="top" shrinkToFit="1"/>
    </xf>
    <xf numFmtId="49" fontId="8" fillId="0" borderId="5">
      <alignment horizontal="center" vertical="center" wrapText="1"/>
    </xf>
    <xf numFmtId="49" fontId="12" fillId="0" borderId="5">
      <alignment horizontal="center" vertical="center" wrapText="1"/>
    </xf>
    <xf numFmtId="49" fontId="12" fillId="0" borderId="5">
      <alignment horizontal="center" vertical="center" wrapText="1"/>
    </xf>
    <xf numFmtId="49" fontId="12" fillId="0" borderId="5">
      <alignment horizontal="center" vertical="center" wrapText="1"/>
    </xf>
    <xf numFmtId="49" fontId="12" fillId="0" borderId="5">
      <alignment horizontal="center" vertical="center" wrapText="1"/>
    </xf>
    <xf numFmtId="0" fontId="6" fillId="0" borderId="0">
      <alignment vertical="top"/>
    </xf>
    <xf numFmtId="49" fontId="12" fillId="0" borderId="5">
      <alignment horizontal="center" vertical="center" wrapText="1"/>
    </xf>
    <xf numFmtId="49" fontId="12" fillId="0" borderId="5">
      <alignment horizontal="center" vertical="center" wrapText="1"/>
    </xf>
    <xf numFmtId="49" fontId="12" fillId="0" borderId="5">
      <alignment horizontal="center" vertical="center" wrapText="1"/>
    </xf>
    <xf numFmtId="49" fontId="12" fillId="0" borderId="5">
      <alignment horizontal="center" vertical="center" wrapText="1"/>
    </xf>
    <xf numFmtId="0" fontId="13" fillId="0" borderId="0">
      <alignment horizontal="center" vertical="top" wrapText="1"/>
    </xf>
    <xf numFmtId="49" fontId="12" fillId="0" borderId="5">
      <alignment horizontal="center" vertical="center" wrapText="1"/>
    </xf>
    <xf numFmtId="0" fontId="6" fillId="0" borderId="0">
      <alignment horizontal="center" vertical="top"/>
    </xf>
    <xf numFmtId="0" fontId="6" fillId="0" borderId="0">
      <alignment horizontal="left" vertical="top"/>
    </xf>
    <xf numFmtId="49" fontId="8" fillId="0" borderId="5">
      <alignment horizontal="center" vertical="center" wrapText="1"/>
    </xf>
    <xf numFmtId="49" fontId="8" fillId="2" borderId="5">
      <alignment horizontal="center" vertical="top" wrapText="1"/>
    </xf>
    <xf numFmtId="0" fontId="7" fillId="0" borderId="4">
      <alignment horizontal="center" vertical="top"/>
    </xf>
    <xf numFmtId="49" fontId="8" fillId="0" borderId="0">
      <alignment horizontal="center" vertical="top" shrinkToFit="1"/>
    </xf>
    <xf numFmtId="49" fontId="8" fillId="0" borderId="10">
      <alignment horizontal="center" vertical="top" shrinkToFit="1"/>
    </xf>
    <xf numFmtId="49" fontId="8" fillId="0" borderId="5">
      <alignment horizontal="center" vertical="center" wrapText="1"/>
    </xf>
    <xf numFmtId="49" fontId="7" fillId="0" borderId="11">
      <alignment horizontal="left" vertical="top" wrapText="1"/>
    </xf>
    <xf numFmtId="49" fontId="8" fillId="0" borderId="5">
      <alignment horizontal="center" vertical="center" wrapText="1"/>
    </xf>
    <xf numFmtId="49" fontId="7" fillId="0" borderId="6">
      <alignment horizontal="center" vertical="top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</cellStyleXfs>
  <cellXfs count="130">
    <xf numFmtId="0" fontId="0" fillId="0" borderId="0" xfId="0"/>
    <xf numFmtId="0" fontId="0" fillId="0" borderId="0" xfId="0" applyProtection="1">
      <protection locked="0"/>
    </xf>
    <xf numFmtId="0" fontId="6" fillId="0" borderId="0" xfId="29" applyNumberFormat="1" applyProtection="1"/>
    <xf numFmtId="0" fontId="6" fillId="0" borderId="0" xfId="91" applyNumberFormat="1" applyProtection="1">
      <alignment horizontal="center" vertical="top"/>
    </xf>
    <xf numFmtId="0" fontId="6" fillId="0" borderId="0" xfId="92" applyNumberFormat="1" applyProtection="1">
      <alignment horizontal="left" vertical="top"/>
    </xf>
    <xf numFmtId="49" fontId="8" fillId="0" borderId="0" xfId="96" applyProtection="1">
      <alignment horizontal="center" vertical="top" shrinkToFit="1"/>
    </xf>
    <xf numFmtId="0" fontId="6" fillId="0" borderId="0" xfId="84" applyNumberFormat="1" applyProtection="1">
      <alignment vertical="top"/>
    </xf>
    <xf numFmtId="0" fontId="9" fillId="0" borderId="0" xfId="55" applyNumberFormat="1" applyProtection="1">
      <alignment horizontal="center" vertical="top"/>
    </xf>
    <xf numFmtId="0" fontId="9" fillId="0" borderId="0" xfId="50" applyNumberFormat="1" applyProtection="1">
      <alignment vertical="top"/>
    </xf>
    <xf numFmtId="0" fontId="9" fillId="2" borderId="0" xfId="13" applyNumberFormat="1" applyProtection="1">
      <alignment vertical="top"/>
    </xf>
    <xf numFmtId="49" fontId="9" fillId="2" borderId="0" xfId="39" applyProtection="1">
      <alignment vertical="top"/>
    </xf>
    <xf numFmtId="0" fontId="11" fillId="0" borderId="0" xfId="57" applyNumberFormat="1" applyProtection="1">
      <alignment vertical="top"/>
    </xf>
    <xf numFmtId="49" fontId="6" fillId="0" borderId="0" xfId="47" applyProtection="1"/>
    <xf numFmtId="0" fontId="8" fillId="0" borderId="5" xfId="32" applyNumberFormat="1" applyProtection="1">
      <alignment horizontal="center" vertical="top"/>
    </xf>
    <xf numFmtId="0" fontId="8" fillId="0" borderId="7" xfId="71" applyNumberFormat="1" applyProtection="1">
      <alignment horizontal="center" vertical="top"/>
    </xf>
    <xf numFmtId="49" fontId="7" fillId="0" borderId="5" xfId="52" applyProtection="1">
      <alignment horizontal="center" vertical="top"/>
    </xf>
    <xf numFmtId="0" fontId="7" fillId="0" borderId="5" xfId="15" applyNumberFormat="1" applyProtection="1">
      <alignment horizontal="center" vertical="top"/>
    </xf>
    <xf numFmtId="49" fontId="7" fillId="2" borderId="5" xfId="68" applyProtection="1">
      <alignment horizontal="center" vertical="top" wrapText="1"/>
    </xf>
    <xf numFmtId="164" fontId="7" fillId="2" borderId="5" xfId="5" applyProtection="1">
      <alignment horizontal="right" vertical="top" shrinkToFit="1"/>
    </xf>
    <xf numFmtId="49" fontId="8" fillId="2" borderId="5" xfId="44" applyProtection="1">
      <alignment horizontal="center" vertical="top" shrinkToFit="1"/>
    </xf>
    <xf numFmtId="49" fontId="8" fillId="2" borderId="5" xfId="72" applyProtection="1">
      <alignment horizontal="left" vertical="top" wrapText="1"/>
    </xf>
    <xf numFmtId="164" fontId="8" fillId="2" borderId="5" xfId="6" applyProtection="1">
      <alignment horizontal="right" vertical="top" shrinkToFit="1"/>
    </xf>
    <xf numFmtId="49" fontId="8" fillId="2" borderId="5" xfId="94" applyProtection="1">
      <alignment horizontal="center" vertical="top" wrapText="1"/>
    </xf>
    <xf numFmtId="49" fontId="8" fillId="0" borderId="10" xfId="97" applyProtection="1">
      <alignment horizontal="center" vertical="top" shrinkToFit="1"/>
    </xf>
    <xf numFmtId="49" fontId="7" fillId="0" borderId="6" xfId="101" applyProtection="1">
      <alignment horizontal="center" vertical="top"/>
    </xf>
    <xf numFmtId="0" fontId="7" fillId="0" borderId="6" xfId="17" applyNumberFormat="1" applyProtection="1">
      <alignment horizontal="center" vertical="top"/>
    </xf>
    <xf numFmtId="164" fontId="7" fillId="2" borderId="6" xfId="7" applyProtection="1">
      <alignment horizontal="right" vertical="top" shrinkToFit="1"/>
    </xf>
    <xf numFmtId="49" fontId="9" fillId="2" borderId="0" xfId="46" applyProtection="1">
      <alignment horizontal="center" vertical="top"/>
    </xf>
    <xf numFmtId="49" fontId="9" fillId="0" borderId="0" xfId="73" applyProtection="1">
      <alignment horizontal="center" vertical="top"/>
    </xf>
    <xf numFmtId="49" fontId="8" fillId="2" borderId="5" xfId="44" applyProtection="1">
      <alignment horizontal="center" vertical="top" shrinkToFit="1"/>
      <protection locked="0"/>
    </xf>
    <xf numFmtId="49" fontId="8" fillId="2" borderId="5" xfId="94" applyProtection="1">
      <alignment horizontal="center" vertical="top" wrapText="1"/>
      <protection locked="0"/>
    </xf>
    <xf numFmtId="165" fontId="7" fillId="0" borderId="7" xfId="34" applyNumberFormat="1" applyProtection="1">
      <alignment horizontal="left" vertical="top" wrapText="1"/>
    </xf>
    <xf numFmtId="165" fontId="6" fillId="0" borderId="0" xfId="29" applyNumberFormat="1" applyProtection="1"/>
    <xf numFmtId="165" fontId="9" fillId="0" borderId="0" xfId="30" applyNumberFormat="1" applyProtection="1">
      <alignment horizontal="left" vertical="top"/>
    </xf>
    <xf numFmtId="165" fontId="8" fillId="0" borderId="5" xfId="32" applyNumberFormat="1" applyProtection="1">
      <alignment horizontal="center" vertical="top"/>
    </xf>
    <xf numFmtId="165" fontId="8" fillId="0" borderId="7" xfId="35" applyNumberFormat="1" applyProtection="1">
      <alignment horizontal="left" vertical="top" wrapText="1"/>
    </xf>
    <xf numFmtId="165" fontId="7" fillId="0" borderId="11" xfId="99" applyNumberFormat="1" applyProtection="1">
      <alignment horizontal="left" vertical="top" wrapText="1"/>
    </xf>
    <xf numFmtId="165" fontId="9" fillId="0" borderId="0" xfId="37" applyNumberFormat="1" applyProtection="1">
      <alignment horizontal="left" vertical="top" wrapText="1"/>
    </xf>
    <xf numFmtId="165" fontId="0" fillId="0" borderId="0" xfId="0" applyNumberFormat="1" applyProtection="1">
      <protection locked="0"/>
    </xf>
    <xf numFmtId="165" fontId="7" fillId="2" borderId="5" xfId="42" applyNumberFormat="1" applyProtection="1">
      <alignment horizontal="center" vertical="top" shrinkToFit="1"/>
    </xf>
    <xf numFmtId="165" fontId="7" fillId="0" borderId="5" xfId="52" applyNumberFormat="1" applyProtection="1">
      <alignment horizontal="center" vertical="top"/>
    </xf>
    <xf numFmtId="165" fontId="7" fillId="0" borderId="5" xfId="15" applyNumberFormat="1" applyProtection="1">
      <alignment horizontal="center" vertical="top"/>
    </xf>
    <xf numFmtId="165" fontId="8" fillId="0" borderId="7" xfId="53" applyNumberFormat="1" applyProtection="1">
      <alignment horizontal="center" vertical="top" wrapText="1"/>
    </xf>
    <xf numFmtId="165" fontId="8" fillId="0" borderId="5" xfId="66" applyNumberFormat="1" applyProtection="1">
      <alignment horizontal="center" vertical="top" wrapText="1"/>
    </xf>
    <xf numFmtId="165" fontId="8" fillId="0" borderId="7" xfId="16" applyNumberFormat="1" applyProtection="1">
      <alignment horizontal="center" vertical="top" wrapText="1"/>
    </xf>
    <xf numFmtId="165" fontId="8" fillId="0" borderId="5" xfId="21" applyNumberFormat="1" applyProtection="1">
      <alignment horizontal="center" vertical="top" wrapText="1"/>
    </xf>
    <xf numFmtId="165" fontId="3" fillId="0" borderId="7" xfId="53" applyNumberFormat="1" applyFont="1" applyProtection="1">
      <alignment horizontal="center" vertical="top" wrapText="1"/>
    </xf>
    <xf numFmtId="165" fontId="8" fillId="2" borderId="5" xfId="44" applyNumberFormat="1" applyProtection="1">
      <alignment horizontal="center" vertical="top" shrinkToFit="1"/>
      <protection locked="0"/>
    </xf>
    <xf numFmtId="165" fontId="8" fillId="2" borderId="5" xfId="44" applyNumberFormat="1" applyProtection="1">
      <alignment horizontal="center" vertical="top" shrinkToFit="1"/>
    </xf>
    <xf numFmtId="165" fontId="7" fillId="0" borderId="6" xfId="101" applyNumberFormat="1" applyProtection="1">
      <alignment horizontal="center" vertical="top"/>
    </xf>
    <xf numFmtId="165" fontId="7" fillId="0" borderId="6" xfId="17" applyNumberFormat="1" applyProtection="1">
      <alignment horizontal="center" vertical="top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8" fillId="0" borderId="5" xfId="79" applyProtection="1">
      <alignment horizontal="center" vertical="center" wrapText="1"/>
    </xf>
    <xf numFmtId="49" fontId="8" fillId="0" borderId="5" xfId="79" applyProtection="1">
      <alignment horizontal="center" vertical="center" wrapText="1"/>
      <protection locked="0"/>
    </xf>
    <xf numFmtId="49" fontId="8" fillId="0" borderId="5" xfId="105" applyProtection="1">
      <alignment horizontal="center" vertical="center" wrapText="1"/>
    </xf>
    <xf numFmtId="49" fontId="8" fillId="0" borderId="5" xfId="105" applyProtection="1">
      <alignment horizontal="center" vertical="center" wrapText="1"/>
      <protection locked="0"/>
    </xf>
    <xf numFmtId="49" fontId="8" fillId="0" borderId="5" xfId="12" applyProtection="1">
      <alignment horizontal="center" vertical="center" wrapText="1"/>
    </xf>
    <xf numFmtId="49" fontId="8" fillId="0" borderId="5" xfId="12" applyProtection="1">
      <alignment horizontal="center" vertical="center" wrapText="1"/>
      <protection locked="0"/>
    </xf>
    <xf numFmtId="49" fontId="8" fillId="0" borderId="5" xfId="11" applyProtection="1">
      <alignment horizontal="center" vertical="center" wrapText="1"/>
    </xf>
    <xf numFmtId="49" fontId="8" fillId="0" borderId="5" xfId="11" applyProtection="1">
      <alignment horizontal="center" vertical="center" wrapText="1"/>
      <protection locked="0"/>
    </xf>
    <xf numFmtId="49" fontId="8" fillId="0" borderId="5" xfId="104" applyProtection="1">
      <alignment horizontal="center" vertical="center" wrapText="1"/>
    </xf>
    <xf numFmtId="49" fontId="8" fillId="0" borderId="5" xfId="104" applyProtection="1">
      <alignment horizontal="center" vertical="center" wrapText="1"/>
      <protection locked="0"/>
    </xf>
    <xf numFmtId="49" fontId="8" fillId="0" borderId="5" xfId="102" applyProtection="1">
      <alignment horizontal="center" vertical="center" wrapText="1"/>
    </xf>
    <xf numFmtId="49" fontId="8" fillId="0" borderId="5" xfId="102" applyProtection="1">
      <alignment horizontal="center" vertical="center" wrapText="1"/>
      <protection locked="0"/>
    </xf>
    <xf numFmtId="49" fontId="8" fillId="0" borderId="5" xfId="60" applyProtection="1">
      <alignment horizontal="center" vertical="center"/>
    </xf>
    <xf numFmtId="49" fontId="8" fillId="0" borderId="5" xfId="60" applyProtection="1">
      <alignment horizontal="center" vertical="center"/>
      <protection locked="0"/>
    </xf>
    <xf numFmtId="49" fontId="12" fillId="0" borderId="5" xfId="88" applyProtection="1">
      <alignment horizontal="center" vertical="center" wrapText="1"/>
    </xf>
    <xf numFmtId="49" fontId="12" fillId="0" borderId="5" xfId="88" applyProtection="1">
      <alignment horizontal="center" vertical="center" wrapText="1"/>
      <protection locked="0"/>
    </xf>
    <xf numFmtId="49" fontId="8" fillId="0" borderId="5" xfId="20" applyProtection="1">
      <alignment horizontal="center" vertical="center" wrapText="1"/>
    </xf>
    <xf numFmtId="49" fontId="8" fillId="0" borderId="5" xfId="20" applyProtection="1">
      <alignment horizontal="center" vertical="center" wrapText="1"/>
      <protection locked="0"/>
    </xf>
    <xf numFmtId="49" fontId="8" fillId="0" borderId="5" xfId="103" applyProtection="1">
      <alignment horizontal="center" vertical="center" wrapText="1"/>
    </xf>
    <xf numFmtId="49" fontId="8" fillId="0" borderId="5" xfId="103" applyProtection="1">
      <alignment horizontal="center" vertical="center" wrapText="1"/>
      <protection locked="0"/>
    </xf>
    <xf numFmtId="165" fontId="8" fillId="2" borderId="5" xfId="44" applyNumberFormat="1" applyProtection="1">
      <alignment horizontal="center" vertical="top" shrinkToFit="1"/>
    </xf>
    <xf numFmtId="165" fontId="8" fillId="2" borderId="5" xfId="44" applyNumberFormat="1" applyProtection="1">
      <alignment horizontal="center" vertical="top" shrinkToFit="1"/>
      <protection locked="0"/>
    </xf>
    <xf numFmtId="49" fontId="8" fillId="2" borderId="5" xfId="44" applyProtection="1">
      <alignment horizontal="center" vertical="top" shrinkToFit="1"/>
    </xf>
    <xf numFmtId="49" fontId="8" fillId="2" borderId="5" xfId="44" applyProtection="1">
      <alignment horizontal="center" vertical="top" shrinkToFit="1"/>
      <protection locked="0"/>
    </xf>
    <xf numFmtId="49" fontId="8" fillId="0" borderId="5" xfId="100" applyProtection="1">
      <alignment horizontal="center" vertical="center" wrapText="1"/>
    </xf>
    <xf numFmtId="49" fontId="8" fillId="0" borderId="5" xfId="100" applyProtection="1">
      <alignment horizontal="center" vertical="center" wrapText="1"/>
      <protection locked="0"/>
    </xf>
    <xf numFmtId="0" fontId="6" fillId="0" borderId="0" xfId="92" applyNumberFormat="1" applyProtection="1">
      <alignment horizontal="left" vertical="top"/>
    </xf>
    <xf numFmtId="0" fontId="6" fillId="0" borderId="0" xfId="92" applyProtection="1">
      <alignment horizontal="left" vertical="top"/>
      <protection locked="0"/>
    </xf>
    <xf numFmtId="0" fontId="9" fillId="0" borderId="0" xfId="50" applyNumberFormat="1" applyProtection="1">
      <alignment vertical="top"/>
    </xf>
    <xf numFmtId="0" fontId="9" fillId="0" borderId="0" xfId="50" applyProtection="1">
      <alignment vertical="top"/>
      <protection locked="0"/>
    </xf>
    <xf numFmtId="49" fontId="12" fillId="0" borderId="5" xfId="90" applyProtection="1">
      <alignment horizontal="center" vertical="center" wrapText="1"/>
    </xf>
    <xf numFmtId="49" fontId="12" fillId="0" borderId="5" xfId="90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3" applyNumberFormat="1" applyProtection="1">
      <alignment horizontal="left" wrapText="1"/>
    </xf>
    <xf numFmtId="0" fontId="6" fillId="0" borderId="0" xfId="3" applyProtection="1">
      <alignment horizontal="left" wrapText="1"/>
      <protection locked="0"/>
    </xf>
    <xf numFmtId="165" fontId="8" fillId="0" borderId="7" xfId="35" applyNumberFormat="1" applyProtection="1">
      <alignment horizontal="left" vertical="top" wrapText="1"/>
    </xf>
    <xf numFmtId="165" fontId="8" fillId="0" borderId="7" xfId="35" applyNumberFormat="1" applyProtection="1">
      <alignment horizontal="left" vertical="top" wrapText="1"/>
      <protection locked="0"/>
    </xf>
    <xf numFmtId="49" fontId="8" fillId="2" borderId="5" xfId="94" applyProtection="1">
      <alignment horizontal="center" vertical="top" wrapText="1"/>
    </xf>
    <xf numFmtId="49" fontId="8" fillId="2" borderId="5" xfId="94" applyProtection="1">
      <alignment horizontal="center" vertical="top" wrapText="1"/>
      <protection locked="0"/>
    </xf>
    <xf numFmtId="0" fontId="6" fillId="0" borderId="0" xfId="84" applyNumberFormat="1" applyProtection="1">
      <alignment vertical="top"/>
    </xf>
    <xf numFmtId="0" fontId="6" fillId="0" borderId="0" xfId="84" applyProtection="1">
      <alignment vertical="top"/>
      <protection locked="0"/>
    </xf>
    <xf numFmtId="0" fontId="9" fillId="0" borderId="0" xfId="30" applyNumberFormat="1" applyProtection="1">
      <alignment horizontal="left" vertical="top"/>
    </xf>
    <xf numFmtId="0" fontId="9" fillId="0" borderId="0" xfId="30" applyProtection="1">
      <alignment horizontal="left" vertical="top"/>
      <protection locked="0"/>
    </xf>
    <xf numFmtId="0" fontId="6" fillId="0" borderId="0" xfId="91" applyNumberFormat="1" applyProtection="1">
      <alignment horizontal="center" vertical="top"/>
    </xf>
    <xf numFmtId="0" fontId="6" fillId="0" borderId="0" xfId="91" applyProtection="1">
      <alignment horizontal="center" vertical="top"/>
      <protection locked="0"/>
    </xf>
    <xf numFmtId="165" fontId="2" fillId="0" borderId="1" xfId="34" applyNumberFormat="1" applyFont="1" applyBorder="1" applyAlignment="1" applyProtection="1">
      <alignment horizontal="center" vertical="top" wrapText="1"/>
    </xf>
    <xf numFmtId="165" fontId="2" fillId="0" borderId="3" xfId="34" applyNumberFormat="1" applyFont="1" applyBorder="1" applyAlignment="1" applyProtection="1">
      <alignment horizontal="center" vertical="top" wrapText="1"/>
    </xf>
    <xf numFmtId="165" fontId="3" fillId="0" borderId="7" xfId="35" applyNumberFormat="1" applyFont="1" applyProtection="1">
      <alignment horizontal="left" vertical="top" wrapText="1"/>
    </xf>
    <xf numFmtId="0" fontId="9" fillId="2" borderId="0" xfId="49" applyNumberFormat="1" applyProtection="1">
      <alignment horizontal="left" vertical="top"/>
    </xf>
    <xf numFmtId="0" fontId="9" fillId="2" borderId="0" xfId="49" applyProtection="1">
      <alignment horizontal="left" vertical="top"/>
      <protection locked="0"/>
    </xf>
    <xf numFmtId="0" fontId="10" fillId="0" borderId="0" xfId="48" applyNumberFormat="1" applyProtection="1">
      <alignment vertical="top"/>
    </xf>
    <xf numFmtId="0" fontId="10" fillId="0" borderId="0" xfId="48" applyProtection="1">
      <alignment vertical="top"/>
      <protection locked="0"/>
    </xf>
    <xf numFmtId="49" fontId="8" fillId="2" borderId="5" xfId="25" applyProtection="1">
      <alignment horizontal="center" vertical="center" wrapText="1"/>
    </xf>
    <xf numFmtId="49" fontId="8" fillId="2" borderId="5" xfId="25" applyProtection="1">
      <alignment horizontal="center" vertical="center" wrapText="1"/>
      <protection locked="0"/>
    </xf>
    <xf numFmtId="165" fontId="3" fillId="0" borderId="1" xfId="35" applyNumberFormat="1" applyFont="1" applyBorder="1" applyAlignment="1" applyProtection="1">
      <alignment horizontal="center" vertical="top" wrapText="1"/>
    </xf>
    <xf numFmtId="165" fontId="3" fillId="0" borderId="2" xfId="35" applyNumberFormat="1" applyFont="1" applyBorder="1" applyAlignment="1" applyProtection="1">
      <alignment horizontal="center" vertical="top" wrapText="1"/>
    </xf>
    <xf numFmtId="165" fontId="3" fillId="0" borderId="3" xfId="35" applyNumberFormat="1" applyFont="1" applyBorder="1" applyAlignment="1" applyProtection="1">
      <alignment horizontal="center" vertical="top" wrapText="1"/>
    </xf>
    <xf numFmtId="49" fontId="8" fillId="0" borderId="5" xfId="19" applyProtection="1">
      <alignment horizontal="center" vertical="center" wrapText="1"/>
    </xf>
    <xf numFmtId="49" fontId="8" fillId="0" borderId="5" xfId="19" applyProtection="1">
      <alignment horizontal="center" vertical="center" wrapText="1"/>
      <protection locked="0"/>
    </xf>
    <xf numFmtId="0" fontId="6" fillId="0" borderId="0" xfId="29" applyNumberFormat="1" applyProtection="1"/>
    <xf numFmtId="0" fontId="6" fillId="0" borderId="0" xfId="29" applyProtection="1">
      <protection locked="0"/>
    </xf>
    <xf numFmtId="0" fontId="13" fillId="0" borderId="0" xfId="89" applyNumberFormat="1" applyProtection="1">
      <alignment horizontal="center" vertical="top" wrapText="1"/>
    </xf>
    <xf numFmtId="0" fontId="13" fillId="0" borderId="0" xfId="89" applyProtection="1">
      <alignment horizontal="center" vertical="top" wrapText="1"/>
      <protection locked="0"/>
    </xf>
    <xf numFmtId="0" fontId="9" fillId="0" borderId="0" xfId="55" applyNumberFormat="1" applyProtection="1">
      <alignment horizontal="center" vertical="top"/>
    </xf>
    <xf numFmtId="0" fontId="9" fillId="0" borderId="0" xfId="55" applyProtection="1">
      <alignment horizontal="center" vertical="top"/>
      <protection locked="0"/>
    </xf>
    <xf numFmtId="165" fontId="8" fillId="0" borderId="5" xfId="98" applyNumberFormat="1" applyProtection="1">
      <alignment horizontal="center" vertical="center" wrapText="1"/>
    </xf>
    <xf numFmtId="165" fontId="8" fillId="0" borderId="5" xfId="98" applyNumberFormat="1" applyProtection="1">
      <alignment horizontal="center" vertical="center" wrapText="1"/>
      <protection locked="0"/>
    </xf>
    <xf numFmtId="49" fontId="8" fillId="0" borderId="5" xfId="106" applyProtection="1">
      <alignment horizontal="center" vertical="center" wrapText="1"/>
    </xf>
    <xf numFmtId="49" fontId="8" fillId="0" borderId="5" xfId="106" applyProtection="1">
      <alignment horizontal="center" vertical="center" wrapText="1"/>
      <protection locked="0"/>
    </xf>
    <xf numFmtId="49" fontId="8" fillId="0" borderId="5" xfId="23" applyProtection="1">
      <alignment horizontal="center" vertical="center" wrapText="1"/>
    </xf>
    <xf numFmtId="49" fontId="8" fillId="0" borderId="5" xfId="23" applyProtection="1">
      <alignment horizontal="center" vertical="center" wrapText="1"/>
      <protection locked="0"/>
    </xf>
    <xf numFmtId="49" fontId="8" fillId="2" borderId="7" xfId="24" applyProtection="1">
      <alignment horizontal="center" vertical="center" wrapText="1"/>
    </xf>
    <xf numFmtId="49" fontId="8" fillId="2" borderId="7" xfId="24" applyProtection="1">
      <alignment horizontal="center" vertical="center" wrapText="1"/>
      <protection locked="0"/>
    </xf>
    <xf numFmtId="49" fontId="8" fillId="0" borderId="5" xfId="14" applyProtection="1">
      <alignment horizontal="center" vertical="center" wrapText="1"/>
    </xf>
    <xf numFmtId="49" fontId="8" fillId="0" borderId="5" xfId="14" applyProtection="1">
      <alignment horizontal="center" vertical="center" wrapText="1"/>
      <protection locked="0"/>
    </xf>
    <xf numFmtId="49" fontId="8" fillId="0" borderId="5" xfId="27" applyProtection="1">
      <alignment horizontal="center" vertical="center" wrapText="1"/>
    </xf>
    <xf numFmtId="49" fontId="8" fillId="0" borderId="5" xfId="27" applyProtection="1">
      <alignment horizontal="center" vertical="center" wrapText="1"/>
      <protection locked="0"/>
    </xf>
  </cellXfs>
  <cellStyles count="107">
    <cellStyle name="br" xfId="1"/>
    <cellStyle name="col" xfId="2"/>
    <cellStyle name="st101" xfId="3"/>
    <cellStyle name="st102" xfId="4"/>
    <cellStyle name="st103" xfId="5"/>
    <cellStyle name="st104" xfId="6"/>
    <cellStyle name="st105" xfId="7"/>
    <cellStyle name="style0" xfId="8"/>
    <cellStyle name="td" xfId="9"/>
    <cellStyle name="tr" xfId="10"/>
    <cellStyle name="xl100" xfId="11"/>
    <cellStyle name="xl101" xfId="12"/>
    <cellStyle name="xl102" xfId="13"/>
    <cellStyle name="xl103" xfId="14"/>
    <cellStyle name="xl104" xfId="15"/>
    <cellStyle name="xl105" xfId="16"/>
    <cellStyle name="xl106" xfId="17"/>
    <cellStyle name="xl107" xfId="18"/>
    <cellStyle name="xl108" xfId="19"/>
    <cellStyle name="xl109" xfId="20"/>
    <cellStyle name="xl110" xfId="21"/>
    <cellStyle name="xl111" xfId="22"/>
    <cellStyle name="xl112" xfId="23"/>
    <cellStyle name="xl113" xfId="24"/>
    <cellStyle name="xl114" xfId="25"/>
    <cellStyle name="xl115" xfId="26"/>
    <cellStyle name="xl116" xfId="27"/>
    <cellStyle name="xl21" xfId="28"/>
    <cellStyle name="xl22" xfId="29"/>
    <cellStyle name="xl23" xfId="30"/>
    <cellStyle name="xl24" xfId="31"/>
    <cellStyle name="xl25" xfId="32"/>
    <cellStyle name="xl26" xfId="33"/>
    <cellStyle name="xl27" xfId="34"/>
    <cellStyle name="xl28" xfId="35"/>
    <cellStyle name="xl29" xfId="36"/>
    <cellStyle name="xl30" xfId="37"/>
    <cellStyle name="xl31" xfId="38"/>
    <cellStyle name="xl32" xfId="39"/>
    <cellStyle name="xl33" xfId="40"/>
    <cellStyle name="xl34" xfId="41"/>
    <cellStyle name="xl35" xfId="42"/>
    <cellStyle name="xl36" xfId="43"/>
    <cellStyle name="xl37" xfId="44"/>
    <cellStyle name="xl38" xfId="45"/>
    <cellStyle name="xl39" xfId="46"/>
    <cellStyle name="xl40" xfId="47"/>
    <cellStyle name="xl41" xfId="48"/>
    <cellStyle name="xl42" xfId="49"/>
    <cellStyle name="xl43" xfId="50"/>
    <cellStyle name="xl44" xfId="51"/>
    <cellStyle name="xl45" xfId="52"/>
    <cellStyle name="xl46" xfId="53"/>
    <cellStyle name="xl47" xfId="54"/>
    <cellStyle name="xl48" xfId="55"/>
    <cellStyle name="xl49" xfId="56"/>
    <cellStyle name="xl50" xfId="57"/>
    <cellStyle name="xl51" xfId="58"/>
    <cellStyle name="xl52" xfId="59"/>
    <cellStyle name="xl53" xfId="60"/>
    <cellStyle name="xl54" xfId="61"/>
    <cellStyle name="xl55" xfId="62"/>
    <cellStyle name="xl56" xfId="63"/>
    <cellStyle name="xl57" xfId="64"/>
    <cellStyle name="xl58" xfId="65"/>
    <cellStyle name="xl59" xfId="66"/>
    <cellStyle name="xl60" xfId="67"/>
    <cellStyle name="xl61" xfId="68"/>
    <cellStyle name="xl62" xfId="69"/>
    <cellStyle name="xl63" xfId="70"/>
    <cellStyle name="xl64" xfId="71"/>
    <cellStyle name="xl65" xfId="72"/>
    <cellStyle name="xl66" xfId="73"/>
    <cellStyle name="xl67" xfId="74"/>
    <cellStyle name="xl68" xfId="75"/>
    <cellStyle name="xl69" xfId="76"/>
    <cellStyle name="xl70" xfId="77"/>
    <cellStyle name="xl71" xfId="78"/>
    <cellStyle name="xl72" xfId="79"/>
    <cellStyle name="xl73" xfId="80"/>
    <cellStyle name="xl74" xfId="81"/>
    <cellStyle name="xl75" xfId="82"/>
    <cellStyle name="xl76" xfId="83"/>
    <cellStyle name="xl77" xfId="84"/>
    <cellStyle name="xl78" xfId="85"/>
    <cellStyle name="xl79" xfId="86"/>
    <cellStyle name="xl80" xfId="87"/>
    <cellStyle name="xl81" xfId="88"/>
    <cellStyle name="xl82" xfId="89"/>
    <cellStyle name="xl83" xfId="90"/>
    <cellStyle name="xl84" xfId="91"/>
    <cellStyle name="xl85" xfId="92"/>
    <cellStyle name="xl86" xfId="93"/>
    <cellStyle name="xl87" xfId="94"/>
    <cellStyle name="xl88" xfId="95"/>
    <cellStyle name="xl89" xfId="96"/>
    <cellStyle name="xl90" xfId="97"/>
    <cellStyle name="xl91" xfId="98"/>
    <cellStyle name="xl92" xfId="99"/>
    <cellStyle name="xl93" xfId="100"/>
    <cellStyle name="xl94" xfId="101"/>
    <cellStyle name="xl95" xfId="102"/>
    <cellStyle name="xl96" xfId="103"/>
    <cellStyle name="xl97" xfId="104"/>
    <cellStyle name="xl98" xfId="105"/>
    <cellStyle name="xl99" xfId="10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10"/>
  <sheetViews>
    <sheetView showGridLines="0" tabSelected="1" zoomScale="85" zoomScaleNormal="85" workbookViewId="0">
      <selection activeCell="AN109" sqref="AN109"/>
    </sheetView>
  </sheetViews>
  <sheetFormatPr defaultRowHeight="15"/>
  <cols>
    <col min="1" max="1" width="35.42578125" style="38" customWidth="1"/>
    <col min="2" max="2" width="5.42578125" style="1" customWidth="1"/>
    <col min="3" max="3" width="35.42578125" style="1" hidden="1" customWidth="1"/>
    <col min="4" max="4" width="9.28515625" style="1" hidden="1" customWidth="1"/>
    <col min="5" max="5" width="8.85546875" style="1" hidden="1" customWidth="1"/>
    <col min="6" max="6" width="0" style="1" hidden="1" customWidth="1"/>
    <col min="7" max="7" width="35.42578125" style="1" hidden="1" customWidth="1"/>
    <col min="8" max="8" width="9.28515625" style="1" hidden="1" customWidth="1"/>
    <col min="9" max="9" width="8.85546875" style="1" hidden="1" customWidth="1"/>
    <col min="10" max="10" width="7.140625" style="1" hidden="1" customWidth="1"/>
    <col min="11" max="11" width="35.42578125" style="1" hidden="1" customWidth="1"/>
    <col min="12" max="12" width="9.28515625" style="1" hidden="1" customWidth="1"/>
    <col min="13" max="13" width="8.85546875" style="1" hidden="1" customWidth="1"/>
    <col min="14" max="14" width="0" style="1" hidden="1" customWidth="1"/>
    <col min="15" max="15" width="35.42578125" style="1" hidden="1" customWidth="1"/>
    <col min="16" max="16" width="9.28515625" style="1" hidden="1" customWidth="1"/>
    <col min="17" max="17" width="8.85546875" style="1" hidden="1" customWidth="1"/>
    <col min="18" max="18" width="7.140625" style="1" hidden="1" customWidth="1"/>
    <col min="19" max="19" width="35.42578125" style="1" hidden="1" customWidth="1"/>
    <col min="20" max="20" width="9.28515625" style="1" hidden="1" customWidth="1"/>
    <col min="21" max="21" width="8.85546875" style="1" hidden="1" customWidth="1"/>
    <col min="22" max="22" width="9.140625" style="1" hidden="1" customWidth="1"/>
    <col min="23" max="23" width="35.42578125" style="1" hidden="1" customWidth="1"/>
    <col min="24" max="24" width="9.28515625" style="1" hidden="1" customWidth="1"/>
    <col min="25" max="25" width="8.85546875" style="1" hidden="1" customWidth="1"/>
    <col min="26" max="26" width="9.140625" style="1" hidden="1" customWidth="1"/>
    <col min="27" max="27" width="35.42578125" style="1" hidden="1" customWidth="1"/>
    <col min="28" max="28" width="9.28515625" style="1" hidden="1" customWidth="1"/>
    <col min="29" max="29" width="0" style="1" hidden="1" customWidth="1"/>
    <col min="30" max="30" width="35.42578125" style="1" hidden="1" customWidth="1"/>
    <col min="31" max="31" width="9.28515625" style="1" hidden="1" customWidth="1"/>
    <col min="32" max="35" width="0" style="1" hidden="1" customWidth="1"/>
    <col min="36" max="36" width="5.85546875" style="1" customWidth="1"/>
    <col min="37" max="37" width="5" style="1" customWidth="1"/>
    <col min="38" max="128" width="13" style="1" customWidth="1"/>
    <col min="129" max="129" width="9.140625" style="1" hidden="1" customWidth="1"/>
    <col min="130" max="130" width="9.42578125" style="1" customWidth="1"/>
    <col min="131" max="16384" width="9.140625" style="1"/>
  </cols>
  <sheetData>
    <row r="1" spans="1:130" ht="13.15" customHeight="1">
      <c r="A1" s="32"/>
      <c r="B1" s="2"/>
      <c r="C1" s="112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2"/>
      <c r="Y1" s="2"/>
      <c r="Z1" s="2"/>
      <c r="AA1" s="112"/>
      <c r="AB1" s="113"/>
      <c r="AC1" s="113"/>
      <c r="AD1" s="113"/>
      <c r="AE1" s="2"/>
      <c r="AF1" s="2"/>
      <c r="AG1" s="2"/>
      <c r="AH1" s="2"/>
      <c r="AI1" s="2"/>
      <c r="AJ1" s="2"/>
      <c r="AK1" s="2"/>
      <c r="AL1" s="2"/>
      <c r="AM1" s="2"/>
      <c r="AN1" s="112"/>
      <c r="AO1" s="113"/>
      <c r="AP1" s="113"/>
      <c r="AQ1" s="113"/>
      <c r="AR1" s="113"/>
      <c r="AS1" s="113"/>
      <c r="AT1" s="113"/>
      <c r="AU1" s="2"/>
      <c r="AV1" s="2"/>
      <c r="AW1" s="112"/>
      <c r="AX1" s="113"/>
      <c r="AY1" s="113"/>
      <c r="AZ1" s="113"/>
      <c r="BA1" s="2"/>
      <c r="BB1" s="112"/>
      <c r="BC1" s="113"/>
      <c r="BD1" s="113"/>
      <c r="BE1" s="113"/>
      <c r="BF1" s="2"/>
      <c r="BG1" s="112"/>
      <c r="BH1" s="113"/>
      <c r="BI1" s="113"/>
      <c r="BJ1" s="113"/>
      <c r="BK1" s="2"/>
      <c r="BL1" s="96"/>
      <c r="BM1" s="97"/>
      <c r="BN1" s="97"/>
      <c r="BO1" s="97"/>
      <c r="BP1" s="3"/>
      <c r="BQ1" s="3"/>
      <c r="BR1" s="96"/>
      <c r="BS1" s="97"/>
      <c r="BT1" s="97"/>
      <c r="BU1" s="97"/>
      <c r="BV1" s="97"/>
      <c r="BW1" s="97"/>
      <c r="BX1" s="97"/>
      <c r="BY1" s="3"/>
      <c r="BZ1" s="3"/>
      <c r="CA1" s="96"/>
      <c r="CB1" s="97"/>
      <c r="CC1" s="97"/>
      <c r="CD1" s="97"/>
      <c r="CE1" s="2"/>
      <c r="CF1" s="79"/>
      <c r="CG1" s="80"/>
      <c r="CH1" s="80"/>
      <c r="CI1" s="80"/>
      <c r="CJ1" s="4"/>
      <c r="CK1" s="79"/>
      <c r="CL1" s="80"/>
      <c r="CM1" s="80"/>
      <c r="CN1" s="80"/>
      <c r="CO1" s="4"/>
      <c r="CP1" s="94" t="s">
        <v>481</v>
      </c>
      <c r="CQ1" s="95"/>
      <c r="CR1" s="95"/>
      <c r="CS1" s="95"/>
      <c r="CT1" s="2"/>
      <c r="CU1" s="79"/>
      <c r="CV1" s="80"/>
      <c r="CW1" s="80"/>
      <c r="CX1" s="80"/>
      <c r="CY1" s="4"/>
      <c r="CZ1" s="79"/>
      <c r="DA1" s="80"/>
      <c r="DB1" s="80"/>
      <c r="DC1" s="80"/>
      <c r="DD1" s="4"/>
      <c r="DE1" s="79"/>
      <c r="DF1" s="80"/>
      <c r="DG1" s="80"/>
      <c r="DH1" s="80"/>
      <c r="DI1" s="4"/>
      <c r="DJ1" s="79"/>
      <c r="DK1" s="80"/>
      <c r="DL1" s="80"/>
      <c r="DM1" s="80"/>
      <c r="DN1" s="4"/>
      <c r="DO1" s="79"/>
      <c r="DP1" s="80"/>
      <c r="DQ1" s="80"/>
      <c r="DR1" s="80"/>
      <c r="DS1" s="4"/>
      <c r="DT1" s="79"/>
      <c r="DU1" s="80"/>
      <c r="DV1" s="80"/>
      <c r="DW1" s="80"/>
      <c r="DX1" s="4"/>
      <c r="DY1" s="5" t="s">
        <v>482</v>
      </c>
      <c r="DZ1" s="2"/>
    </row>
    <row r="2" spans="1:130" ht="13.15" customHeight="1">
      <c r="A2" s="114" t="s">
        <v>483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2"/>
      <c r="BL2" s="96"/>
      <c r="BM2" s="97"/>
      <c r="BN2" s="97"/>
      <c r="BO2" s="97"/>
      <c r="BP2" s="3"/>
      <c r="BQ2" s="3"/>
      <c r="BR2" s="96"/>
      <c r="BS2" s="97"/>
      <c r="BT2" s="97"/>
      <c r="BU2" s="97"/>
      <c r="BV2" s="97"/>
      <c r="BW2" s="97"/>
      <c r="BX2" s="97"/>
      <c r="BY2" s="3"/>
      <c r="BZ2" s="3"/>
      <c r="CA2" s="96"/>
      <c r="CB2" s="97"/>
      <c r="CC2" s="97"/>
      <c r="CD2" s="97"/>
      <c r="CE2" s="2"/>
      <c r="CF2" s="79"/>
      <c r="CG2" s="80"/>
      <c r="CH2" s="80"/>
      <c r="CI2" s="80"/>
      <c r="CJ2" s="4"/>
      <c r="CK2" s="79"/>
      <c r="CL2" s="80"/>
      <c r="CM2" s="80"/>
      <c r="CN2" s="80"/>
      <c r="CO2" s="4"/>
      <c r="CP2" s="94" t="s">
        <v>484</v>
      </c>
      <c r="CQ2" s="95"/>
      <c r="CR2" s="95"/>
      <c r="CS2" s="95"/>
      <c r="CT2" s="2"/>
      <c r="CU2" s="79"/>
      <c r="CV2" s="80"/>
      <c r="CW2" s="80"/>
      <c r="CX2" s="80"/>
      <c r="CY2" s="4"/>
      <c r="CZ2" s="79"/>
      <c r="DA2" s="80"/>
      <c r="DB2" s="80"/>
      <c r="DC2" s="80"/>
      <c r="DD2" s="4"/>
      <c r="DE2" s="79"/>
      <c r="DF2" s="80"/>
      <c r="DG2" s="80"/>
      <c r="DH2" s="80"/>
      <c r="DI2" s="4"/>
      <c r="DJ2" s="79"/>
      <c r="DK2" s="80"/>
      <c r="DL2" s="80"/>
      <c r="DM2" s="80"/>
      <c r="DN2" s="4"/>
      <c r="DO2" s="79"/>
      <c r="DP2" s="80"/>
      <c r="DQ2" s="80"/>
      <c r="DR2" s="80"/>
      <c r="DS2" s="4"/>
      <c r="DT2" s="79"/>
      <c r="DU2" s="80"/>
      <c r="DV2" s="80"/>
      <c r="DW2" s="80"/>
      <c r="DX2" s="4"/>
      <c r="DY2" s="2"/>
      <c r="DZ2" s="2"/>
    </row>
    <row r="3" spans="1:130" ht="13.15" customHeight="1">
      <c r="A3" s="114" t="s">
        <v>485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3"/>
      <c r="BL3" s="92"/>
      <c r="BM3" s="93"/>
      <c r="BN3" s="93"/>
      <c r="BO3" s="93"/>
      <c r="BP3" s="6"/>
      <c r="BQ3" s="6"/>
      <c r="BR3" s="92"/>
      <c r="BS3" s="93"/>
      <c r="BT3" s="93"/>
      <c r="BU3" s="93"/>
      <c r="BV3" s="93"/>
      <c r="BW3" s="93"/>
      <c r="BX3" s="93"/>
      <c r="BY3" s="6"/>
      <c r="BZ3" s="6"/>
      <c r="CA3" s="92"/>
      <c r="CB3" s="93"/>
      <c r="CC3" s="93"/>
      <c r="CD3" s="93"/>
      <c r="CE3" s="2"/>
      <c r="CF3" s="79"/>
      <c r="CG3" s="80"/>
      <c r="CH3" s="80"/>
      <c r="CI3" s="80"/>
      <c r="CJ3" s="4"/>
      <c r="CK3" s="79"/>
      <c r="CL3" s="80"/>
      <c r="CM3" s="80"/>
      <c r="CN3" s="80"/>
      <c r="CO3" s="4"/>
      <c r="CP3" s="94" t="s">
        <v>486</v>
      </c>
      <c r="CQ3" s="95"/>
      <c r="CR3" s="95"/>
      <c r="CS3" s="95"/>
      <c r="CT3" s="2"/>
      <c r="CU3" s="79"/>
      <c r="CV3" s="80"/>
      <c r="CW3" s="80"/>
      <c r="CX3" s="80"/>
      <c r="CY3" s="4"/>
      <c r="CZ3" s="79"/>
      <c r="DA3" s="80"/>
      <c r="DB3" s="80"/>
      <c r="DC3" s="80"/>
      <c r="DD3" s="4"/>
      <c r="DE3" s="79"/>
      <c r="DF3" s="80"/>
      <c r="DG3" s="80"/>
      <c r="DH3" s="80"/>
      <c r="DI3" s="4"/>
      <c r="DJ3" s="79"/>
      <c r="DK3" s="80"/>
      <c r="DL3" s="80"/>
      <c r="DM3" s="80"/>
      <c r="DN3" s="4"/>
      <c r="DO3" s="79"/>
      <c r="DP3" s="80"/>
      <c r="DQ3" s="80"/>
      <c r="DR3" s="80"/>
      <c r="DS3" s="4"/>
      <c r="DT3" s="79"/>
      <c r="DU3" s="80"/>
      <c r="DV3" s="80"/>
      <c r="DW3" s="80"/>
      <c r="DX3" s="4"/>
      <c r="DY3" s="2"/>
      <c r="DZ3" s="2"/>
    </row>
    <row r="4" spans="1:130" ht="13.15" customHeight="1">
      <c r="A4" s="116" t="s">
        <v>487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7"/>
      <c r="BL4" s="116"/>
      <c r="BM4" s="117"/>
      <c r="BN4" s="117"/>
      <c r="BO4" s="117"/>
      <c r="BP4" s="7"/>
      <c r="BQ4" s="7"/>
      <c r="BR4" s="116"/>
      <c r="BS4" s="117"/>
      <c r="BT4" s="117"/>
      <c r="BU4" s="117"/>
      <c r="BV4" s="117"/>
      <c r="BW4" s="117"/>
      <c r="BX4" s="117"/>
      <c r="BY4" s="7"/>
      <c r="BZ4" s="7"/>
      <c r="CA4" s="116"/>
      <c r="CB4" s="117"/>
      <c r="CC4" s="117"/>
      <c r="CD4" s="117"/>
      <c r="CE4" s="2"/>
      <c r="CF4" s="79"/>
      <c r="CG4" s="80"/>
      <c r="CH4" s="80"/>
      <c r="CI4" s="80"/>
      <c r="CJ4" s="4"/>
      <c r="CK4" s="79"/>
      <c r="CL4" s="80"/>
      <c r="CM4" s="80"/>
      <c r="CN4" s="80"/>
      <c r="CO4" s="4"/>
      <c r="CP4" s="94" t="s">
        <v>488</v>
      </c>
      <c r="CQ4" s="95"/>
      <c r="CR4" s="95"/>
      <c r="CS4" s="95"/>
      <c r="CT4" s="2"/>
      <c r="CU4" s="79"/>
      <c r="CV4" s="80"/>
      <c r="CW4" s="80"/>
      <c r="CX4" s="80"/>
      <c r="CY4" s="4"/>
      <c r="CZ4" s="79"/>
      <c r="DA4" s="80"/>
      <c r="DB4" s="80"/>
      <c r="DC4" s="80"/>
      <c r="DD4" s="4"/>
      <c r="DE4" s="79"/>
      <c r="DF4" s="80"/>
      <c r="DG4" s="80"/>
      <c r="DH4" s="80"/>
      <c r="DI4" s="4"/>
      <c r="DJ4" s="79"/>
      <c r="DK4" s="80"/>
      <c r="DL4" s="80"/>
      <c r="DM4" s="80"/>
      <c r="DN4" s="4"/>
      <c r="DO4" s="79"/>
      <c r="DP4" s="80"/>
      <c r="DQ4" s="80"/>
      <c r="DR4" s="80"/>
      <c r="DS4" s="4"/>
      <c r="DT4" s="79"/>
      <c r="DU4" s="80"/>
      <c r="DV4" s="80"/>
      <c r="DW4" s="80"/>
      <c r="DX4" s="4"/>
      <c r="DY4" s="2"/>
      <c r="DZ4" s="2"/>
    </row>
    <row r="5" spans="1:130" ht="13.15" customHeight="1">
      <c r="A5" s="32"/>
      <c r="B5" s="2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2"/>
      <c r="Y5" s="2"/>
      <c r="Z5" s="2"/>
      <c r="AA5" s="112"/>
      <c r="AB5" s="113"/>
      <c r="AC5" s="113"/>
      <c r="AD5" s="113"/>
      <c r="AE5" s="8"/>
      <c r="AF5" s="8"/>
      <c r="AG5" s="9"/>
      <c r="AH5" s="9"/>
      <c r="AI5" s="9"/>
      <c r="AJ5" s="8"/>
      <c r="AK5" s="10"/>
      <c r="AL5" s="8"/>
      <c r="AM5" s="8"/>
      <c r="AN5" s="81"/>
      <c r="AO5" s="82"/>
      <c r="AP5" s="82"/>
      <c r="AQ5" s="82"/>
      <c r="AR5" s="82"/>
      <c r="AS5" s="82"/>
      <c r="AT5" s="82"/>
      <c r="AU5" s="8"/>
      <c r="AV5" s="8"/>
      <c r="AW5" s="92"/>
      <c r="AX5" s="93"/>
      <c r="AY5" s="93"/>
      <c r="AZ5" s="93"/>
      <c r="BA5" s="6"/>
      <c r="BB5" s="92"/>
      <c r="BC5" s="93"/>
      <c r="BD5" s="93"/>
      <c r="BE5" s="93"/>
      <c r="BF5" s="6"/>
      <c r="BG5" s="81"/>
      <c r="BH5" s="82"/>
      <c r="BI5" s="82"/>
      <c r="BJ5" s="82"/>
      <c r="BK5" s="8"/>
      <c r="BL5" s="81"/>
      <c r="BM5" s="82"/>
      <c r="BN5" s="82"/>
      <c r="BO5" s="82"/>
      <c r="BP5" s="8"/>
      <c r="BQ5" s="8"/>
      <c r="BR5" s="81"/>
      <c r="BS5" s="82"/>
      <c r="BT5" s="82"/>
      <c r="BU5" s="82"/>
      <c r="BV5" s="82"/>
      <c r="BW5" s="82"/>
      <c r="BX5" s="82"/>
      <c r="BY5" s="8"/>
      <c r="BZ5" s="8"/>
      <c r="CA5" s="81"/>
      <c r="CB5" s="82"/>
      <c r="CC5" s="82"/>
      <c r="CD5" s="82"/>
      <c r="CE5" s="2"/>
      <c r="CF5" s="79"/>
      <c r="CG5" s="80"/>
      <c r="CH5" s="80"/>
      <c r="CI5" s="80"/>
      <c r="CJ5" s="4"/>
      <c r="CK5" s="79"/>
      <c r="CL5" s="80"/>
      <c r="CM5" s="80"/>
      <c r="CN5" s="80"/>
      <c r="CO5" s="4"/>
      <c r="CP5" s="94" t="s">
        <v>489</v>
      </c>
      <c r="CQ5" s="95"/>
      <c r="CR5" s="95"/>
      <c r="CS5" s="95"/>
      <c r="CT5" s="2"/>
      <c r="CU5" s="79"/>
      <c r="CV5" s="80"/>
      <c r="CW5" s="80"/>
      <c r="CX5" s="80"/>
      <c r="CY5" s="4"/>
      <c r="CZ5" s="79"/>
      <c r="DA5" s="80"/>
      <c r="DB5" s="80"/>
      <c r="DC5" s="80"/>
      <c r="DD5" s="4"/>
      <c r="DE5" s="79"/>
      <c r="DF5" s="80"/>
      <c r="DG5" s="80"/>
      <c r="DH5" s="80"/>
      <c r="DI5" s="4"/>
      <c r="DJ5" s="79"/>
      <c r="DK5" s="80"/>
      <c r="DL5" s="80"/>
      <c r="DM5" s="80"/>
      <c r="DN5" s="4"/>
      <c r="DO5" s="79"/>
      <c r="DP5" s="80"/>
      <c r="DQ5" s="80"/>
      <c r="DR5" s="80"/>
      <c r="DS5" s="4"/>
      <c r="DT5" s="79"/>
      <c r="DU5" s="80"/>
      <c r="DV5" s="80"/>
      <c r="DW5" s="80"/>
      <c r="DX5" s="4"/>
      <c r="DY5" s="2"/>
      <c r="DZ5" s="2"/>
    </row>
    <row r="6" spans="1:130">
      <c r="A6" s="33" t="s">
        <v>490</v>
      </c>
      <c r="B6" s="10"/>
      <c r="C6" s="103" t="s">
        <v>491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2"/>
      <c r="Y6" s="11"/>
      <c r="Z6" s="11"/>
      <c r="AA6" s="103"/>
      <c r="AB6" s="104"/>
      <c r="AC6" s="104"/>
      <c r="AD6" s="104"/>
      <c r="AE6" s="8"/>
      <c r="AF6" s="8"/>
      <c r="AG6" s="8"/>
      <c r="AH6" s="9"/>
      <c r="AI6" s="9"/>
      <c r="AJ6" s="8"/>
      <c r="AK6" s="10"/>
      <c r="AL6" s="8"/>
      <c r="AM6" s="8"/>
      <c r="AN6" s="81"/>
      <c r="AO6" s="82"/>
      <c r="AP6" s="82"/>
      <c r="AQ6" s="82"/>
      <c r="AR6" s="82"/>
      <c r="AS6" s="82"/>
      <c r="AT6" s="82"/>
      <c r="AU6" s="8"/>
      <c r="AV6" s="8"/>
      <c r="AW6" s="92"/>
      <c r="AX6" s="93"/>
      <c r="AY6" s="93"/>
      <c r="AZ6" s="93"/>
      <c r="BA6" s="6"/>
      <c r="BB6" s="92"/>
      <c r="BC6" s="93"/>
      <c r="BD6" s="93"/>
      <c r="BE6" s="93"/>
      <c r="BF6" s="6"/>
      <c r="BG6" s="81"/>
      <c r="BH6" s="82"/>
      <c r="BI6" s="82"/>
      <c r="BJ6" s="82"/>
      <c r="BK6" s="8"/>
      <c r="BL6" s="81"/>
      <c r="BM6" s="82"/>
      <c r="BN6" s="82"/>
      <c r="BO6" s="82"/>
      <c r="BP6" s="8"/>
      <c r="BQ6" s="8"/>
      <c r="BR6" s="81"/>
      <c r="BS6" s="82"/>
      <c r="BT6" s="82"/>
      <c r="BU6" s="82"/>
      <c r="BV6" s="82"/>
      <c r="BW6" s="82"/>
      <c r="BX6" s="82"/>
      <c r="BY6" s="8"/>
      <c r="BZ6" s="8"/>
      <c r="CA6" s="81"/>
      <c r="CB6" s="82"/>
      <c r="CC6" s="82"/>
      <c r="CD6" s="82"/>
      <c r="CE6" s="2"/>
      <c r="CF6" s="79"/>
      <c r="CG6" s="80"/>
      <c r="CH6" s="80"/>
      <c r="CI6" s="80"/>
      <c r="CJ6" s="4"/>
      <c r="CK6" s="79"/>
      <c r="CL6" s="80"/>
      <c r="CM6" s="80"/>
      <c r="CN6" s="80"/>
      <c r="CO6" s="4"/>
      <c r="CP6" s="94" t="s">
        <v>492</v>
      </c>
      <c r="CQ6" s="95"/>
      <c r="CR6" s="95"/>
      <c r="CS6" s="95"/>
      <c r="CT6" s="2"/>
      <c r="CU6" s="79"/>
      <c r="CV6" s="80"/>
      <c r="CW6" s="80"/>
      <c r="CX6" s="80"/>
      <c r="CY6" s="4"/>
      <c r="CZ6" s="79"/>
      <c r="DA6" s="80"/>
      <c r="DB6" s="80"/>
      <c r="DC6" s="80"/>
      <c r="DD6" s="4"/>
      <c r="DE6" s="79"/>
      <c r="DF6" s="80"/>
      <c r="DG6" s="80"/>
      <c r="DH6" s="80"/>
      <c r="DI6" s="4"/>
      <c r="DJ6" s="79"/>
      <c r="DK6" s="80"/>
      <c r="DL6" s="80"/>
      <c r="DM6" s="80"/>
      <c r="DN6" s="4"/>
      <c r="DO6" s="79"/>
      <c r="DP6" s="80"/>
      <c r="DQ6" s="80"/>
      <c r="DR6" s="80"/>
      <c r="DS6" s="4"/>
      <c r="DT6" s="79"/>
      <c r="DU6" s="80"/>
      <c r="DV6" s="80"/>
      <c r="DW6" s="80"/>
      <c r="DX6" s="4"/>
      <c r="DY6" s="2"/>
      <c r="DZ6" s="2"/>
    </row>
    <row r="7" spans="1:130" ht="18" customHeight="1">
      <c r="A7" s="101" t="s">
        <v>493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8"/>
      <c r="Y7" s="8"/>
      <c r="Z7" s="8"/>
      <c r="AA7" s="81"/>
      <c r="AB7" s="82"/>
      <c r="AC7" s="82"/>
      <c r="AD7" s="82"/>
      <c r="AE7" s="8"/>
      <c r="AF7" s="8"/>
      <c r="AG7" s="9"/>
      <c r="AH7" s="9"/>
      <c r="AI7" s="9"/>
      <c r="AJ7" s="8"/>
      <c r="AK7" s="10"/>
      <c r="AL7" s="8"/>
      <c r="AM7" s="8"/>
      <c r="AN7" s="81"/>
      <c r="AO7" s="82"/>
      <c r="AP7" s="82"/>
      <c r="AQ7" s="82"/>
      <c r="AR7" s="82"/>
      <c r="AS7" s="82"/>
      <c r="AT7" s="82"/>
      <c r="AU7" s="8"/>
      <c r="AV7" s="8"/>
      <c r="AW7" s="81"/>
      <c r="AX7" s="82"/>
      <c r="AY7" s="82"/>
      <c r="AZ7" s="82"/>
      <c r="BA7" s="8"/>
      <c r="BB7" s="81"/>
      <c r="BC7" s="82"/>
      <c r="BD7" s="82"/>
      <c r="BE7" s="82"/>
      <c r="BF7" s="8"/>
      <c r="BG7" s="81"/>
      <c r="BH7" s="82"/>
      <c r="BI7" s="82"/>
      <c r="BJ7" s="82"/>
      <c r="BK7" s="8"/>
      <c r="BL7" s="81"/>
      <c r="BM7" s="82"/>
      <c r="BN7" s="82"/>
      <c r="BO7" s="82"/>
      <c r="BP7" s="8"/>
      <c r="BQ7" s="8"/>
      <c r="BR7" s="81"/>
      <c r="BS7" s="82"/>
      <c r="BT7" s="82"/>
      <c r="BU7" s="82"/>
      <c r="BV7" s="82"/>
      <c r="BW7" s="82"/>
      <c r="BX7" s="82"/>
      <c r="BY7" s="8"/>
      <c r="BZ7" s="8"/>
      <c r="CA7" s="81"/>
      <c r="CB7" s="82"/>
      <c r="CC7" s="82"/>
      <c r="CD7" s="82"/>
      <c r="CE7" s="8"/>
      <c r="CF7" s="81"/>
      <c r="CG7" s="82"/>
      <c r="CH7" s="82"/>
      <c r="CI7" s="82"/>
      <c r="CJ7" s="8"/>
      <c r="CK7" s="81"/>
      <c r="CL7" s="82"/>
      <c r="CM7" s="82"/>
      <c r="CN7" s="82"/>
      <c r="CO7" s="8"/>
      <c r="CP7" s="94" t="s">
        <v>494</v>
      </c>
      <c r="CQ7" s="95"/>
      <c r="CR7" s="95"/>
      <c r="CS7" s="95"/>
      <c r="CT7" s="2"/>
      <c r="CU7" s="81"/>
      <c r="CV7" s="82"/>
      <c r="CW7" s="82"/>
      <c r="CX7" s="82"/>
      <c r="CY7" s="8"/>
      <c r="CZ7" s="81"/>
      <c r="DA7" s="82"/>
      <c r="DB7" s="82"/>
      <c r="DC7" s="82"/>
      <c r="DD7" s="8"/>
      <c r="DE7" s="81"/>
      <c r="DF7" s="82"/>
      <c r="DG7" s="82"/>
      <c r="DH7" s="82"/>
      <c r="DI7" s="8"/>
      <c r="DJ7" s="81"/>
      <c r="DK7" s="82"/>
      <c r="DL7" s="82"/>
      <c r="DM7" s="82"/>
      <c r="DN7" s="8"/>
      <c r="DO7" s="81"/>
      <c r="DP7" s="82"/>
      <c r="DQ7" s="82"/>
      <c r="DR7" s="82"/>
      <c r="DS7" s="8"/>
      <c r="DT7" s="81"/>
      <c r="DU7" s="82"/>
      <c r="DV7" s="82"/>
      <c r="DW7" s="82"/>
      <c r="DX7" s="8"/>
      <c r="DY7" s="2"/>
      <c r="DZ7" s="2"/>
    </row>
    <row r="8" spans="1:130" ht="13.15" customHeight="1">
      <c r="A8" s="33"/>
      <c r="B8" s="10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"/>
      <c r="Y8" s="8"/>
      <c r="Z8" s="8"/>
      <c r="AA8" s="81"/>
      <c r="AB8" s="82"/>
      <c r="AC8" s="82"/>
      <c r="AD8" s="82"/>
      <c r="AE8" s="8"/>
      <c r="AF8" s="8"/>
      <c r="AG8" s="9"/>
      <c r="AH8" s="9"/>
      <c r="AI8" s="9"/>
      <c r="AJ8" s="8"/>
      <c r="AK8" s="10"/>
      <c r="AL8" s="8"/>
      <c r="AM8" s="8"/>
      <c r="AN8" s="81"/>
      <c r="AO8" s="82"/>
      <c r="AP8" s="82"/>
      <c r="AQ8" s="82"/>
      <c r="AR8" s="82"/>
      <c r="AS8" s="82"/>
      <c r="AT8" s="82"/>
      <c r="AU8" s="8"/>
      <c r="AV8" s="8"/>
      <c r="AW8" s="81"/>
      <c r="AX8" s="82"/>
      <c r="AY8" s="82"/>
      <c r="AZ8" s="82"/>
      <c r="BA8" s="8"/>
      <c r="BB8" s="81"/>
      <c r="BC8" s="82"/>
      <c r="BD8" s="82"/>
      <c r="BE8" s="82"/>
      <c r="BF8" s="8"/>
      <c r="BG8" s="81"/>
      <c r="BH8" s="82"/>
      <c r="BI8" s="82"/>
      <c r="BJ8" s="82"/>
      <c r="BK8" s="8"/>
      <c r="BL8" s="81"/>
      <c r="BM8" s="82"/>
      <c r="BN8" s="82"/>
      <c r="BO8" s="82"/>
      <c r="BP8" s="8"/>
      <c r="BQ8" s="8"/>
      <c r="BR8" s="81"/>
      <c r="BS8" s="82"/>
      <c r="BT8" s="82"/>
      <c r="BU8" s="82"/>
      <c r="BV8" s="82"/>
      <c r="BW8" s="82"/>
      <c r="BX8" s="82"/>
      <c r="BY8" s="8"/>
      <c r="BZ8" s="8"/>
      <c r="CA8" s="81"/>
      <c r="CB8" s="82"/>
      <c r="CC8" s="82"/>
      <c r="CD8" s="82"/>
      <c r="CE8" s="8"/>
      <c r="CF8" s="81"/>
      <c r="CG8" s="82"/>
      <c r="CH8" s="82"/>
      <c r="CI8" s="82"/>
      <c r="CJ8" s="8"/>
      <c r="CK8" s="81"/>
      <c r="CL8" s="82"/>
      <c r="CM8" s="82"/>
      <c r="CN8" s="82"/>
      <c r="CO8" s="8"/>
      <c r="CP8" s="81"/>
      <c r="CQ8" s="82"/>
      <c r="CR8" s="82"/>
      <c r="CS8" s="82"/>
      <c r="CT8" s="8"/>
      <c r="CU8" s="81"/>
      <c r="CV8" s="82"/>
      <c r="CW8" s="82"/>
      <c r="CX8" s="82"/>
      <c r="CY8" s="8"/>
      <c r="CZ8" s="81"/>
      <c r="DA8" s="82"/>
      <c r="DB8" s="82"/>
      <c r="DC8" s="82"/>
      <c r="DD8" s="8"/>
      <c r="DE8" s="81"/>
      <c r="DF8" s="82"/>
      <c r="DG8" s="82"/>
      <c r="DH8" s="82"/>
      <c r="DI8" s="8"/>
      <c r="DJ8" s="81"/>
      <c r="DK8" s="82"/>
      <c r="DL8" s="82"/>
      <c r="DM8" s="82"/>
      <c r="DN8" s="8"/>
      <c r="DO8" s="81"/>
      <c r="DP8" s="82"/>
      <c r="DQ8" s="82"/>
      <c r="DR8" s="82"/>
      <c r="DS8" s="8"/>
      <c r="DT8" s="81"/>
      <c r="DU8" s="82"/>
      <c r="DV8" s="82"/>
      <c r="DW8" s="82"/>
      <c r="DX8" s="8"/>
      <c r="DY8" s="2"/>
      <c r="DZ8" s="2"/>
    </row>
    <row r="9" spans="1:130" ht="15.2" customHeight="1">
      <c r="A9" s="118" t="s">
        <v>495</v>
      </c>
      <c r="B9" s="77" t="s">
        <v>496</v>
      </c>
      <c r="C9" s="53" t="s">
        <v>497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122" t="s">
        <v>498</v>
      </c>
      <c r="AK9" s="124" t="s">
        <v>499</v>
      </c>
      <c r="AL9" s="53" t="s">
        <v>500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3" t="s">
        <v>501</v>
      </c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3" t="s">
        <v>502</v>
      </c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3" t="s">
        <v>503</v>
      </c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128" t="s">
        <v>504</v>
      </c>
      <c r="DY9" s="12"/>
      <c r="DZ9" s="12"/>
    </row>
    <row r="10" spans="1:130" ht="11.25" customHeight="1">
      <c r="A10" s="119"/>
      <c r="B10" s="78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123"/>
      <c r="AK10" s="125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129"/>
      <c r="DY10" s="12"/>
      <c r="DZ10" s="12"/>
    </row>
    <row r="11" spans="1:130" ht="27" customHeight="1">
      <c r="A11" s="119"/>
      <c r="B11" s="78"/>
      <c r="C11" s="65" t="s">
        <v>505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5" t="s">
        <v>506</v>
      </c>
      <c r="AB11" s="66"/>
      <c r="AC11" s="66"/>
      <c r="AD11" s="66"/>
      <c r="AE11" s="66"/>
      <c r="AF11" s="66"/>
      <c r="AG11" s="65"/>
      <c r="AH11" s="66"/>
      <c r="AI11" s="66"/>
      <c r="AJ11" s="123"/>
      <c r="AK11" s="125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129"/>
      <c r="DY11" s="12"/>
      <c r="DZ11" s="12"/>
    </row>
    <row r="12" spans="1:130" ht="22.7" customHeight="1">
      <c r="A12" s="119"/>
      <c r="B12" s="78"/>
      <c r="C12" s="65" t="s">
        <v>507</v>
      </c>
      <c r="D12" s="66"/>
      <c r="E12" s="66"/>
      <c r="F12" s="66"/>
      <c r="G12" s="65" t="s">
        <v>508</v>
      </c>
      <c r="H12" s="66"/>
      <c r="I12" s="66"/>
      <c r="J12" s="66"/>
      <c r="K12" s="65" t="s">
        <v>509</v>
      </c>
      <c r="L12" s="66"/>
      <c r="M12" s="66"/>
      <c r="N12" s="66"/>
      <c r="O12" s="65" t="s">
        <v>510</v>
      </c>
      <c r="P12" s="66"/>
      <c r="Q12" s="66"/>
      <c r="R12" s="66"/>
      <c r="S12" s="65" t="s">
        <v>511</v>
      </c>
      <c r="T12" s="66"/>
      <c r="U12" s="66"/>
      <c r="V12" s="66"/>
      <c r="W12" s="65" t="s">
        <v>512</v>
      </c>
      <c r="X12" s="66"/>
      <c r="Y12" s="66"/>
      <c r="Z12" s="66"/>
      <c r="AA12" s="65" t="s">
        <v>513</v>
      </c>
      <c r="AB12" s="66"/>
      <c r="AC12" s="66"/>
      <c r="AD12" s="65" t="s">
        <v>514</v>
      </c>
      <c r="AE12" s="66"/>
      <c r="AF12" s="66"/>
      <c r="AG12" s="65" t="s">
        <v>482</v>
      </c>
      <c r="AH12" s="66"/>
      <c r="AI12" s="66"/>
      <c r="AJ12" s="123"/>
      <c r="AK12" s="125"/>
      <c r="AL12" s="53" t="s">
        <v>515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3" t="s">
        <v>516</v>
      </c>
      <c r="AW12" s="54"/>
      <c r="AX12" s="54"/>
      <c r="AY12" s="54"/>
      <c r="AZ12" s="54"/>
      <c r="BA12" s="53" t="s">
        <v>517</v>
      </c>
      <c r="BB12" s="54"/>
      <c r="BC12" s="54"/>
      <c r="BD12" s="54"/>
      <c r="BE12" s="54"/>
      <c r="BF12" s="53" t="s">
        <v>518</v>
      </c>
      <c r="BG12" s="54"/>
      <c r="BH12" s="54"/>
      <c r="BI12" s="54"/>
      <c r="BJ12" s="54"/>
      <c r="BK12" s="54"/>
      <c r="BL12" s="54"/>
      <c r="BM12" s="54"/>
      <c r="BN12" s="54"/>
      <c r="BO12" s="54"/>
      <c r="BP12" s="53" t="s">
        <v>515</v>
      </c>
      <c r="BQ12" s="54"/>
      <c r="BR12" s="54"/>
      <c r="BS12" s="54"/>
      <c r="BT12" s="54"/>
      <c r="BU12" s="54"/>
      <c r="BV12" s="54"/>
      <c r="BW12" s="54"/>
      <c r="BX12" s="54"/>
      <c r="BY12" s="54"/>
      <c r="BZ12" s="53" t="s">
        <v>516</v>
      </c>
      <c r="CA12" s="54"/>
      <c r="CB12" s="54"/>
      <c r="CC12" s="54"/>
      <c r="CD12" s="54"/>
      <c r="CE12" s="53" t="s">
        <v>517</v>
      </c>
      <c r="CF12" s="54"/>
      <c r="CG12" s="54"/>
      <c r="CH12" s="54"/>
      <c r="CI12" s="54"/>
      <c r="CJ12" s="53" t="s">
        <v>518</v>
      </c>
      <c r="CK12" s="54"/>
      <c r="CL12" s="54"/>
      <c r="CM12" s="54"/>
      <c r="CN12" s="54"/>
      <c r="CO12" s="54"/>
      <c r="CP12" s="54"/>
      <c r="CQ12" s="54"/>
      <c r="CR12" s="54"/>
      <c r="CS12" s="54"/>
      <c r="CT12" s="53" t="s">
        <v>519</v>
      </c>
      <c r="CU12" s="54"/>
      <c r="CV12" s="54"/>
      <c r="CW12" s="54"/>
      <c r="CX12" s="54"/>
      <c r="CY12" s="53" t="s">
        <v>520</v>
      </c>
      <c r="CZ12" s="54"/>
      <c r="DA12" s="54"/>
      <c r="DB12" s="54"/>
      <c r="DC12" s="54"/>
      <c r="DD12" s="53" t="s">
        <v>521</v>
      </c>
      <c r="DE12" s="54"/>
      <c r="DF12" s="54"/>
      <c r="DG12" s="54"/>
      <c r="DH12" s="54"/>
      <c r="DI12" s="53" t="s">
        <v>519</v>
      </c>
      <c r="DJ12" s="54"/>
      <c r="DK12" s="54"/>
      <c r="DL12" s="54"/>
      <c r="DM12" s="54"/>
      <c r="DN12" s="53" t="s">
        <v>520</v>
      </c>
      <c r="DO12" s="54"/>
      <c r="DP12" s="54"/>
      <c r="DQ12" s="54"/>
      <c r="DR12" s="54"/>
      <c r="DS12" s="53" t="s">
        <v>521</v>
      </c>
      <c r="DT12" s="54"/>
      <c r="DU12" s="54"/>
      <c r="DV12" s="54"/>
      <c r="DW12" s="54"/>
      <c r="DX12" s="129"/>
      <c r="DY12" s="12"/>
      <c r="DZ12" s="12"/>
    </row>
    <row r="13" spans="1:130" ht="33.950000000000003" customHeight="1">
      <c r="A13" s="119"/>
      <c r="B13" s="78"/>
      <c r="C13" s="63" t="s">
        <v>522</v>
      </c>
      <c r="D13" s="71" t="s">
        <v>523</v>
      </c>
      <c r="E13" s="61" t="s">
        <v>524</v>
      </c>
      <c r="F13" s="55" t="s">
        <v>482</v>
      </c>
      <c r="G13" s="63" t="s">
        <v>522</v>
      </c>
      <c r="H13" s="71" t="s">
        <v>523</v>
      </c>
      <c r="I13" s="61" t="s">
        <v>524</v>
      </c>
      <c r="J13" s="55" t="s">
        <v>525</v>
      </c>
      <c r="K13" s="63" t="s">
        <v>522</v>
      </c>
      <c r="L13" s="71" t="s">
        <v>523</v>
      </c>
      <c r="M13" s="61" t="s">
        <v>524</v>
      </c>
      <c r="N13" s="55" t="s">
        <v>482</v>
      </c>
      <c r="O13" s="63" t="s">
        <v>522</v>
      </c>
      <c r="P13" s="71" t="s">
        <v>523</v>
      </c>
      <c r="Q13" s="61" t="s">
        <v>524</v>
      </c>
      <c r="R13" s="55" t="s">
        <v>525</v>
      </c>
      <c r="S13" s="63" t="s">
        <v>522</v>
      </c>
      <c r="T13" s="71" t="s">
        <v>523</v>
      </c>
      <c r="U13" s="61" t="s">
        <v>524</v>
      </c>
      <c r="V13" s="55" t="s">
        <v>482</v>
      </c>
      <c r="W13" s="63" t="s">
        <v>522</v>
      </c>
      <c r="X13" s="71" t="s">
        <v>523</v>
      </c>
      <c r="Y13" s="61" t="s">
        <v>524</v>
      </c>
      <c r="Z13" s="55" t="s">
        <v>482</v>
      </c>
      <c r="AA13" s="120" t="s">
        <v>522</v>
      </c>
      <c r="AB13" s="59" t="s">
        <v>523</v>
      </c>
      <c r="AC13" s="57" t="s">
        <v>524</v>
      </c>
      <c r="AD13" s="120" t="s">
        <v>522</v>
      </c>
      <c r="AE13" s="59" t="s">
        <v>523</v>
      </c>
      <c r="AF13" s="57" t="s">
        <v>524</v>
      </c>
      <c r="AG13" s="126"/>
      <c r="AH13" s="110"/>
      <c r="AI13" s="69"/>
      <c r="AJ13" s="123"/>
      <c r="AK13" s="105" t="s">
        <v>526</v>
      </c>
      <c r="AL13" s="53" t="s">
        <v>527</v>
      </c>
      <c r="AM13" s="54"/>
      <c r="AN13" s="53" t="s">
        <v>528</v>
      </c>
      <c r="AO13" s="54"/>
      <c r="AP13" s="53" t="s">
        <v>202</v>
      </c>
      <c r="AQ13" s="54"/>
      <c r="AR13" s="53" t="s">
        <v>203</v>
      </c>
      <c r="AS13" s="54"/>
      <c r="AT13" s="53" t="s">
        <v>204</v>
      </c>
      <c r="AU13" s="54"/>
      <c r="AV13" s="67" t="s">
        <v>527</v>
      </c>
      <c r="AW13" s="67" t="s">
        <v>528</v>
      </c>
      <c r="AX13" s="67" t="s">
        <v>202</v>
      </c>
      <c r="AY13" s="67" t="s">
        <v>203</v>
      </c>
      <c r="AZ13" s="67" t="s">
        <v>204</v>
      </c>
      <c r="BA13" s="67" t="s">
        <v>527</v>
      </c>
      <c r="BB13" s="67" t="s">
        <v>528</v>
      </c>
      <c r="BC13" s="67" t="s">
        <v>202</v>
      </c>
      <c r="BD13" s="67" t="s">
        <v>203</v>
      </c>
      <c r="BE13" s="67" t="s">
        <v>204</v>
      </c>
      <c r="BF13" s="83" t="s">
        <v>205</v>
      </c>
      <c r="BG13" s="84"/>
      <c r="BH13" s="84"/>
      <c r="BI13" s="84"/>
      <c r="BJ13" s="84"/>
      <c r="BK13" s="83" t="s">
        <v>206</v>
      </c>
      <c r="BL13" s="84"/>
      <c r="BM13" s="84"/>
      <c r="BN13" s="84"/>
      <c r="BO13" s="84"/>
      <c r="BP13" s="53" t="s">
        <v>527</v>
      </c>
      <c r="BQ13" s="54"/>
      <c r="BR13" s="53" t="s">
        <v>528</v>
      </c>
      <c r="BS13" s="54"/>
      <c r="BT13" s="53" t="s">
        <v>202</v>
      </c>
      <c r="BU13" s="54"/>
      <c r="BV13" s="53" t="s">
        <v>203</v>
      </c>
      <c r="BW13" s="54"/>
      <c r="BX13" s="53" t="s">
        <v>204</v>
      </c>
      <c r="BY13" s="54"/>
      <c r="BZ13" s="67" t="s">
        <v>527</v>
      </c>
      <c r="CA13" s="67" t="s">
        <v>528</v>
      </c>
      <c r="CB13" s="67" t="s">
        <v>202</v>
      </c>
      <c r="CC13" s="67" t="s">
        <v>203</v>
      </c>
      <c r="CD13" s="67" t="s">
        <v>204</v>
      </c>
      <c r="CE13" s="67" t="s">
        <v>527</v>
      </c>
      <c r="CF13" s="67" t="s">
        <v>528</v>
      </c>
      <c r="CG13" s="67" t="s">
        <v>202</v>
      </c>
      <c r="CH13" s="67" t="s">
        <v>203</v>
      </c>
      <c r="CI13" s="67" t="s">
        <v>204</v>
      </c>
      <c r="CJ13" s="83" t="s">
        <v>205</v>
      </c>
      <c r="CK13" s="84"/>
      <c r="CL13" s="84"/>
      <c r="CM13" s="84"/>
      <c r="CN13" s="84"/>
      <c r="CO13" s="83" t="s">
        <v>206</v>
      </c>
      <c r="CP13" s="84"/>
      <c r="CQ13" s="84"/>
      <c r="CR13" s="84"/>
      <c r="CS13" s="84"/>
      <c r="CT13" s="67" t="s">
        <v>527</v>
      </c>
      <c r="CU13" s="67" t="s">
        <v>528</v>
      </c>
      <c r="CV13" s="67" t="s">
        <v>202</v>
      </c>
      <c r="CW13" s="67" t="s">
        <v>203</v>
      </c>
      <c r="CX13" s="67" t="s">
        <v>204</v>
      </c>
      <c r="CY13" s="67" t="s">
        <v>527</v>
      </c>
      <c r="CZ13" s="67" t="s">
        <v>528</v>
      </c>
      <c r="DA13" s="67" t="s">
        <v>202</v>
      </c>
      <c r="DB13" s="67" t="s">
        <v>203</v>
      </c>
      <c r="DC13" s="67" t="s">
        <v>204</v>
      </c>
      <c r="DD13" s="67" t="s">
        <v>527</v>
      </c>
      <c r="DE13" s="67" t="s">
        <v>528</v>
      </c>
      <c r="DF13" s="67" t="s">
        <v>202</v>
      </c>
      <c r="DG13" s="67" t="s">
        <v>203</v>
      </c>
      <c r="DH13" s="67" t="s">
        <v>204</v>
      </c>
      <c r="DI13" s="67" t="s">
        <v>527</v>
      </c>
      <c r="DJ13" s="67" t="s">
        <v>528</v>
      </c>
      <c r="DK13" s="67" t="s">
        <v>202</v>
      </c>
      <c r="DL13" s="67" t="s">
        <v>203</v>
      </c>
      <c r="DM13" s="67" t="s">
        <v>204</v>
      </c>
      <c r="DN13" s="67" t="s">
        <v>527</v>
      </c>
      <c r="DO13" s="67" t="s">
        <v>528</v>
      </c>
      <c r="DP13" s="67" t="s">
        <v>202</v>
      </c>
      <c r="DQ13" s="67" t="s">
        <v>203</v>
      </c>
      <c r="DR13" s="67" t="s">
        <v>204</v>
      </c>
      <c r="DS13" s="67" t="s">
        <v>527</v>
      </c>
      <c r="DT13" s="67" t="s">
        <v>528</v>
      </c>
      <c r="DU13" s="67" t="s">
        <v>202</v>
      </c>
      <c r="DV13" s="67" t="s">
        <v>203</v>
      </c>
      <c r="DW13" s="67" t="s">
        <v>204</v>
      </c>
      <c r="DX13" s="129"/>
      <c r="DY13" s="12"/>
      <c r="DZ13" s="12"/>
    </row>
    <row r="14" spans="1:130" ht="15.2" customHeight="1">
      <c r="A14" s="119"/>
      <c r="B14" s="78"/>
      <c r="C14" s="64"/>
      <c r="D14" s="72"/>
      <c r="E14" s="62"/>
      <c r="F14" s="56"/>
      <c r="G14" s="64"/>
      <c r="H14" s="72"/>
      <c r="I14" s="62"/>
      <c r="J14" s="56"/>
      <c r="K14" s="64"/>
      <c r="L14" s="72"/>
      <c r="M14" s="62"/>
      <c r="N14" s="56"/>
      <c r="O14" s="64"/>
      <c r="P14" s="72"/>
      <c r="Q14" s="62"/>
      <c r="R14" s="56"/>
      <c r="S14" s="64"/>
      <c r="T14" s="72"/>
      <c r="U14" s="62"/>
      <c r="V14" s="56"/>
      <c r="W14" s="64"/>
      <c r="X14" s="72"/>
      <c r="Y14" s="62"/>
      <c r="Z14" s="56"/>
      <c r="AA14" s="121"/>
      <c r="AB14" s="60"/>
      <c r="AC14" s="58"/>
      <c r="AD14" s="121"/>
      <c r="AE14" s="60"/>
      <c r="AF14" s="58"/>
      <c r="AG14" s="127"/>
      <c r="AH14" s="111"/>
      <c r="AI14" s="70"/>
      <c r="AJ14" s="123"/>
      <c r="AK14" s="106"/>
      <c r="AL14" s="67" t="s">
        <v>207</v>
      </c>
      <c r="AM14" s="67" t="s">
        <v>208</v>
      </c>
      <c r="AN14" s="67" t="s">
        <v>207</v>
      </c>
      <c r="AO14" s="67" t="s">
        <v>208</v>
      </c>
      <c r="AP14" s="67" t="s">
        <v>207</v>
      </c>
      <c r="AQ14" s="67" t="s">
        <v>208</v>
      </c>
      <c r="AR14" s="67" t="s">
        <v>207</v>
      </c>
      <c r="AS14" s="67" t="s">
        <v>208</v>
      </c>
      <c r="AT14" s="67" t="s">
        <v>207</v>
      </c>
      <c r="AU14" s="67" t="s">
        <v>208</v>
      </c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7" t="s">
        <v>527</v>
      </c>
      <c r="BG14" s="67" t="s">
        <v>528</v>
      </c>
      <c r="BH14" s="67" t="s">
        <v>202</v>
      </c>
      <c r="BI14" s="67" t="s">
        <v>203</v>
      </c>
      <c r="BJ14" s="67" t="s">
        <v>204</v>
      </c>
      <c r="BK14" s="67" t="s">
        <v>527</v>
      </c>
      <c r="BL14" s="67" t="s">
        <v>528</v>
      </c>
      <c r="BM14" s="67" t="s">
        <v>202</v>
      </c>
      <c r="BN14" s="67" t="s">
        <v>203</v>
      </c>
      <c r="BO14" s="67" t="s">
        <v>204</v>
      </c>
      <c r="BP14" s="67" t="s">
        <v>207</v>
      </c>
      <c r="BQ14" s="67" t="s">
        <v>208</v>
      </c>
      <c r="BR14" s="67" t="s">
        <v>207</v>
      </c>
      <c r="BS14" s="67" t="s">
        <v>208</v>
      </c>
      <c r="BT14" s="67" t="s">
        <v>207</v>
      </c>
      <c r="BU14" s="67" t="s">
        <v>208</v>
      </c>
      <c r="BV14" s="67" t="s">
        <v>207</v>
      </c>
      <c r="BW14" s="67" t="s">
        <v>208</v>
      </c>
      <c r="BX14" s="67" t="s">
        <v>207</v>
      </c>
      <c r="BY14" s="67" t="s">
        <v>208</v>
      </c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7" t="s">
        <v>527</v>
      </c>
      <c r="CK14" s="67" t="s">
        <v>528</v>
      </c>
      <c r="CL14" s="67" t="s">
        <v>202</v>
      </c>
      <c r="CM14" s="67" t="s">
        <v>203</v>
      </c>
      <c r="CN14" s="67" t="s">
        <v>204</v>
      </c>
      <c r="CO14" s="67" t="s">
        <v>527</v>
      </c>
      <c r="CP14" s="67" t="s">
        <v>528</v>
      </c>
      <c r="CQ14" s="67" t="s">
        <v>202</v>
      </c>
      <c r="CR14" s="67" t="s">
        <v>203</v>
      </c>
      <c r="CS14" s="67" t="s">
        <v>204</v>
      </c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129"/>
      <c r="DY14" s="12"/>
      <c r="DZ14" s="12"/>
    </row>
    <row r="15" spans="1:130" ht="13.15" customHeight="1">
      <c r="A15" s="119"/>
      <c r="B15" s="78"/>
      <c r="C15" s="64"/>
      <c r="D15" s="72"/>
      <c r="E15" s="62"/>
      <c r="F15" s="56"/>
      <c r="G15" s="64"/>
      <c r="H15" s="72"/>
      <c r="I15" s="62"/>
      <c r="J15" s="56"/>
      <c r="K15" s="64"/>
      <c r="L15" s="72"/>
      <c r="M15" s="62"/>
      <c r="N15" s="56"/>
      <c r="O15" s="64"/>
      <c r="P15" s="72"/>
      <c r="Q15" s="62"/>
      <c r="R15" s="56"/>
      <c r="S15" s="64"/>
      <c r="T15" s="72"/>
      <c r="U15" s="62"/>
      <c r="V15" s="56"/>
      <c r="W15" s="64"/>
      <c r="X15" s="72"/>
      <c r="Y15" s="62"/>
      <c r="Z15" s="56"/>
      <c r="AA15" s="121"/>
      <c r="AB15" s="60"/>
      <c r="AC15" s="58"/>
      <c r="AD15" s="121"/>
      <c r="AE15" s="60"/>
      <c r="AF15" s="58"/>
      <c r="AG15" s="127"/>
      <c r="AH15" s="111"/>
      <c r="AI15" s="70"/>
      <c r="AJ15" s="123"/>
      <c r="AK15" s="106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129"/>
      <c r="DY15" s="12"/>
      <c r="DZ15" s="12"/>
    </row>
    <row r="16" spans="1:130" ht="13.15" customHeight="1">
      <c r="A16" s="119"/>
      <c r="B16" s="78"/>
      <c r="C16" s="64"/>
      <c r="D16" s="72"/>
      <c r="E16" s="62"/>
      <c r="F16" s="56"/>
      <c r="G16" s="64"/>
      <c r="H16" s="72"/>
      <c r="I16" s="62"/>
      <c r="J16" s="56"/>
      <c r="K16" s="64"/>
      <c r="L16" s="72"/>
      <c r="M16" s="62"/>
      <c r="N16" s="56"/>
      <c r="O16" s="64"/>
      <c r="P16" s="72"/>
      <c r="Q16" s="62"/>
      <c r="R16" s="56"/>
      <c r="S16" s="64"/>
      <c r="T16" s="72"/>
      <c r="U16" s="62"/>
      <c r="V16" s="56"/>
      <c r="W16" s="64"/>
      <c r="X16" s="72"/>
      <c r="Y16" s="62"/>
      <c r="Z16" s="56"/>
      <c r="AA16" s="121"/>
      <c r="AB16" s="60"/>
      <c r="AC16" s="58"/>
      <c r="AD16" s="121"/>
      <c r="AE16" s="60"/>
      <c r="AF16" s="58"/>
      <c r="AG16" s="127"/>
      <c r="AH16" s="111"/>
      <c r="AI16" s="70"/>
      <c r="AJ16" s="123"/>
      <c r="AK16" s="106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129"/>
      <c r="DY16" s="12"/>
      <c r="DZ16" s="12"/>
    </row>
    <row r="17" spans="1:130" ht="13.15" customHeight="1">
      <c r="A17" s="119"/>
      <c r="B17" s="78"/>
      <c r="C17" s="64"/>
      <c r="D17" s="72"/>
      <c r="E17" s="62"/>
      <c r="F17" s="56"/>
      <c r="G17" s="64"/>
      <c r="H17" s="72"/>
      <c r="I17" s="62"/>
      <c r="J17" s="56"/>
      <c r="K17" s="64"/>
      <c r="L17" s="72"/>
      <c r="M17" s="62"/>
      <c r="N17" s="56"/>
      <c r="O17" s="64"/>
      <c r="P17" s="72"/>
      <c r="Q17" s="62"/>
      <c r="R17" s="56"/>
      <c r="S17" s="64"/>
      <c r="T17" s="72"/>
      <c r="U17" s="62"/>
      <c r="V17" s="56"/>
      <c r="W17" s="64"/>
      <c r="X17" s="72"/>
      <c r="Y17" s="62"/>
      <c r="Z17" s="56"/>
      <c r="AA17" s="121"/>
      <c r="AB17" s="60"/>
      <c r="AC17" s="58"/>
      <c r="AD17" s="121"/>
      <c r="AE17" s="60"/>
      <c r="AF17" s="58"/>
      <c r="AG17" s="127"/>
      <c r="AH17" s="111"/>
      <c r="AI17" s="70"/>
      <c r="AJ17" s="123"/>
      <c r="AK17" s="106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129"/>
      <c r="DY17" s="12"/>
      <c r="DZ17" s="12"/>
    </row>
    <row r="18" spans="1:130" ht="13.15" customHeight="1">
      <c r="A18" s="119"/>
      <c r="B18" s="78"/>
      <c r="C18" s="64"/>
      <c r="D18" s="72"/>
      <c r="E18" s="62"/>
      <c r="F18" s="56"/>
      <c r="G18" s="64"/>
      <c r="H18" s="72"/>
      <c r="I18" s="62"/>
      <c r="J18" s="56"/>
      <c r="K18" s="64"/>
      <c r="L18" s="72"/>
      <c r="M18" s="62"/>
      <c r="N18" s="56"/>
      <c r="O18" s="64"/>
      <c r="P18" s="72"/>
      <c r="Q18" s="62"/>
      <c r="R18" s="56"/>
      <c r="S18" s="64"/>
      <c r="T18" s="72"/>
      <c r="U18" s="62"/>
      <c r="V18" s="56"/>
      <c r="W18" s="64"/>
      <c r="X18" s="72"/>
      <c r="Y18" s="62"/>
      <c r="Z18" s="56"/>
      <c r="AA18" s="121"/>
      <c r="AB18" s="60"/>
      <c r="AC18" s="58"/>
      <c r="AD18" s="121"/>
      <c r="AE18" s="60"/>
      <c r="AF18" s="58"/>
      <c r="AG18" s="127"/>
      <c r="AH18" s="111"/>
      <c r="AI18" s="70"/>
      <c r="AJ18" s="123"/>
      <c r="AK18" s="106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129"/>
      <c r="DY18" s="12"/>
      <c r="DZ18" s="12"/>
    </row>
    <row r="19" spans="1:130" ht="10.5" customHeight="1">
      <c r="A19" s="34">
        <v>1</v>
      </c>
      <c r="B19" s="13">
        <v>2</v>
      </c>
      <c r="C19" s="13">
        <f ca="1">INDIRECT("R[0]C[-1]",FALSE)+1</f>
        <v>3</v>
      </c>
      <c r="D19" s="13">
        <f ca="1">INDIRECT("R[0]C[-1]",FALSE)+1</f>
        <v>4</v>
      </c>
      <c r="E19" s="13">
        <f ca="1">INDIRECT("R[0]C[-1]",FALSE)+1</f>
        <v>5</v>
      </c>
      <c r="F19" s="13">
        <f ca="1">INDIRECT("R[0]C[-1]",FALSE)</f>
        <v>5</v>
      </c>
      <c r="G19" s="13">
        <f t="shared" ref="G19:M19" ca="1" si="0">INDIRECT("R[0]C[-1]",FALSE)+1</f>
        <v>6</v>
      </c>
      <c r="H19" s="13">
        <f t="shared" ca="1" si="0"/>
        <v>7</v>
      </c>
      <c r="I19" s="13">
        <f t="shared" ca="1" si="0"/>
        <v>8</v>
      </c>
      <c r="J19" s="13">
        <f t="shared" ca="1" si="0"/>
        <v>9</v>
      </c>
      <c r="K19" s="13">
        <f t="shared" ca="1" si="0"/>
        <v>10</v>
      </c>
      <c r="L19" s="13">
        <f t="shared" ca="1" si="0"/>
        <v>11</v>
      </c>
      <c r="M19" s="13">
        <f t="shared" ca="1" si="0"/>
        <v>12</v>
      </c>
      <c r="N19" s="13">
        <f ca="1">INDIRECT("R[0]C[-1]",FALSE)</f>
        <v>12</v>
      </c>
      <c r="O19" s="13">
        <f t="shared" ref="O19:U19" ca="1" si="1">INDIRECT("R[0]C[-1]",FALSE)+1</f>
        <v>13</v>
      </c>
      <c r="P19" s="13">
        <f t="shared" ca="1" si="1"/>
        <v>14</v>
      </c>
      <c r="Q19" s="13">
        <f t="shared" ca="1" si="1"/>
        <v>15</v>
      </c>
      <c r="R19" s="13">
        <f t="shared" ca="1" si="1"/>
        <v>16</v>
      </c>
      <c r="S19" s="13">
        <f t="shared" ca="1" si="1"/>
        <v>17</v>
      </c>
      <c r="T19" s="13">
        <f t="shared" ca="1" si="1"/>
        <v>18</v>
      </c>
      <c r="U19" s="13">
        <f t="shared" ca="1" si="1"/>
        <v>19</v>
      </c>
      <c r="V19" s="13">
        <f ca="1">INDIRECT("R[0]C[-1]",FALSE)</f>
        <v>19</v>
      </c>
      <c r="W19" s="13">
        <f ca="1">INDIRECT("R[0]C[-1]",FALSE)+1</f>
        <v>20</v>
      </c>
      <c r="X19" s="13">
        <f ca="1">INDIRECT("R[0]C[-1]",FALSE)+1</f>
        <v>21</v>
      </c>
      <c r="Y19" s="13">
        <f ca="1">INDIRECT("R[0]C[-1]",FALSE)+1</f>
        <v>22</v>
      </c>
      <c r="Z19" s="13">
        <f ca="1">INDIRECT("R[0]C[-1]",FALSE)</f>
        <v>22</v>
      </c>
      <c r="AA19" s="13">
        <f t="shared" ref="AA19:AF19" ca="1" si="2">INDIRECT("R[0]C[-1]",FALSE)+1</f>
        <v>23</v>
      </c>
      <c r="AB19" s="13">
        <f t="shared" ca="1" si="2"/>
        <v>24</v>
      </c>
      <c r="AC19" s="13">
        <f t="shared" ca="1" si="2"/>
        <v>25</v>
      </c>
      <c r="AD19" s="13">
        <f t="shared" ca="1" si="2"/>
        <v>26</v>
      </c>
      <c r="AE19" s="13">
        <f t="shared" ca="1" si="2"/>
        <v>27</v>
      </c>
      <c r="AF19" s="13">
        <f t="shared" ca="1" si="2"/>
        <v>28</v>
      </c>
      <c r="AG19" s="13"/>
      <c r="AH19" s="13"/>
      <c r="AI19" s="13"/>
      <c r="AJ19" s="13">
        <f ca="1">INDIRECT("R[0]C[-4]",FALSE)+1</f>
        <v>29</v>
      </c>
      <c r="AK19" s="14">
        <f ca="1">INDIRECT("R[0]C[-1]",FALSE)+1</f>
        <v>30</v>
      </c>
      <c r="AL19" s="13">
        <f ca="1">INDIRECT("R[0]C[-2]",FALSE)+1</f>
        <v>30</v>
      </c>
      <c r="AM19" s="13">
        <f t="shared" ref="AM19:BR19" ca="1" si="3">INDIRECT("R[0]C[-1]",FALSE)+1</f>
        <v>31</v>
      </c>
      <c r="AN19" s="13">
        <f t="shared" ca="1" si="3"/>
        <v>32</v>
      </c>
      <c r="AO19" s="13">
        <f t="shared" ca="1" si="3"/>
        <v>33</v>
      </c>
      <c r="AP19" s="13">
        <f t="shared" ca="1" si="3"/>
        <v>34</v>
      </c>
      <c r="AQ19" s="13">
        <f t="shared" ca="1" si="3"/>
        <v>35</v>
      </c>
      <c r="AR19" s="13">
        <f t="shared" ca="1" si="3"/>
        <v>36</v>
      </c>
      <c r="AS19" s="13">
        <f t="shared" ca="1" si="3"/>
        <v>37</v>
      </c>
      <c r="AT19" s="13">
        <f t="shared" ca="1" si="3"/>
        <v>38</v>
      </c>
      <c r="AU19" s="13">
        <f t="shared" ca="1" si="3"/>
        <v>39</v>
      </c>
      <c r="AV19" s="13">
        <f t="shared" ca="1" si="3"/>
        <v>40</v>
      </c>
      <c r="AW19" s="13">
        <f t="shared" ca="1" si="3"/>
        <v>41</v>
      </c>
      <c r="AX19" s="13">
        <f t="shared" ca="1" si="3"/>
        <v>42</v>
      </c>
      <c r="AY19" s="13">
        <f t="shared" ca="1" si="3"/>
        <v>43</v>
      </c>
      <c r="AZ19" s="13">
        <f t="shared" ca="1" si="3"/>
        <v>44</v>
      </c>
      <c r="BA19" s="13">
        <f t="shared" ca="1" si="3"/>
        <v>45</v>
      </c>
      <c r="BB19" s="13">
        <f t="shared" ca="1" si="3"/>
        <v>46</v>
      </c>
      <c r="BC19" s="13">
        <f t="shared" ca="1" si="3"/>
        <v>47</v>
      </c>
      <c r="BD19" s="13">
        <f t="shared" ca="1" si="3"/>
        <v>48</v>
      </c>
      <c r="BE19" s="13">
        <f t="shared" ca="1" si="3"/>
        <v>49</v>
      </c>
      <c r="BF19" s="13">
        <f t="shared" ca="1" si="3"/>
        <v>50</v>
      </c>
      <c r="BG19" s="13">
        <f t="shared" ca="1" si="3"/>
        <v>51</v>
      </c>
      <c r="BH19" s="13">
        <f t="shared" ca="1" si="3"/>
        <v>52</v>
      </c>
      <c r="BI19" s="13">
        <f t="shared" ca="1" si="3"/>
        <v>53</v>
      </c>
      <c r="BJ19" s="13">
        <f t="shared" ca="1" si="3"/>
        <v>54</v>
      </c>
      <c r="BK19" s="13">
        <f t="shared" ca="1" si="3"/>
        <v>55</v>
      </c>
      <c r="BL19" s="13">
        <f t="shared" ca="1" si="3"/>
        <v>56</v>
      </c>
      <c r="BM19" s="13">
        <f t="shared" ca="1" si="3"/>
        <v>57</v>
      </c>
      <c r="BN19" s="13">
        <f t="shared" ca="1" si="3"/>
        <v>58</v>
      </c>
      <c r="BO19" s="13">
        <f t="shared" ca="1" si="3"/>
        <v>59</v>
      </c>
      <c r="BP19" s="13">
        <f t="shared" ca="1" si="3"/>
        <v>60</v>
      </c>
      <c r="BQ19" s="13">
        <f t="shared" ca="1" si="3"/>
        <v>61</v>
      </c>
      <c r="BR19" s="13">
        <f t="shared" ca="1" si="3"/>
        <v>62</v>
      </c>
      <c r="BS19" s="13">
        <f t="shared" ref="BS19:CX19" ca="1" si="4">INDIRECT("R[0]C[-1]",FALSE)+1</f>
        <v>63</v>
      </c>
      <c r="BT19" s="13">
        <f t="shared" ca="1" si="4"/>
        <v>64</v>
      </c>
      <c r="BU19" s="13">
        <f t="shared" ca="1" si="4"/>
        <v>65</v>
      </c>
      <c r="BV19" s="13">
        <f t="shared" ca="1" si="4"/>
        <v>66</v>
      </c>
      <c r="BW19" s="13">
        <f t="shared" ca="1" si="4"/>
        <v>67</v>
      </c>
      <c r="BX19" s="13">
        <f t="shared" ca="1" si="4"/>
        <v>68</v>
      </c>
      <c r="BY19" s="13">
        <f t="shared" ca="1" si="4"/>
        <v>69</v>
      </c>
      <c r="BZ19" s="13">
        <f t="shared" ca="1" si="4"/>
        <v>70</v>
      </c>
      <c r="CA19" s="13">
        <f t="shared" ca="1" si="4"/>
        <v>71</v>
      </c>
      <c r="CB19" s="13">
        <f t="shared" ca="1" si="4"/>
        <v>72</v>
      </c>
      <c r="CC19" s="13">
        <f t="shared" ca="1" si="4"/>
        <v>73</v>
      </c>
      <c r="CD19" s="13">
        <f t="shared" ca="1" si="4"/>
        <v>74</v>
      </c>
      <c r="CE19" s="13">
        <f t="shared" ca="1" si="4"/>
        <v>75</v>
      </c>
      <c r="CF19" s="13">
        <f t="shared" ca="1" si="4"/>
        <v>76</v>
      </c>
      <c r="CG19" s="13">
        <f t="shared" ca="1" si="4"/>
        <v>77</v>
      </c>
      <c r="CH19" s="13">
        <f t="shared" ca="1" si="4"/>
        <v>78</v>
      </c>
      <c r="CI19" s="13">
        <f t="shared" ca="1" si="4"/>
        <v>79</v>
      </c>
      <c r="CJ19" s="13">
        <f t="shared" ca="1" si="4"/>
        <v>80</v>
      </c>
      <c r="CK19" s="13">
        <f t="shared" ca="1" si="4"/>
        <v>81</v>
      </c>
      <c r="CL19" s="13">
        <f t="shared" ca="1" si="4"/>
        <v>82</v>
      </c>
      <c r="CM19" s="13">
        <f t="shared" ca="1" si="4"/>
        <v>83</v>
      </c>
      <c r="CN19" s="13">
        <f t="shared" ca="1" si="4"/>
        <v>84</v>
      </c>
      <c r="CO19" s="13">
        <f t="shared" ca="1" si="4"/>
        <v>85</v>
      </c>
      <c r="CP19" s="13">
        <f t="shared" ca="1" si="4"/>
        <v>86</v>
      </c>
      <c r="CQ19" s="13">
        <f t="shared" ca="1" si="4"/>
        <v>87</v>
      </c>
      <c r="CR19" s="13">
        <f t="shared" ca="1" si="4"/>
        <v>88</v>
      </c>
      <c r="CS19" s="13">
        <f t="shared" ca="1" si="4"/>
        <v>89</v>
      </c>
      <c r="CT19" s="13">
        <f t="shared" ca="1" si="4"/>
        <v>90</v>
      </c>
      <c r="CU19" s="13">
        <f t="shared" ca="1" si="4"/>
        <v>91</v>
      </c>
      <c r="CV19" s="13">
        <f t="shared" ca="1" si="4"/>
        <v>92</v>
      </c>
      <c r="CW19" s="13">
        <f t="shared" ca="1" si="4"/>
        <v>93</v>
      </c>
      <c r="CX19" s="13">
        <f t="shared" ca="1" si="4"/>
        <v>94</v>
      </c>
      <c r="CY19" s="13">
        <f t="shared" ref="CY19:DX19" ca="1" si="5">INDIRECT("R[0]C[-1]",FALSE)+1</f>
        <v>95</v>
      </c>
      <c r="CZ19" s="13">
        <f t="shared" ca="1" si="5"/>
        <v>96</v>
      </c>
      <c r="DA19" s="13">
        <f t="shared" ca="1" si="5"/>
        <v>97</v>
      </c>
      <c r="DB19" s="13">
        <f t="shared" ca="1" si="5"/>
        <v>98</v>
      </c>
      <c r="DC19" s="13">
        <f t="shared" ca="1" si="5"/>
        <v>99</v>
      </c>
      <c r="DD19" s="13">
        <f t="shared" ca="1" si="5"/>
        <v>100</v>
      </c>
      <c r="DE19" s="13">
        <f t="shared" ca="1" si="5"/>
        <v>101</v>
      </c>
      <c r="DF19" s="13">
        <f t="shared" ca="1" si="5"/>
        <v>102</v>
      </c>
      <c r="DG19" s="13">
        <f t="shared" ca="1" si="5"/>
        <v>103</v>
      </c>
      <c r="DH19" s="13">
        <f t="shared" ca="1" si="5"/>
        <v>104</v>
      </c>
      <c r="DI19" s="13">
        <f t="shared" ca="1" si="5"/>
        <v>105</v>
      </c>
      <c r="DJ19" s="13">
        <f t="shared" ca="1" si="5"/>
        <v>106</v>
      </c>
      <c r="DK19" s="13">
        <f t="shared" ca="1" si="5"/>
        <v>107</v>
      </c>
      <c r="DL19" s="13">
        <f t="shared" ca="1" si="5"/>
        <v>108</v>
      </c>
      <c r="DM19" s="13">
        <f t="shared" ca="1" si="5"/>
        <v>109</v>
      </c>
      <c r="DN19" s="13">
        <f t="shared" ca="1" si="5"/>
        <v>110</v>
      </c>
      <c r="DO19" s="13">
        <f t="shared" ca="1" si="5"/>
        <v>111</v>
      </c>
      <c r="DP19" s="13">
        <f t="shared" ca="1" si="5"/>
        <v>112</v>
      </c>
      <c r="DQ19" s="13">
        <f t="shared" ca="1" si="5"/>
        <v>113</v>
      </c>
      <c r="DR19" s="13">
        <f t="shared" ca="1" si="5"/>
        <v>114</v>
      </c>
      <c r="DS19" s="13">
        <f t="shared" ca="1" si="5"/>
        <v>115</v>
      </c>
      <c r="DT19" s="13">
        <f t="shared" ca="1" si="5"/>
        <v>116</v>
      </c>
      <c r="DU19" s="13">
        <f t="shared" ca="1" si="5"/>
        <v>117</v>
      </c>
      <c r="DV19" s="13">
        <f t="shared" ca="1" si="5"/>
        <v>118</v>
      </c>
      <c r="DW19" s="13">
        <f t="shared" ca="1" si="5"/>
        <v>119</v>
      </c>
      <c r="DX19" s="13">
        <f t="shared" ca="1" si="5"/>
        <v>120</v>
      </c>
      <c r="DY19" s="2"/>
      <c r="DZ19" s="2"/>
    </row>
    <row r="20" spans="1:130" ht="42">
      <c r="A20" s="31" t="s">
        <v>209</v>
      </c>
      <c r="B20" s="39" t="s">
        <v>210</v>
      </c>
      <c r="C20" s="40" t="s">
        <v>211</v>
      </c>
      <c r="D20" s="40" t="s">
        <v>211</v>
      </c>
      <c r="E20" s="40" t="s">
        <v>211</v>
      </c>
      <c r="F20" s="40" t="s">
        <v>211</v>
      </c>
      <c r="G20" s="40" t="s">
        <v>211</v>
      </c>
      <c r="H20" s="40" t="s">
        <v>211</v>
      </c>
      <c r="I20" s="40" t="s">
        <v>211</v>
      </c>
      <c r="J20" s="40" t="s">
        <v>211</v>
      </c>
      <c r="K20" s="40" t="s">
        <v>211</v>
      </c>
      <c r="L20" s="40" t="s">
        <v>211</v>
      </c>
      <c r="M20" s="40" t="s">
        <v>211</v>
      </c>
      <c r="N20" s="40" t="s">
        <v>211</v>
      </c>
      <c r="O20" s="40" t="s">
        <v>211</v>
      </c>
      <c r="P20" s="40" t="s">
        <v>211</v>
      </c>
      <c r="Q20" s="40" t="s">
        <v>211</v>
      </c>
      <c r="R20" s="40" t="s">
        <v>211</v>
      </c>
      <c r="S20" s="40" t="s">
        <v>211</v>
      </c>
      <c r="T20" s="40" t="s">
        <v>211</v>
      </c>
      <c r="U20" s="40" t="s">
        <v>211</v>
      </c>
      <c r="V20" s="40" t="s">
        <v>211</v>
      </c>
      <c r="W20" s="40" t="s">
        <v>211</v>
      </c>
      <c r="X20" s="40" t="s">
        <v>211</v>
      </c>
      <c r="Y20" s="40" t="s">
        <v>211</v>
      </c>
      <c r="Z20" s="40" t="s">
        <v>211</v>
      </c>
      <c r="AA20" s="40" t="s">
        <v>211</v>
      </c>
      <c r="AB20" s="40" t="s">
        <v>211</v>
      </c>
      <c r="AC20" s="40" t="s">
        <v>211</v>
      </c>
      <c r="AD20" s="40" t="s">
        <v>211</v>
      </c>
      <c r="AE20" s="40" t="s">
        <v>211</v>
      </c>
      <c r="AF20" s="40" t="s">
        <v>211</v>
      </c>
      <c r="AG20" s="41"/>
      <c r="AH20" s="41"/>
      <c r="AI20" s="41"/>
      <c r="AJ20" s="17" t="s">
        <v>211</v>
      </c>
      <c r="AK20" s="15" t="s">
        <v>211</v>
      </c>
      <c r="AL20" s="18">
        <v>524406.5</v>
      </c>
      <c r="AM20" s="18">
        <v>508842.6</v>
      </c>
      <c r="AN20" s="18">
        <v>8394.6</v>
      </c>
      <c r="AO20" s="18">
        <v>8394.7000000000007</v>
      </c>
      <c r="AP20" s="18">
        <v>259744.6</v>
      </c>
      <c r="AQ20" s="18">
        <v>259654.7</v>
      </c>
      <c r="AR20" s="18">
        <v>1951.4</v>
      </c>
      <c r="AS20" s="18">
        <v>1789.2</v>
      </c>
      <c r="AT20" s="18">
        <v>254315.9</v>
      </c>
      <c r="AU20" s="18">
        <v>239004</v>
      </c>
      <c r="AV20" s="18">
        <v>516369.9</v>
      </c>
      <c r="AW20" s="18">
        <v>3666.2</v>
      </c>
      <c r="AX20" s="18">
        <v>237879.4</v>
      </c>
      <c r="AY20" s="18">
        <v>1100.5999999999999</v>
      </c>
      <c r="AZ20" s="18">
        <v>273723.7</v>
      </c>
      <c r="BA20" s="18">
        <v>481710.3</v>
      </c>
      <c r="BB20" s="18">
        <v>601.1</v>
      </c>
      <c r="BC20" s="18">
        <v>223656</v>
      </c>
      <c r="BD20" s="18">
        <v>929.1</v>
      </c>
      <c r="BE20" s="18">
        <v>256524.1</v>
      </c>
      <c r="BF20" s="18">
        <v>505616.6</v>
      </c>
      <c r="BG20" s="18">
        <v>483.4</v>
      </c>
      <c r="BH20" s="18">
        <v>241526.8</v>
      </c>
      <c r="BI20" s="18">
        <v>883.9</v>
      </c>
      <c r="BJ20" s="18">
        <v>262722.5</v>
      </c>
      <c r="BK20" s="18">
        <v>499871.8</v>
      </c>
      <c r="BL20" s="18">
        <v>483.4</v>
      </c>
      <c r="BM20" s="18">
        <v>241526.8</v>
      </c>
      <c r="BN20" s="18">
        <v>883.9</v>
      </c>
      <c r="BO20" s="18">
        <v>256977.7</v>
      </c>
      <c r="BP20" s="18">
        <v>498943.4</v>
      </c>
      <c r="BQ20" s="18">
        <v>483396</v>
      </c>
      <c r="BR20" s="18">
        <v>7224.6</v>
      </c>
      <c r="BS20" s="18">
        <v>7224.7</v>
      </c>
      <c r="BT20" s="18">
        <v>253411.8</v>
      </c>
      <c r="BU20" s="18">
        <v>253331.8</v>
      </c>
      <c r="BV20" s="18">
        <v>935.1</v>
      </c>
      <c r="BW20" s="18">
        <v>772.9</v>
      </c>
      <c r="BX20" s="18">
        <v>237371.9</v>
      </c>
      <c r="BY20" s="18">
        <v>222066.6</v>
      </c>
      <c r="BZ20" s="18">
        <v>496379.4</v>
      </c>
      <c r="CA20" s="18">
        <v>3666.2</v>
      </c>
      <c r="CB20" s="18">
        <v>233503.8</v>
      </c>
      <c r="CC20" s="18">
        <v>906.6</v>
      </c>
      <c r="CD20" s="18">
        <v>258302.8</v>
      </c>
      <c r="CE20" s="18">
        <v>474022.7</v>
      </c>
      <c r="CF20" s="18">
        <v>601.1</v>
      </c>
      <c r="CG20" s="18">
        <v>218622.3</v>
      </c>
      <c r="CH20" s="18">
        <v>919.1</v>
      </c>
      <c r="CI20" s="18">
        <v>253880.2</v>
      </c>
      <c r="CJ20" s="18">
        <v>494741.9</v>
      </c>
      <c r="CK20" s="18">
        <v>483.4</v>
      </c>
      <c r="CL20" s="18">
        <v>236071.2</v>
      </c>
      <c r="CM20" s="18">
        <v>883.9</v>
      </c>
      <c r="CN20" s="18">
        <v>257303.4</v>
      </c>
      <c r="CO20" s="18">
        <v>494416.2</v>
      </c>
      <c r="CP20" s="18">
        <v>483.4</v>
      </c>
      <c r="CQ20" s="18">
        <v>236071.2</v>
      </c>
      <c r="CR20" s="18">
        <v>883.9</v>
      </c>
      <c r="CS20" s="18">
        <v>256977.7</v>
      </c>
      <c r="CT20" s="18">
        <v>508842.6</v>
      </c>
      <c r="CU20" s="18">
        <v>8394.7000000000007</v>
      </c>
      <c r="CV20" s="18">
        <v>259654.7</v>
      </c>
      <c r="CW20" s="18">
        <v>1789.2</v>
      </c>
      <c r="CX20" s="18">
        <v>239004</v>
      </c>
      <c r="CY20" s="18">
        <v>706924.5</v>
      </c>
      <c r="CZ20" s="18">
        <v>3666.2</v>
      </c>
      <c r="DA20" s="18">
        <v>423767.9</v>
      </c>
      <c r="DB20" s="18">
        <v>1100.5999999999999</v>
      </c>
      <c r="DC20" s="18">
        <v>278389.8</v>
      </c>
      <c r="DD20" s="18">
        <v>685598.8</v>
      </c>
      <c r="DE20" s="18">
        <v>601.1</v>
      </c>
      <c r="DF20" s="18">
        <v>427544.5</v>
      </c>
      <c r="DG20" s="18">
        <v>929.1</v>
      </c>
      <c r="DH20" s="18">
        <v>256524.1</v>
      </c>
      <c r="DI20" s="18">
        <v>483396</v>
      </c>
      <c r="DJ20" s="18">
        <v>7224.7</v>
      </c>
      <c r="DK20" s="18">
        <v>253331.8</v>
      </c>
      <c r="DL20" s="18">
        <v>772.9</v>
      </c>
      <c r="DM20" s="18">
        <v>222066.6</v>
      </c>
      <c r="DN20" s="18">
        <v>518878.6</v>
      </c>
      <c r="DO20" s="18">
        <v>3666.2</v>
      </c>
      <c r="DP20" s="18">
        <v>251336.9</v>
      </c>
      <c r="DQ20" s="18">
        <v>906.6</v>
      </c>
      <c r="DR20" s="18">
        <v>262968.90000000002</v>
      </c>
      <c r="DS20" s="18">
        <v>474022.7</v>
      </c>
      <c r="DT20" s="18">
        <v>601.1</v>
      </c>
      <c r="DU20" s="18">
        <v>218622.3</v>
      </c>
      <c r="DV20" s="18">
        <v>919.1</v>
      </c>
      <c r="DW20" s="18">
        <v>253880.2</v>
      </c>
      <c r="DX20" s="15"/>
      <c r="DY20" s="2"/>
      <c r="DZ20" s="2"/>
    </row>
    <row r="21" spans="1:130" ht="63">
      <c r="A21" s="31" t="s">
        <v>212</v>
      </c>
      <c r="B21" s="39" t="s">
        <v>213</v>
      </c>
      <c r="C21" s="40" t="s">
        <v>211</v>
      </c>
      <c r="D21" s="40" t="s">
        <v>211</v>
      </c>
      <c r="E21" s="40" t="s">
        <v>211</v>
      </c>
      <c r="F21" s="40" t="s">
        <v>211</v>
      </c>
      <c r="G21" s="40" t="s">
        <v>211</v>
      </c>
      <c r="H21" s="40" t="s">
        <v>211</v>
      </c>
      <c r="I21" s="40" t="s">
        <v>211</v>
      </c>
      <c r="J21" s="40" t="s">
        <v>211</v>
      </c>
      <c r="K21" s="40" t="s">
        <v>211</v>
      </c>
      <c r="L21" s="40" t="s">
        <v>211</v>
      </c>
      <c r="M21" s="40" t="s">
        <v>211</v>
      </c>
      <c r="N21" s="40" t="s">
        <v>211</v>
      </c>
      <c r="O21" s="40" t="s">
        <v>211</v>
      </c>
      <c r="P21" s="40" t="s">
        <v>211</v>
      </c>
      <c r="Q21" s="40" t="s">
        <v>211</v>
      </c>
      <c r="R21" s="40" t="s">
        <v>211</v>
      </c>
      <c r="S21" s="40" t="s">
        <v>211</v>
      </c>
      <c r="T21" s="40" t="s">
        <v>211</v>
      </c>
      <c r="U21" s="40" t="s">
        <v>211</v>
      </c>
      <c r="V21" s="40" t="s">
        <v>211</v>
      </c>
      <c r="W21" s="40" t="s">
        <v>211</v>
      </c>
      <c r="X21" s="40" t="s">
        <v>211</v>
      </c>
      <c r="Y21" s="40" t="s">
        <v>211</v>
      </c>
      <c r="Z21" s="40" t="s">
        <v>211</v>
      </c>
      <c r="AA21" s="40" t="s">
        <v>211</v>
      </c>
      <c r="AB21" s="40" t="s">
        <v>211</v>
      </c>
      <c r="AC21" s="40" t="s">
        <v>211</v>
      </c>
      <c r="AD21" s="40" t="s">
        <v>211</v>
      </c>
      <c r="AE21" s="40" t="s">
        <v>211</v>
      </c>
      <c r="AF21" s="40" t="s">
        <v>211</v>
      </c>
      <c r="AG21" s="41"/>
      <c r="AH21" s="41"/>
      <c r="AI21" s="41"/>
      <c r="AJ21" s="17" t="s">
        <v>211</v>
      </c>
      <c r="AK21" s="15" t="s">
        <v>211</v>
      </c>
      <c r="AL21" s="18">
        <v>165538.70000000001</v>
      </c>
      <c r="AM21" s="18">
        <v>150060.79999999999</v>
      </c>
      <c r="AN21" s="18">
        <v>1170</v>
      </c>
      <c r="AO21" s="18">
        <v>1170</v>
      </c>
      <c r="AP21" s="18">
        <v>10433.1</v>
      </c>
      <c r="AQ21" s="18">
        <v>10423</v>
      </c>
      <c r="AR21" s="18">
        <v>1951.4</v>
      </c>
      <c r="AS21" s="18">
        <v>1789.2</v>
      </c>
      <c r="AT21" s="18">
        <v>151984.20000000001</v>
      </c>
      <c r="AU21" s="18">
        <v>136678.6</v>
      </c>
      <c r="AV21" s="18">
        <v>193313.3</v>
      </c>
      <c r="AW21" s="18">
        <v>100</v>
      </c>
      <c r="AX21" s="18">
        <v>15724.8</v>
      </c>
      <c r="AY21" s="18">
        <v>1100.5999999999999</v>
      </c>
      <c r="AZ21" s="18">
        <v>176387.9</v>
      </c>
      <c r="BA21" s="18">
        <v>176336.9</v>
      </c>
      <c r="BB21" s="18">
        <v>0</v>
      </c>
      <c r="BC21" s="18">
        <v>4337.8999999999996</v>
      </c>
      <c r="BD21" s="18">
        <v>929.1</v>
      </c>
      <c r="BE21" s="18">
        <v>171069.9</v>
      </c>
      <c r="BF21" s="18">
        <v>180784.7</v>
      </c>
      <c r="BG21" s="18">
        <v>0</v>
      </c>
      <c r="BH21" s="18">
        <v>4829.8999999999996</v>
      </c>
      <c r="BI21" s="18">
        <v>883.9</v>
      </c>
      <c r="BJ21" s="18">
        <v>175070.9</v>
      </c>
      <c r="BK21" s="18">
        <v>168350.2</v>
      </c>
      <c r="BL21" s="18">
        <v>0</v>
      </c>
      <c r="BM21" s="18">
        <v>4829.8999999999996</v>
      </c>
      <c r="BN21" s="18">
        <v>883.9</v>
      </c>
      <c r="BO21" s="18">
        <v>162636.4</v>
      </c>
      <c r="BP21" s="18">
        <v>153557.9</v>
      </c>
      <c r="BQ21" s="18">
        <v>138089.79999999999</v>
      </c>
      <c r="BR21" s="18">
        <v>0</v>
      </c>
      <c r="BS21" s="18">
        <v>0</v>
      </c>
      <c r="BT21" s="18">
        <v>7663.8</v>
      </c>
      <c r="BU21" s="18">
        <v>7663.6</v>
      </c>
      <c r="BV21" s="18">
        <v>935.1</v>
      </c>
      <c r="BW21" s="18">
        <v>772.9</v>
      </c>
      <c r="BX21" s="18">
        <v>144959</v>
      </c>
      <c r="BY21" s="18">
        <v>129653.3</v>
      </c>
      <c r="BZ21" s="18">
        <v>178691.9</v>
      </c>
      <c r="CA21" s="18">
        <v>100</v>
      </c>
      <c r="CB21" s="18">
        <v>15624.8</v>
      </c>
      <c r="CC21" s="18">
        <v>906.6</v>
      </c>
      <c r="CD21" s="18">
        <v>162060.5</v>
      </c>
      <c r="CE21" s="18">
        <v>173656.9</v>
      </c>
      <c r="CF21" s="18">
        <v>0</v>
      </c>
      <c r="CG21" s="18">
        <v>4237.8999999999996</v>
      </c>
      <c r="CH21" s="18">
        <v>919.1</v>
      </c>
      <c r="CI21" s="18">
        <v>168499.9</v>
      </c>
      <c r="CJ21" s="18">
        <v>175265.6</v>
      </c>
      <c r="CK21" s="18">
        <v>0</v>
      </c>
      <c r="CL21" s="18">
        <v>4729.8999999999996</v>
      </c>
      <c r="CM21" s="18">
        <v>883.9</v>
      </c>
      <c r="CN21" s="18">
        <v>169651.8</v>
      </c>
      <c r="CO21" s="18">
        <v>168250.2</v>
      </c>
      <c r="CP21" s="18">
        <v>0</v>
      </c>
      <c r="CQ21" s="18">
        <v>4729.8999999999996</v>
      </c>
      <c r="CR21" s="18">
        <v>883.9</v>
      </c>
      <c r="CS21" s="18">
        <v>162636.4</v>
      </c>
      <c r="CT21" s="18">
        <v>150060.79999999999</v>
      </c>
      <c r="CU21" s="18">
        <v>1170</v>
      </c>
      <c r="CV21" s="18">
        <v>10423</v>
      </c>
      <c r="CW21" s="18">
        <v>1789.2</v>
      </c>
      <c r="CX21" s="18">
        <v>136678.6</v>
      </c>
      <c r="CY21" s="18">
        <v>370009.3</v>
      </c>
      <c r="CZ21" s="18">
        <v>100</v>
      </c>
      <c r="DA21" s="18">
        <v>187754.7</v>
      </c>
      <c r="DB21" s="18">
        <v>1100.5999999999999</v>
      </c>
      <c r="DC21" s="18">
        <v>181054</v>
      </c>
      <c r="DD21" s="18">
        <v>380225.4</v>
      </c>
      <c r="DE21" s="18">
        <v>0</v>
      </c>
      <c r="DF21" s="18">
        <v>208226.4</v>
      </c>
      <c r="DG21" s="18">
        <v>929.1</v>
      </c>
      <c r="DH21" s="18">
        <v>171069.9</v>
      </c>
      <c r="DI21" s="18">
        <v>138089.79999999999</v>
      </c>
      <c r="DJ21" s="18">
        <v>0</v>
      </c>
      <c r="DK21" s="18">
        <v>7663.6</v>
      </c>
      <c r="DL21" s="18">
        <v>772.9</v>
      </c>
      <c r="DM21" s="18">
        <v>129653.3</v>
      </c>
      <c r="DN21" s="18">
        <v>187332.5</v>
      </c>
      <c r="DO21" s="18">
        <v>100</v>
      </c>
      <c r="DP21" s="18">
        <v>19599.3</v>
      </c>
      <c r="DQ21" s="18">
        <v>906.6</v>
      </c>
      <c r="DR21" s="18">
        <v>166726.6</v>
      </c>
      <c r="DS21" s="18">
        <v>173656.9</v>
      </c>
      <c r="DT21" s="18">
        <v>0</v>
      </c>
      <c r="DU21" s="18">
        <v>4237.8999999999996</v>
      </c>
      <c r="DV21" s="18">
        <v>919.1</v>
      </c>
      <c r="DW21" s="18">
        <v>168499.9</v>
      </c>
      <c r="DX21" s="15"/>
      <c r="DY21" s="2"/>
      <c r="DZ21" s="2"/>
    </row>
    <row r="22" spans="1:130" ht="63">
      <c r="A22" s="31" t="s">
        <v>545</v>
      </c>
      <c r="B22" s="39" t="s">
        <v>546</v>
      </c>
      <c r="C22" s="40" t="s">
        <v>211</v>
      </c>
      <c r="D22" s="40" t="s">
        <v>211</v>
      </c>
      <c r="E22" s="40" t="s">
        <v>211</v>
      </c>
      <c r="F22" s="40" t="s">
        <v>211</v>
      </c>
      <c r="G22" s="40" t="s">
        <v>211</v>
      </c>
      <c r="H22" s="40" t="s">
        <v>211</v>
      </c>
      <c r="I22" s="40" t="s">
        <v>211</v>
      </c>
      <c r="J22" s="40" t="s">
        <v>211</v>
      </c>
      <c r="K22" s="40" t="s">
        <v>211</v>
      </c>
      <c r="L22" s="40" t="s">
        <v>211</v>
      </c>
      <c r="M22" s="40" t="s">
        <v>211</v>
      </c>
      <c r="N22" s="40" t="s">
        <v>211</v>
      </c>
      <c r="O22" s="40" t="s">
        <v>211</v>
      </c>
      <c r="P22" s="40" t="s">
        <v>211</v>
      </c>
      <c r="Q22" s="40" t="s">
        <v>211</v>
      </c>
      <c r="R22" s="40" t="s">
        <v>211</v>
      </c>
      <c r="S22" s="40" t="s">
        <v>211</v>
      </c>
      <c r="T22" s="40" t="s">
        <v>211</v>
      </c>
      <c r="U22" s="40" t="s">
        <v>211</v>
      </c>
      <c r="V22" s="40" t="s">
        <v>211</v>
      </c>
      <c r="W22" s="40" t="s">
        <v>211</v>
      </c>
      <c r="X22" s="40" t="s">
        <v>211</v>
      </c>
      <c r="Y22" s="40" t="s">
        <v>211</v>
      </c>
      <c r="Z22" s="40" t="s">
        <v>211</v>
      </c>
      <c r="AA22" s="40" t="s">
        <v>211</v>
      </c>
      <c r="AB22" s="40" t="s">
        <v>211</v>
      </c>
      <c r="AC22" s="40" t="s">
        <v>211</v>
      </c>
      <c r="AD22" s="40" t="s">
        <v>211</v>
      </c>
      <c r="AE22" s="40" t="s">
        <v>211</v>
      </c>
      <c r="AF22" s="40" t="s">
        <v>211</v>
      </c>
      <c r="AG22" s="41"/>
      <c r="AH22" s="41"/>
      <c r="AI22" s="41"/>
      <c r="AJ22" s="17" t="s">
        <v>211</v>
      </c>
      <c r="AK22" s="15" t="s">
        <v>211</v>
      </c>
      <c r="AL22" s="18">
        <v>164160</v>
      </c>
      <c r="AM22" s="18">
        <v>148969.60000000001</v>
      </c>
      <c r="AN22" s="18">
        <v>1170</v>
      </c>
      <c r="AO22" s="18">
        <v>1170</v>
      </c>
      <c r="AP22" s="18">
        <v>10433.1</v>
      </c>
      <c r="AQ22" s="18">
        <v>10423</v>
      </c>
      <c r="AR22" s="18">
        <v>1951.4</v>
      </c>
      <c r="AS22" s="18">
        <v>1789.2</v>
      </c>
      <c r="AT22" s="18">
        <v>150605.5</v>
      </c>
      <c r="AU22" s="18">
        <v>135587.4</v>
      </c>
      <c r="AV22" s="18">
        <v>190314.1</v>
      </c>
      <c r="AW22" s="18">
        <v>100</v>
      </c>
      <c r="AX22" s="18">
        <v>15724.8</v>
      </c>
      <c r="AY22" s="18">
        <v>1100.5999999999999</v>
      </c>
      <c r="AZ22" s="18">
        <v>173388.7</v>
      </c>
      <c r="BA22" s="18">
        <v>175710.3</v>
      </c>
      <c r="BB22" s="18">
        <v>0</v>
      </c>
      <c r="BC22" s="18">
        <v>4337.8999999999996</v>
      </c>
      <c r="BD22" s="18">
        <v>929.1</v>
      </c>
      <c r="BE22" s="18">
        <v>170443.3</v>
      </c>
      <c r="BF22" s="18">
        <v>180158.1</v>
      </c>
      <c r="BG22" s="18">
        <v>0</v>
      </c>
      <c r="BH22" s="18">
        <v>4829.8999999999996</v>
      </c>
      <c r="BI22" s="18">
        <v>883.9</v>
      </c>
      <c r="BJ22" s="18">
        <v>174444.3</v>
      </c>
      <c r="BK22" s="18">
        <v>167723.6</v>
      </c>
      <c r="BL22" s="18">
        <v>0</v>
      </c>
      <c r="BM22" s="18">
        <v>4829.8999999999996</v>
      </c>
      <c r="BN22" s="18">
        <v>883.9</v>
      </c>
      <c r="BO22" s="18">
        <v>162009.79999999999</v>
      </c>
      <c r="BP22" s="18">
        <v>152386.4</v>
      </c>
      <c r="BQ22" s="18">
        <v>137205.79999999999</v>
      </c>
      <c r="BR22" s="18">
        <v>0</v>
      </c>
      <c r="BS22" s="18">
        <v>0</v>
      </c>
      <c r="BT22" s="18">
        <v>7663.8</v>
      </c>
      <c r="BU22" s="18">
        <v>7663.6</v>
      </c>
      <c r="BV22" s="18">
        <v>935.1</v>
      </c>
      <c r="BW22" s="18">
        <v>772.9</v>
      </c>
      <c r="BX22" s="18">
        <v>143787.5</v>
      </c>
      <c r="BY22" s="18">
        <v>128769.3</v>
      </c>
      <c r="BZ22" s="18">
        <v>175692.7</v>
      </c>
      <c r="CA22" s="18">
        <v>100</v>
      </c>
      <c r="CB22" s="18">
        <v>15624.8</v>
      </c>
      <c r="CC22" s="18">
        <v>906.6</v>
      </c>
      <c r="CD22" s="18">
        <v>159061.29999999999</v>
      </c>
      <c r="CE22" s="18">
        <v>173030.3</v>
      </c>
      <c r="CF22" s="18">
        <v>0</v>
      </c>
      <c r="CG22" s="18">
        <v>4237.8999999999996</v>
      </c>
      <c r="CH22" s="18">
        <v>919.1</v>
      </c>
      <c r="CI22" s="18">
        <v>167873.3</v>
      </c>
      <c r="CJ22" s="18">
        <v>174639</v>
      </c>
      <c r="CK22" s="18">
        <v>0</v>
      </c>
      <c r="CL22" s="18">
        <v>4729.8999999999996</v>
      </c>
      <c r="CM22" s="18">
        <v>883.9</v>
      </c>
      <c r="CN22" s="18">
        <v>169025.2</v>
      </c>
      <c r="CO22" s="18">
        <v>167623.6</v>
      </c>
      <c r="CP22" s="18">
        <v>0</v>
      </c>
      <c r="CQ22" s="18">
        <v>4729.8999999999996</v>
      </c>
      <c r="CR22" s="18">
        <v>883.9</v>
      </c>
      <c r="CS22" s="18">
        <v>162009.79999999999</v>
      </c>
      <c r="CT22" s="18">
        <v>148969.60000000001</v>
      </c>
      <c r="CU22" s="18">
        <v>1170</v>
      </c>
      <c r="CV22" s="18">
        <v>10423</v>
      </c>
      <c r="CW22" s="18">
        <v>1789.2</v>
      </c>
      <c r="CX22" s="18">
        <v>135587.4</v>
      </c>
      <c r="CY22" s="18">
        <v>367010.1</v>
      </c>
      <c r="CZ22" s="18">
        <v>100</v>
      </c>
      <c r="DA22" s="18">
        <v>187754.7</v>
      </c>
      <c r="DB22" s="18">
        <v>1100.5999999999999</v>
      </c>
      <c r="DC22" s="18">
        <v>178054.8</v>
      </c>
      <c r="DD22" s="18">
        <v>379598.8</v>
      </c>
      <c r="DE22" s="18">
        <v>0</v>
      </c>
      <c r="DF22" s="18">
        <v>208226.4</v>
      </c>
      <c r="DG22" s="18">
        <v>929.1</v>
      </c>
      <c r="DH22" s="18">
        <v>170443.3</v>
      </c>
      <c r="DI22" s="18">
        <v>137205.79999999999</v>
      </c>
      <c r="DJ22" s="18">
        <v>0</v>
      </c>
      <c r="DK22" s="18">
        <v>7663.6</v>
      </c>
      <c r="DL22" s="18">
        <v>772.9</v>
      </c>
      <c r="DM22" s="18">
        <v>128769.3</v>
      </c>
      <c r="DN22" s="18">
        <v>184333.3</v>
      </c>
      <c r="DO22" s="18">
        <v>100</v>
      </c>
      <c r="DP22" s="18">
        <v>19599.3</v>
      </c>
      <c r="DQ22" s="18">
        <v>906.6</v>
      </c>
      <c r="DR22" s="18">
        <v>163727.4</v>
      </c>
      <c r="DS22" s="18">
        <v>173030.3</v>
      </c>
      <c r="DT22" s="18">
        <v>0</v>
      </c>
      <c r="DU22" s="18">
        <v>4237.8999999999996</v>
      </c>
      <c r="DV22" s="18">
        <v>919.1</v>
      </c>
      <c r="DW22" s="18">
        <v>167873.3</v>
      </c>
      <c r="DX22" s="15"/>
      <c r="DY22" s="2"/>
      <c r="DZ22" s="2"/>
    </row>
    <row r="23" spans="1:130" ht="33.950000000000003" customHeight="1">
      <c r="A23" s="88" t="s">
        <v>547</v>
      </c>
      <c r="B23" s="73" t="s">
        <v>548</v>
      </c>
      <c r="C23" s="42" t="s">
        <v>549</v>
      </c>
      <c r="D23" s="42" t="s">
        <v>550</v>
      </c>
      <c r="E23" s="42" t="s">
        <v>551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42"/>
      <c r="AE23" s="42"/>
      <c r="AF23" s="43"/>
      <c r="AG23" s="44"/>
      <c r="AH23" s="44"/>
      <c r="AI23" s="45"/>
      <c r="AJ23" s="75" t="s">
        <v>552</v>
      </c>
      <c r="AK23" s="20" t="s">
        <v>553</v>
      </c>
      <c r="AL23" s="21">
        <v>10029.9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10029.9</v>
      </c>
      <c r="AU23" s="21">
        <v>0</v>
      </c>
      <c r="AV23" s="21">
        <v>3826.3</v>
      </c>
      <c r="AW23" s="21">
        <v>0</v>
      </c>
      <c r="AX23" s="21">
        <v>0</v>
      </c>
      <c r="AY23" s="21">
        <v>0</v>
      </c>
      <c r="AZ23" s="21">
        <v>3826.3</v>
      </c>
      <c r="BA23" s="21">
        <v>1405</v>
      </c>
      <c r="BB23" s="21">
        <v>0</v>
      </c>
      <c r="BC23" s="21">
        <v>0</v>
      </c>
      <c r="BD23" s="21">
        <v>0</v>
      </c>
      <c r="BE23" s="21">
        <v>1405</v>
      </c>
      <c r="BF23" s="21">
        <v>105</v>
      </c>
      <c r="BG23" s="21">
        <v>0</v>
      </c>
      <c r="BH23" s="21">
        <v>0</v>
      </c>
      <c r="BI23" s="21">
        <v>0</v>
      </c>
      <c r="BJ23" s="21">
        <v>105</v>
      </c>
      <c r="BK23" s="21">
        <v>105</v>
      </c>
      <c r="BL23" s="21">
        <v>0</v>
      </c>
      <c r="BM23" s="21">
        <v>0</v>
      </c>
      <c r="BN23" s="21">
        <v>0</v>
      </c>
      <c r="BO23" s="21">
        <v>105</v>
      </c>
      <c r="BP23" s="21">
        <v>10029.9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10029.9</v>
      </c>
      <c r="BY23" s="21">
        <v>0</v>
      </c>
      <c r="BZ23" s="21">
        <v>3826.3</v>
      </c>
      <c r="CA23" s="21">
        <v>0</v>
      </c>
      <c r="CB23" s="21">
        <v>0</v>
      </c>
      <c r="CC23" s="21">
        <v>0</v>
      </c>
      <c r="CD23" s="21">
        <v>3826.3</v>
      </c>
      <c r="CE23" s="21">
        <v>1405</v>
      </c>
      <c r="CF23" s="21">
        <v>0</v>
      </c>
      <c r="CG23" s="21">
        <v>0</v>
      </c>
      <c r="CH23" s="21">
        <v>0</v>
      </c>
      <c r="CI23" s="21">
        <v>1405</v>
      </c>
      <c r="CJ23" s="21">
        <v>105</v>
      </c>
      <c r="CK23" s="21">
        <v>0</v>
      </c>
      <c r="CL23" s="21">
        <v>0</v>
      </c>
      <c r="CM23" s="21">
        <v>0</v>
      </c>
      <c r="CN23" s="21">
        <v>105</v>
      </c>
      <c r="CO23" s="21">
        <v>105</v>
      </c>
      <c r="CP23" s="21">
        <v>0</v>
      </c>
      <c r="CQ23" s="21">
        <v>0</v>
      </c>
      <c r="CR23" s="21">
        <v>0</v>
      </c>
      <c r="CS23" s="21">
        <v>105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3826.3</v>
      </c>
      <c r="CZ23" s="21">
        <v>0</v>
      </c>
      <c r="DA23" s="21">
        <v>0</v>
      </c>
      <c r="DB23" s="21">
        <v>0</v>
      </c>
      <c r="DC23" s="21">
        <v>3826.3</v>
      </c>
      <c r="DD23" s="21">
        <v>1405</v>
      </c>
      <c r="DE23" s="21">
        <v>0</v>
      </c>
      <c r="DF23" s="21">
        <v>0</v>
      </c>
      <c r="DG23" s="21">
        <v>0</v>
      </c>
      <c r="DH23" s="21">
        <v>1405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3826.3</v>
      </c>
      <c r="DO23" s="21">
        <v>0</v>
      </c>
      <c r="DP23" s="21">
        <v>0</v>
      </c>
      <c r="DQ23" s="21">
        <v>0</v>
      </c>
      <c r="DR23" s="21">
        <v>3826.3</v>
      </c>
      <c r="DS23" s="21">
        <v>1405</v>
      </c>
      <c r="DT23" s="21">
        <v>0</v>
      </c>
      <c r="DU23" s="21">
        <v>0</v>
      </c>
      <c r="DV23" s="21">
        <v>0</v>
      </c>
      <c r="DW23" s="21">
        <v>1405</v>
      </c>
      <c r="DX23" s="90" t="s">
        <v>554</v>
      </c>
      <c r="DY23" s="2"/>
      <c r="DZ23" s="2"/>
    </row>
    <row r="24" spans="1:130" ht="33.75">
      <c r="A24" s="89"/>
      <c r="B24" s="74"/>
      <c r="C24" s="42" t="s">
        <v>555</v>
      </c>
      <c r="D24" s="42" t="s">
        <v>556</v>
      </c>
      <c r="E24" s="42" t="s">
        <v>557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42"/>
      <c r="AE24" s="42"/>
      <c r="AF24" s="43"/>
      <c r="AG24" s="44"/>
      <c r="AH24" s="44"/>
      <c r="AI24" s="45"/>
      <c r="AJ24" s="76"/>
      <c r="AK24" s="20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91"/>
      <c r="DY24" s="23" t="s">
        <v>558</v>
      </c>
      <c r="DZ24" s="2"/>
    </row>
    <row r="25" spans="1:130" ht="56.25">
      <c r="A25" s="89"/>
      <c r="B25" s="74"/>
      <c r="C25" s="42" t="s">
        <v>559</v>
      </c>
      <c r="D25" s="42" t="s">
        <v>560</v>
      </c>
      <c r="E25" s="42" t="s">
        <v>561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42"/>
      <c r="AE25" s="42"/>
      <c r="AF25" s="43"/>
      <c r="AG25" s="44"/>
      <c r="AH25" s="44"/>
      <c r="AI25" s="45"/>
      <c r="AJ25" s="76"/>
      <c r="AK25" s="20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91"/>
      <c r="DY25" s="23" t="s">
        <v>562</v>
      </c>
      <c r="DZ25" s="2"/>
    </row>
    <row r="26" spans="1:130" ht="33.950000000000003" customHeight="1">
      <c r="A26" s="88" t="s">
        <v>563</v>
      </c>
      <c r="B26" s="73" t="s">
        <v>564</v>
      </c>
      <c r="C26" s="42" t="s">
        <v>565</v>
      </c>
      <c r="D26" s="42" t="s">
        <v>566</v>
      </c>
      <c r="E26" s="42" t="s">
        <v>567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568</v>
      </c>
      <c r="AB26" s="42" t="s">
        <v>569</v>
      </c>
      <c r="AC26" s="43" t="s">
        <v>570</v>
      </c>
      <c r="AD26" s="42"/>
      <c r="AE26" s="42"/>
      <c r="AF26" s="43"/>
      <c r="AG26" s="44"/>
      <c r="AH26" s="44"/>
      <c r="AI26" s="45"/>
      <c r="AJ26" s="75" t="s">
        <v>552</v>
      </c>
      <c r="AK26" s="20" t="s">
        <v>571</v>
      </c>
      <c r="AL26" s="21">
        <v>1400.4</v>
      </c>
      <c r="AM26" s="21">
        <v>1400.5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1400.4</v>
      </c>
      <c r="AU26" s="21">
        <v>1400.5</v>
      </c>
      <c r="AV26" s="21">
        <v>609.20000000000005</v>
      </c>
      <c r="AW26" s="21">
        <v>0</v>
      </c>
      <c r="AX26" s="21">
        <v>0</v>
      </c>
      <c r="AY26" s="21">
        <v>0</v>
      </c>
      <c r="AZ26" s="21">
        <v>609.20000000000005</v>
      </c>
      <c r="BA26" s="21">
        <v>609.20000000000005</v>
      </c>
      <c r="BB26" s="21">
        <v>0</v>
      </c>
      <c r="BC26" s="21">
        <v>0</v>
      </c>
      <c r="BD26" s="21">
        <v>0</v>
      </c>
      <c r="BE26" s="21">
        <v>609.20000000000005</v>
      </c>
      <c r="BF26" s="21">
        <v>609.20000000000005</v>
      </c>
      <c r="BG26" s="21">
        <v>0</v>
      </c>
      <c r="BH26" s="21">
        <v>0</v>
      </c>
      <c r="BI26" s="21">
        <v>0</v>
      </c>
      <c r="BJ26" s="21">
        <v>609.20000000000005</v>
      </c>
      <c r="BK26" s="21">
        <v>609.20000000000005</v>
      </c>
      <c r="BL26" s="21">
        <v>0</v>
      </c>
      <c r="BM26" s="21">
        <v>0</v>
      </c>
      <c r="BN26" s="21">
        <v>0</v>
      </c>
      <c r="BO26" s="21">
        <v>609.20000000000005</v>
      </c>
      <c r="BP26" s="21">
        <v>891.3</v>
      </c>
      <c r="BQ26" s="21">
        <v>891.3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891.3</v>
      </c>
      <c r="BY26" s="21">
        <v>891.3</v>
      </c>
      <c r="BZ26" s="21">
        <v>609.20000000000005</v>
      </c>
      <c r="CA26" s="21">
        <v>0</v>
      </c>
      <c r="CB26" s="21">
        <v>0</v>
      </c>
      <c r="CC26" s="21">
        <v>0</v>
      </c>
      <c r="CD26" s="21">
        <v>609.20000000000005</v>
      </c>
      <c r="CE26" s="21">
        <v>609.20000000000005</v>
      </c>
      <c r="CF26" s="21">
        <v>0</v>
      </c>
      <c r="CG26" s="21">
        <v>0</v>
      </c>
      <c r="CH26" s="21">
        <v>0</v>
      </c>
      <c r="CI26" s="21">
        <v>609.20000000000005</v>
      </c>
      <c r="CJ26" s="21">
        <v>609.20000000000005</v>
      </c>
      <c r="CK26" s="21">
        <v>0</v>
      </c>
      <c r="CL26" s="21">
        <v>0</v>
      </c>
      <c r="CM26" s="21">
        <v>0</v>
      </c>
      <c r="CN26" s="21">
        <v>609.20000000000005</v>
      </c>
      <c r="CO26" s="21">
        <v>609.20000000000005</v>
      </c>
      <c r="CP26" s="21">
        <v>0</v>
      </c>
      <c r="CQ26" s="21">
        <v>0</v>
      </c>
      <c r="CR26" s="21">
        <v>0</v>
      </c>
      <c r="CS26" s="21">
        <v>609.20000000000005</v>
      </c>
      <c r="CT26" s="21">
        <v>1400.5</v>
      </c>
      <c r="CU26" s="21">
        <v>0</v>
      </c>
      <c r="CV26" s="21">
        <v>0</v>
      </c>
      <c r="CW26" s="21">
        <v>0</v>
      </c>
      <c r="CX26" s="21">
        <v>1400.5</v>
      </c>
      <c r="CY26" s="21">
        <v>609.20000000000005</v>
      </c>
      <c r="CZ26" s="21">
        <v>0</v>
      </c>
      <c r="DA26" s="21">
        <v>0</v>
      </c>
      <c r="DB26" s="21">
        <v>0</v>
      </c>
      <c r="DC26" s="21">
        <v>609.20000000000005</v>
      </c>
      <c r="DD26" s="21">
        <v>609.20000000000005</v>
      </c>
      <c r="DE26" s="21">
        <v>0</v>
      </c>
      <c r="DF26" s="21">
        <v>0</v>
      </c>
      <c r="DG26" s="21">
        <v>0</v>
      </c>
      <c r="DH26" s="21">
        <v>609.20000000000005</v>
      </c>
      <c r="DI26" s="21">
        <v>891.3</v>
      </c>
      <c r="DJ26" s="21">
        <v>0</v>
      </c>
      <c r="DK26" s="21">
        <v>0</v>
      </c>
      <c r="DL26" s="21">
        <v>0</v>
      </c>
      <c r="DM26" s="21">
        <v>891.3</v>
      </c>
      <c r="DN26" s="21">
        <v>609.20000000000005</v>
      </c>
      <c r="DO26" s="21">
        <v>0</v>
      </c>
      <c r="DP26" s="21">
        <v>0</v>
      </c>
      <c r="DQ26" s="21">
        <v>0</v>
      </c>
      <c r="DR26" s="21">
        <v>609.20000000000005</v>
      </c>
      <c r="DS26" s="21">
        <v>609.20000000000005</v>
      </c>
      <c r="DT26" s="21">
        <v>0</v>
      </c>
      <c r="DU26" s="21">
        <v>0</v>
      </c>
      <c r="DV26" s="21">
        <v>0</v>
      </c>
      <c r="DW26" s="21">
        <v>609.20000000000005</v>
      </c>
      <c r="DX26" s="90" t="s">
        <v>554</v>
      </c>
      <c r="DY26" s="2"/>
      <c r="DZ26" s="2"/>
    </row>
    <row r="27" spans="1:130" ht="33.75">
      <c r="A27" s="89"/>
      <c r="B27" s="74"/>
      <c r="C27" s="42" t="s">
        <v>572</v>
      </c>
      <c r="D27" s="42" t="s">
        <v>573</v>
      </c>
      <c r="E27" s="42" t="s">
        <v>574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3"/>
      <c r="AD27" s="42"/>
      <c r="AE27" s="42"/>
      <c r="AF27" s="43"/>
      <c r="AG27" s="44"/>
      <c r="AH27" s="44"/>
      <c r="AI27" s="45"/>
      <c r="AJ27" s="76"/>
      <c r="AK27" s="20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91"/>
      <c r="DY27" s="23" t="s">
        <v>558</v>
      </c>
      <c r="DZ27" s="2"/>
    </row>
    <row r="28" spans="1:130" ht="33.75">
      <c r="A28" s="89"/>
      <c r="B28" s="74"/>
      <c r="C28" s="42" t="s">
        <v>555</v>
      </c>
      <c r="D28" s="42" t="s">
        <v>575</v>
      </c>
      <c r="E28" s="42" t="s">
        <v>557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3"/>
      <c r="AD28" s="42"/>
      <c r="AE28" s="42"/>
      <c r="AF28" s="43"/>
      <c r="AG28" s="44"/>
      <c r="AH28" s="44"/>
      <c r="AI28" s="45"/>
      <c r="AJ28" s="76"/>
      <c r="AK28" s="20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91"/>
      <c r="DY28" s="23" t="s">
        <v>562</v>
      </c>
      <c r="DZ28" s="2"/>
    </row>
    <row r="29" spans="1:130" ht="33.950000000000003" customHeight="1">
      <c r="A29" s="100" t="s">
        <v>25</v>
      </c>
      <c r="B29" s="73" t="s">
        <v>576</v>
      </c>
      <c r="C29" s="42" t="s">
        <v>555</v>
      </c>
      <c r="D29" s="42" t="s">
        <v>577</v>
      </c>
      <c r="E29" s="42" t="s">
        <v>557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578</v>
      </c>
      <c r="AB29" s="42" t="s">
        <v>579</v>
      </c>
      <c r="AC29" s="43" t="s">
        <v>580</v>
      </c>
      <c r="AD29" s="42"/>
      <c r="AE29" s="42"/>
      <c r="AF29" s="43"/>
      <c r="AG29" s="44"/>
      <c r="AH29" s="44"/>
      <c r="AI29" s="45"/>
      <c r="AJ29" s="75" t="s">
        <v>562</v>
      </c>
      <c r="AK29" s="20" t="s">
        <v>581</v>
      </c>
      <c r="AL29" s="21">
        <v>4666.1000000000004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4666.1000000000004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10448.200000000001</v>
      </c>
      <c r="BB29" s="21">
        <v>0</v>
      </c>
      <c r="BC29" s="21">
        <v>0</v>
      </c>
      <c r="BD29" s="21">
        <v>0</v>
      </c>
      <c r="BE29" s="21">
        <v>10448.200000000001</v>
      </c>
      <c r="BF29" s="21">
        <v>11308</v>
      </c>
      <c r="BG29" s="21">
        <v>0</v>
      </c>
      <c r="BH29" s="21">
        <v>0</v>
      </c>
      <c r="BI29" s="21">
        <v>0</v>
      </c>
      <c r="BJ29" s="21">
        <v>11308</v>
      </c>
      <c r="BK29" s="21">
        <v>11308</v>
      </c>
      <c r="BL29" s="21">
        <v>0</v>
      </c>
      <c r="BM29" s="21">
        <v>0</v>
      </c>
      <c r="BN29" s="21">
        <v>0</v>
      </c>
      <c r="BO29" s="21">
        <v>11308</v>
      </c>
      <c r="BP29" s="21">
        <v>4666.1000000000004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4666.1000000000004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10448.200000000001</v>
      </c>
      <c r="CF29" s="21">
        <v>0</v>
      </c>
      <c r="CG29" s="21">
        <v>0</v>
      </c>
      <c r="CH29" s="21">
        <v>0</v>
      </c>
      <c r="CI29" s="21">
        <v>10448.200000000001</v>
      </c>
      <c r="CJ29" s="21">
        <v>11308</v>
      </c>
      <c r="CK29" s="21">
        <v>0</v>
      </c>
      <c r="CL29" s="21">
        <v>0</v>
      </c>
      <c r="CM29" s="21">
        <v>0</v>
      </c>
      <c r="CN29" s="21">
        <v>11308</v>
      </c>
      <c r="CO29" s="21">
        <v>11308</v>
      </c>
      <c r="CP29" s="21">
        <v>0</v>
      </c>
      <c r="CQ29" s="21">
        <v>0</v>
      </c>
      <c r="CR29" s="21">
        <v>0</v>
      </c>
      <c r="CS29" s="21">
        <v>11308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4666.1000000000004</v>
      </c>
      <c r="CZ29" s="21">
        <v>0</v>
      </c>
      <c r="DA29" s="21">
        <v>0</v>
      </c>
      <c r="DB29" s="21">
        <v>0</v>
      </c>
      <c r="DC29" s="21">
        <v>4666.1000000000004</v>
      </c>
      <c r="DD29" s="21">
        <v>10448.200000000001</v>
      </c>
      <c r="DE29" s="21">
        <v>0</v>
      </c>
      <c r="DF29" s="21">
        <v>0</v>
      </c>
      <c r="DG29" s="21">
        <v>0</v>
      </c>
      <c r="DH29" s="21">
        <v>10448.200000000001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4666.1000000000004</v>
      </c>
      <c r="DO29" s="21">
        <v>0</v>
      </c>
      <c r="DP29" s="21">
        <v>0</v>
      </c>
      <c r="DQ29" s="21">
        <v>0</v>
      </c>
      <c r="DR29" s="21">
        <v>4666.1000000000004</v>
      </c>
      <c r="DS29" s="21">
        <v>10448.200000000001</v>
      </c>
      <c r="DT29" s="21">
        <v>0</v>
      </c>
      <c r="DU29" s="21">
        <v>0</v>
      </c>
      <c r="DV29" s="21">
        <v>0</v>
      </c>
      <c r="DW29" s="21">
        <v>10448.200000000001</v>
      </c>
      <c r="DX29" s="90" t="s">
        <v>554</v>
      </c>
      <c r="DY29" s="2"/>
      <c r="DZ29" s="2"/>
    </row>
    <row r="30" spans="1:130" ht="33.950000000000003" customHeight="1">
      <c r="A30" s="88"/>
      <c r="B30" s="7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3"/>
      <c r="AD30" s="42"/>
      <c r="AE30" s="42"/>
      <c r="AF30" s="43"/>
      <c r="AG30" s="44"/>
      <c r="AH30" s="44"/>
      <c r="AI30" s="45"/>
      <c r="AJ30" s="75"/>
      <c r="AK30" s="20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90"/>
      <c r="DY30" s="2"/>
      <c r="DZ30" s="2"/>
    </row>
    <row r="31" spans="1:130" ht="56.25">
      <c r="A31" s="89"/>
      <c r="B31" s="74"/>
      <c r="C31" s="42" t="s">
        <v>146</v>
      </c>
      <c r="D31" s="42" t="s">
        <v>147</v>
      </c>
      <c r="E31" s="42" t="s">
        <v>148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3"/>
      <c r="AD31" s="42"/>
      <c r="AE31" s="42"/>
      <c r="AF31" s="43"/>
      <c r="AG31" s="44"/>
      <c r="AH31" s="44"/>
      <c r="AI31" s="45"/>
      <c r="AJ31" s="76"/>
      <c r="AK31" s="20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91"/>
      <c r="DY31" s="23" t="s">
        <v>558</v>
      </c>
      <c r="DZ31" s="2"/>
    </row>
    <row r="32" spans="1:130" ht="56.45" customHeight="1">
      <c r="A32" s="88" t="s">
        <v>149</v>
      </c>
      <c r="B32" s="73" t="s">
        <v>150</v>
      </c>
      <c r="C32" s="42" t="s">
        <v>151</v>
      </c>
      <c r="D32" s="42" t="s">
        <v>152</v>
      </c>
      <c r="E32" s="42" t="s">
        <v>153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154</v>
      </c>
      <c r="AB32" s="42" t="s">
        <v>155</v>
      </c>
      <c r="AC32" s="43" t="s">
        <v>156</v>
      </c>
      <c r="AD32" s="42"/>
      <c r="AE32" s="42"/>
      <c r="AF32" s="43"/>
      <c r="AG32" s="44"/>
      <c r="AH32" s="44"/>
      <c r="AI32" s="45"/>
      <c r="AJ32" s="75" t="s">
        <v>157</v>
      </c>
      <c r="AK32" s="20" t="s">
        <v>158</v>
      </c>
      <c r="AL32" s="21">
        <v>450</v>
      </c>
      <c r="AM32" s="21">
        <v>450.1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450</v>
      </c>
      <c r="AU32" s="21">
        <v>450.1</v>
      </c>
      <c r="AV32" s="21">
        <v>500</v>
      </c>
      <c r="AW32" s="21">
        <v>0</v>
      </c>
      <c r="AX32" s="21">
        <v>0</v>
      </c>
      <c r="AY32" s="21">
        <v>0</v>
      </c>
      <c r="AZ32" s="21">
        <v>500</v>
      </c>
      <c r="BA32" s="21">
        <v>300</v>
      </c>
      <c r="BB32" s="21">
        <v>0</v>
      </c>
      <c r="BC32" s="21">
        <v>0</v>
      </c>
      <c r="BD32" s="21">
        <v>0</v>
      </c>
      <c r="BE32" s="21">
        <v>300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450</v>
      </c>
      <c r="BQ32" s="21">
        <v>450.1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450</v>
      </c>
      <c r="BY32" s="21">
        <v>450.1</v>
      </c>
      <c r="BZ32" s="21">
        <v>500</v>
      </c>
      <c r="CA32" s="21">
        <v>0</v>
      </c>
      <c r="CB32" s="21">
        <v>0</v>
      </c>
      <c r="CC32" s="21">
        <v>0</v>
      </c>
      <c r="CD32" s="21">
        <v>500</v>
      </c>
      <c r="CE32" s="21">
        <v>300</v>
      </c>
      <c r="CF32" s="21">
        <v>0</v>
      </c>
      <c r="CG32" s="21">
        <v>0</v>
      </c>
      <c r="CH32" s="21">
        <v>0</v>
      </c>
      <c r="CI32" s="21">
        <v>300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450.1</v>
      </c>
      <c r="CU32" s="21">
        <v>0</v>
      </c>
      <c r="CV32" s="21">
        <v>0</v>
      </c>
      <c r="CW32" s="21">
        <v>0</v>
      </c>
      <c r="CX32" s="21">
        <v>450.1</v>
      </c>
      <c r="CY32" s="21">
        <v>500</v>
      </c>
      <c r="CZ32" s="21">
        <v>0</v>
      </c>
      <c r="DA32" s="21">
        <v>0</v>
      </c>
      <c r="DB32" s="21">
        <v>0</v>
      </c>
      <c r="DC32" s="21">
        <v>500</v>
      </c>
      <c r="DD32" s="21">
        <v>300</v>
      </c>
      <c r="DE32" s="21">
        <v>0</v>
      </c>
      <c r="DF32" s="21">
        <v>0</v>
      </c>
      <c r="DG32" s="21">
        <v>0</v>
      </c>
      <c r="DH32" s="21">
        <v>300</v>
      </c>
      <c r="DI32" s="21">
        <v>450.1</v>
      </c>
      <c r="DJ32" s="21">
        <v>0</v>
      </c>
      <c r="DK32" s="21">
        <v>0</v>
      </c>
      <c r="DL32" s="21">
        <v>0</v>
      </c>
      <c r="DM32" s="21">
        <v>450.1</v>
      </c>
      <c r="DN32" s="21">
        <v>500</v>
      </c>
      <c r="DO32" s="21">
        <v>0</v>
      </c>
      <c r="DP32" s="21">
        <v>0</v>
      </c>
      <c r="DQ32" s="21">
        <v>0</v>
      </c>
      <c r="DR32" s="21">
        <v>500</v>
      </c>
      <c r="DS32" s="21">
        <v>300</v>
      </c>
      <c r="DT32" s="21">
        <v>0</v>
      </c>
      <c r="DU32" s="21">
        <v>0</v>
      </c>
      <c r="DV32" s="21">
        <v>0</v>
      </c>
      <c r="DW32" s="21">
        <v>300</v>
      </c>
      <c r="DX32" s="90" t="s">
        <v>554</v>
      </c>
      <c r="DY32" s="2"/>
      <c r="DZ32" s="2"/>
    </row>
    <row r="33" spans="1:130" ht="33.75">
      <c r="A33" s="89"/>
      <c r="B33" s="74"/>
      <c r="C33" s="42" t="s">
        <v>555</v>
      </c>
      <c r="D33" s="42" t="s">
        <v>159</v>
      </c>
      <c r="E33" s="42" t="s">
        <v>557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3"/>
      <c r="AD33" s="42"/>
      <c r="AE33" s="42"/>
      <c r="AF33" s="43"/>
      <c r="AG33" s="44"/>
      <c r="AH33" s="44"/>
      <c r="AI33" s="45"/>
      <c r="AJ33" s="76"/>
      <c r="AK33" s="20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91"/>
      <c r="DY33" s="23" t="s">
        <v>558</v>
      </c>
      <c r="DZ33" s="2"/>
    </row>
    <row r="34" spans="1:130" ht="67.7" customHeight="1">
      <c r="A34" s="88" t="s">
        <v>160</v>
      </c>
      <c r="B34" s="73" t="s">
        <v>161</v>
      </c>
      <c r="C34" s="42" t="s">
        <v>549</v>
      </c>
      <c r="D34" s="42" t="s">
        <v>162</v>
      </c>
      <c r="E34" s="42" t="s">
        <v>551</v>
      </c>
      <c r="F34" s="42"/>
      <c r="G34" s="42"/>
      <c r="H34" s="42"/>
      <c r="I34" s="42"/>
      <c r="J34" s="42"/>
      <c r="K34" s="42" t="s">
        <v>163</v>
      </c>
      <c r="L34" s="42" t="s">
        <v>162</v>
      </c>
      <c r="M34" s="42" t="s">
        <v>164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165</v>
      </c>
      <c r="AB34" s="42" t="s">
        <v>166</v>
      </c>
      <c r="AC34" s="43" t="s">
        <v>167</v>
      </c>
      <c r="AD34" s="42" t="s">
        <v>168</v>
      </c>
      <c r="AE34" s="42" t="s">
        <v>162</v>
      </c>
      <c r="AF34" s="43" t="s">
        <v>169</v>
      </c>
      <c r="AG34" s="44"/>
      <c r="AH34" s="44"/>
      <c r="AI34" s="45"/>
      <c r="AJ34" s="75" t="s">
        <v>170</v>
      </c>
      <c r="AK34" s="20" t="s">
        <v>171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100</v>
      </c>
      <c r="AW34" s="21">
        <v>0</v>
      </c>
      <c r="AX34" s="21">
        <v>0</v>
      </c>
      <c r="AY34" s="21">
        <v>0</v>
      </c>
      <c r="AZ34" s="21">
        <v>100</v>
      </c>
      <c r="BA34" s="21">
        <v>100</v>
      </c>
      <c r="BB34" s="21">
        <v>0</v>
      </c>
      <c r="BC34" s="21">
        <v>0</v>
      </c>
      <c r="BD34" s="21">
        <v>0</v>
      </c>
      <c r="BE34" s="21">
        <v>100</v>
      </c>
      <c r="BF34" s="21">
        <v>100</v>
      </c>
      <c r="BG34" s="21">
        <v>0</v>
      </c>
      <c r="BH34" s="21">
        <v>0</v>
      </c>
      <c r="BI34" s="21">
        <v>0</v>
      </c>
      <c r="BJ34" s="21">
        <v>100</v>
      </c>
      <c r="BK34" s="21">
        <v>100</v>
      </c>
      <c r="BL34" s="21">
        <v>0</v>
      </c>
      <c r="BM34" s="21">
        <v>0</v>
      </c>
      <c r="BN34" s="21">
        <v>0</v>
      </c>
      <c r="BO34" s="21">
        <v>100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100</v>
      </c>
      <c r="CA34" s="21">
        <v>0</v>
      </c>
      <c r="CB34" s="21">
        <v>0</v>
      </c>
      <c r="CC34" s="21">
        <v>0</v>
      </c>
      <c r="CD34" s="21">
        <v>100</v>
      </c>
      <c r="CE34" s="21">
        <v>100</v>
      </c>
      <c r="CF34" s="21">
        <v>0</v>
      </c>
      <c r="CG34" s="21">
        <v>0</v>
      </c>
      <c r="CH34" s="21">
        <v>0</v>
      </c>
      <c r="CI34" s="21">
        <v>100</v>
      </c>
      <c r="CJ34" s="21">
        <v>100</v>
      </c>
      <c r="CK34" s="21">
        <v>0</v>
      </c>
      <c r="CL34" s="21">
        <v>0</v>
      </c>
      <c r="CM34" s="21">
        <v>0</v>
      </c>
      <c r="CN34" s="21">
        <v>100</v>
      </c>
      <c r="CO34" s="21">
        <v>100</v>
      </c>
      <c r="CP34" s="21">
        <v>0</v>
      </c>
      <c r="CQ34" s="21">
        <v>0</v>
      </c>
      <c r="CR34" s="21">
        <v>0</v>
      </c>
      <c r="CS34" s="21">
        <v>100</v>
      </c>
      <c r="CT34" s="21">
        <v>0</v>
      </c>
      <c r="CU34" s="21">
        <v>0</v>
      </c>
      <c r="CV34" s="21">
        <v>0</v>
      </c>
      <c r="CW34" s="21">
        <v>0</v>
      </c>
      <c r="CX34" s="21">
        <v>0</v>
      </c>
      <c r="CY34" s="21">
        <v>100</v>
      </c>
      <c r="CZ34" s="21">
        <v>0</v>
      </c>
      <c r="DA34" s="21">
        <v>0</v>
      </c>
      <c r="DB34" s="21">
        <v>0</v>
      </c>
      <c r="DC34" s="21">
        <v>100</v>
      </c>
      <c r="DD34" s="21">
        <v>100</v>
      </c>
      <c r="DE34" s="21">
        <v>0</v>
      </c>
      <c r="DF34" s="21">
        <v>0</v>
      </c>
      <c r="DG34" s="21">
        <v>0</v>
      </c>
      <c r="DH34" s="21">
        <v>100</v>
      </c>
      <c r="DI34" s="21">
        <v>0</v>
      </c>
      <c r="DJ34" s="21">
        <v>0</v>
      </c>
      <c r="DK34" s="21">
        <v>0</v>
      </c>
      <c r="DL34" s="21">
        <v>0</v>
      </c>
      <c r="DM34" s="21">
        <v>0</v>
      </c>
      <c r="DN34" s="21">
        <v>100</v>
      </c>
      <c r="DO34" s="21">
        <v>0</v>
      </c>
      <c r="DP34" s="21">
        <v>0</v>
      </c>
      <c r="DQ34" s="21">
        <v>0</v>
      </c>
      <c r="DR34" s="21">
        <v>100</v>
      </c>
      <c r="DS34" s="21">
        <v>100</v>
      </c>
      <c r="DT34" s="21">
        <v>0</v>
      </c>
      <c r="DU34" s="21">
        <v>0</v>
      </c>
      <c r="DV34" s="21">
        <v>0</v>
      </c>
      <c r="DW34" s="21">
        <v>100</v>
      </c>
      <c r="DX34" s="90" t="s">
        <v>554</v>
      </c>
      <c r="DY34" s="2"/>
      <c r="DZ34" s="2"/>
    </row>
    <row r="35" spans="1:130" ht="33.75">
      <c r="A35" s="89"/>
      <c r="B35" s="74"/>
      <c r="C35" s="42" t="s">
        <v>555</v>
      </c>
      <c r="D35" s="42" t="s">
        <v>172</v>
      </c>
      <c r="E35" s="42" t="s">
        <v>557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3"/>
      <c r="AD35" s="42"/>
      <c r="AE35" s="42"/>
      <c r="AF35" s="43"/>
      <c r="AG35" s="44"/>
      <c r="AH35" s="44"/>
      <c r="AI35" s="45"/>
      <c r="AJ35" s="76"/>
      <c r="AK35" s="20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91"/>
      <c r="DY35" s="23" t="s">
        <v>558</v>
      </c>
      <c r="DZ35" s="2"/>
    </row>
    <row r="36" spans="1:130" ht="45.2" customHeight="1">
      <c r="A36" s="88" t="s">
        <v>173</v>
      </c>
      <c r="B36" s="73" t="s">
        <v>174</v>
      </c>
      <c r="C36" s="42" t="s">
        <v>175</v>
      </c>
      <c r="D36" s="42" t="s">
        <v>176</v>
      </c>
      <c r="E36" s="42" t="s">
        <v>177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178</v>
      </c>
      <c r="AB36" s="42" t="s">
        <v>179</v>
      </c>
      <c r="AC36" s="43" t="s">
        <v>180</v>
      </c>
      <c r="AD36" s="42"/>
      <c r="AE36" s="42"/>
      <c r="AF36" s="43"/>
      <c r="AG36" s="44"/>
      <c r="AH36" s="44"/>
      <c r="AI36" s="45"/>
      <c r="AJ36" s="75" t="s">
        <v>181</v>
      </c>
      <c r="AK36" s="20" t="s">
        <v>182</v>
      </c>
      <c r="AL36" s="21">
        <v>10</v>
      </c>
      <c r="AM36" s="21">
        <v>10.1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10</v>
      </c>
      <c r="AU36" s="21">
        <v>10.1</v>
      </c>
      <c r="AV36" s="21">
        <v>90</v>
      </c>
      <c r="AW36" s="21">
        <v>0</v>
      </c>
      <c r="AX36" s="21">
        <v>0</v>
      </c>
      <c r="AY36" s="21">
        <v>0</v>
      </c>
      <c r="AZ36" s="21">
        <v>90</v>
      </c>
      <c r="BA36" s="21">
        <v>90</v>
      </c>
      <c r="BB36" s="21">
        <v>0</v>
      </c>
      <c r="BC36" s="21">
        <v>0</v>
      </c>
      <c r="BD36" s="21">
        <v>0</v>
      </c>
      <c r="BE36" s="21">
        <v>90</v>
      </c>
      <c r="BF36" s="21">
        <v>10</v>
      </c>
      <c r="BG36" s="21">
        <v>0</v>
      </c>
      <c r="BH36" s="21">
        <v>0</v>
      </c>
      <c r="BI36" s="21">
        <v>0</v>
      </c>
      <c r="BJ36" s="21">
        <v>10</v>
      </c>
      <c r="BK36" s="21">
        <v>10</v>
      </c>
      <c r="BL36" s="21">
        <v>0</v>
      </c>
      <c r="BM36" s="21">
        <v>0</v>
      </c>
      <c r="BN36" s="21">
        <v>0</v>
      </c>
      <c r="BO36" s="21">
        <v>10</v>
      </c>
      <c r="BP36" s="21">
        <v>10</v>
      </c>
      <c r="BQ36" s="21">
        <v>10.1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10</v>
      </c>
      <c r="BY36" s="21">
        <v>10.1</v>
      </c>
      <c r="BZ36" s="21">
        <v>90</v>
      </c>
      <c r="CA36" s="21">
        <v>0</v>
      </c>
      <c r="CB36" s="21">
        <v>0</v>
      </c>
      <c r="CC36" s="21">
        <v>0</v>
      </c>
      <c r="CD36" s="21">
        <v>90</v>
      </c>
      <c r="CE36" s="21">
        <v>90</v>
      </c>
      <c r="CF36" s="21">
        <v>0</v>
      </c>
      <c r="CG36" s="21">
        <v>0</v>
      </c>
      <c r="CH36" s="21">
        <v>0</v>
      </c>
      <c r="CI36" s="21">
        <v>90</v>
      </c>
      <c r="CJ36" s="21">
        <v>10</v>
      </c>
      <c r="CK36" s="21">
        <v>0</v>
      </c>
      <c r="CL36" s="21">
        <v>0</v>
      </c>
      <c r="CM36" s="21">
        <v>0</v>
      </c>
      <c r="CN36" s="21">
        <v>10</v>
      </c>
      <c r="CO36" s="21">
        <v>10</v>
      </c>
      <c r="CP36" s="21">
        <v>0</v>
      </c>
      <c r="CQ36" s="21">
        <v>0</v>
      </c>
      <c r="CR36" s="21">
        <v>0</v>
      </c>
      <c r="CS36" s="21">
        <v>10</v>
      </c>
      <c r="CT36" s="21">
        <v>10.1</v>
      </c>
      <c r="CU36" s="21">
        <v>0</v>
      </c>
      <c r="CV36" s="21">
        <v>0</v>
      </c>
      <c r="CW36" s="21">
        <v>0</v>
      </c>
      <c r="CX36" s="21">
        <v>10.1</v>
      </c>
      <c r="CY36" s="21">
        <v>90</v>
      </c>
      <c r="CZ36" s="21">
        <v>0</v>
      </c>
      <c r="DA36" s="21">
        <v>0</v>
      </c>
      <c r="DB36" s="21">
        <v>0</v>
      </c>
      <c r="DC36" s="21">
        <v>90</v>
      </c>
      <c r="DD36" s="21">
        <v>90</v>
      </c>
      <c r="DE36" s="21">
        <v>0</v>
      </c>
      <c r="DF36" s="21">
        <v>0</v>
      </c>
      <c r="DG36" s="21">
        <v>0</v>
      </c>
      <c r="DH36" s="21">
        <v>90</v>
      </c>
      <c r="DI36" s="21">
        <v>10.1</v>
      </c>
      <c r="DJ36" s="21">
        <v>0</v>
      </c>
      <c r="DK36" s="21">
        <v>0</v>
      </c>
      <c r="DL36" s="21">
        <v>0</v>
      </c>
      <c r="DM36" s="21">
        <v>10.1</v>
      </c>
      <c r="DN36" s="21">
        <v>90</v>
      </c>
      <c r="DO36" s="21">
        <v>0</v>
      </c>
      <c r="DP36" s="21">
        <v>0</v>
      </c>
      <c r="DQ36" s="21">
        <v>0</v>
      </c>
      <c r="DR36" s="21">
        <v>90</v>
      </c>
      <c r="DS36" s="21">
        <v>90</v>
      </c>
      <c r="DT36" s="21">
        <v>0</v>
      </c>
      <c r="DU36" s="21">
        <v>0</v>
      </c>
      <c r="DV36" s="21">
        <v>0</v>
      </c>
      <c r="DW36" s="21">
        <v>90</v>
      </c>
      <c r="DX36" s="90" t="s">
        <v>554</v>
      </c>
      <c r="DY36" s="2"/>
      <c r="DZ36" s="2"/>
    </row>
    <row r="37" spans="1:130" ht="33.75">
      <c r="A37" s="89"/>
      <c r="B37" s="74"/>
      <c r="C37" s="42" t="s">
        <v>555</v>
      </c>
      <c r="D37" s="42" t="s">
        <v>183</v>
      </c>
      <c r="E37" s="42" t="s">
        <v>557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184</v>
      </c>
      <c r="AB37" s="42" t="s">
        <v>185</v>
      </c>
      <c r="AC37" s="43" t="s">
        <v>186</v>
      </c>
      <c r="AD37" s="42"/>
      <c r="AE37" s="42"/>
      <c r="AF37" s="43"/>
      <c r="AG37" s="44"/>
      <c r="AH37" s="44"/>
      <c r="AI37" s="45"/>
      <c r="AJ37" s="76"/>
      <c r="AK37" s="20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91"/>
      <c r="DY37" s="23" t="s">
        <v>558</v>
      </c>
      <c r="DZ37" s="2"/>
    </row>
    <row r="38" spans="1:130" ht="90.2" customHeight="1">
      <c r="A38" s="100" t="s">
        <v>26</v>
      </c>
      <c r="B38" s="73" t="s">
        <v>187</v>
      </c>
      <c r="C38" s="42" t="s">
        <v>555</v>
      </c>
      <c r="D38" s="42" t="s">
        <v>188</v>
      </c>
      <c r="E38" s="42" t="s">
        <v>557</v>
      </c>
      <c r="F38" s="42"/>
      <c r="G38" s="42" t="s">
        <v>189</v>
      </c>
      <c r="H38" s="42" t="s">
        <v>162</v>
      </c>
      <c r="I38" s="42" t="s">
        <v>190</v>
      </c>
      <c r="J38" s="42" t="s">
        <v>191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192</v>
      </c>
      <c r="AB38" s="42" t="s">
        <v>193</v>
      </c>
      <c r="AC38" s="43" t="s">
        <v>194</v>
      </c>
      <c r="AD38" s="46" t="s">
        <v>27</v>
      </c>
      <c r="AE38" s="42" t="s">
        <v>162</v>
      </c>
      <c r="AF38" s="43" t="s">
        <v>614</v>
      </c>
      <c r="AG38" s="44"/>
      <c r="AH38" s="44"/>
      <c r="AI38" s="45"/>
      <c r="AJ38" s="75" t="s">
        <v>615</v>
      </c>
      <c r="AK38" s="20" t="s">
        <v>616</v>
      </c>
      <c r="AL38" s="21">
        <v>30771.5</v>
      </c>
      <c r="AM38" s="21">
        <v>30471.3</v>
      </c>
      <c r="AN38" s="21">
        <v>0</v>
      </c>
      <c r="AO38" s="21">
        <v>0</v>
      </c>
      <c r="AP38" s="21">
        <v>1290.0999999999999</v>
      </c>
      <c r="AQ38" s="21">
        <v>1290.0999999999999</v>
      </c>
      <c r="AR38" s="21">
        <v>138</v>
      </c>
      <c r="AS38" s="21">
        <v>138</v>
      </c>
      <c r="AT38" s="21">
        <v>29343.4</v>
      </c>
      <c r="AU38" s="21">
        <v>29043.200000000001</v>
      </c>
      <c r="AV38" s="21">
        <v>37138</v>
      </c>
      <c r="AW38" s="21">
        <v>0</v>
      </c>
      <c r="AX38" s="21">
        <v>2023.5</v>
      </c>
      <c r="AY38" s="21">
        <v>0</v>
      </c>
      <c r="AZ38" s="21">
        <v>35114.5</v>
      </c>
      <c r="BA38" s="21">
        <v>34264.9</v>
      </c>
      <c r="BB38" s="21">
        <v>0</v>
      </c>
      <c r="BC38" s="21">
        <v>0</v>
      </c>
      <c r="BD38" s="21">
        <v>0</v>
      </c>
      <c r="BE38" s="21">
        <v>34264.9</v>
      </c>
      <c r="BF38" s="21">
        <v>35171.9</v>
      </c>
      <c r="BG38" s="21">
        <v>0</v>
      </c>
      <c r="BH38" s="21">
        <v>0</v>
      </c>
      <c r="BI38" s="21">
        <v>0</v>
      </c>
      <c r="BJ38" s="21">
        <v>35171.9</v>
      </c>
      <c r="BK38" s="21">
        <v>32976.400000000001</v>
      </c>
      <c r="BL38" s="21">
        <v>0</v>
      </c>
      <c r="BM38" s="21">
        <v>0</v>
      </c>
      <c r="BN38" s="21">
        <v>0</v>
      </c>
      <c r="BO38" s="21">
        <v>32976.400000000001</v>
      </c>
      <c r="BP38" s="21">
        <v>29642.2</v>
      </c>
      <c r="BQ38" s="21">
        <v>29341.9</v>
      </c>
      <c r="BR38" s="21">
        <v>0</v>
      </c>
      <c r="BS38" s="21">
        <v>0</v>
      </c>
      <c r="BT38" s="21">
        <v>1045</v>
      </c>
      <c r="BU38" s="21">
        <v>1044.9000000000001</v>
      </c>
      <c r="BV38" s="21">
        <v>0</v>
      </c>
      <c r="BW38" s="21">
        <v>0</v>
      </c>
      <c r="BX38" s="21">
        <v>28597.200000000001</v>
      </c>
      <c r="BY38" s="21">
        <v>28297</v>
      </c>
      <c r="BZ38" s="21">
        <v>36538</v>
      </c>
      <c r="CA38" s="21">
        <v>0</v>
      </c>
      <c r="CB38" s="21">
        <v>2023.5</v>
      </c>
      <c r="CC38" s="21">
        <v>0</v>
      </c>
      <c r="CD38" s="21">
        <v>34514.5</v>
      </c>
      <c r="CE38" s="21">
        <v>34264.9</v>
      </c>
      <c r="CF38" s="21">
        <v>0</v>
      </c>
      <c r="CG38" s="21">
        <v>0</v>
      </c>
      <c r="CH38" s="21">
        <v>0</v>
      </c>
      <c r="CI38" s="21">
        <v>34264.9</v>
      </c>
      <c r="CJ38" s="21">
        <v>35171.9</v>
      </c>
      <c r="CK38" s="21">
        <v>0</v>
      </c>
      <c r="CL38" s="21">
        <v>0</v>
      </c>
      <c r="CM38" s="21">
        <v>0</v>
      </c>
      <c r="CN38" s="21">
        <v>35171.9</v>
      </c>
      <c r="CO38" s="21">
        <v>32976.400000000001</v>
      </c>
      <c r="CP38" s="21">
        <v>0</v>
      </c>
      <c r="CQ38" s="21">
        <v>0</v>
      </c>
      <c r="CR38" s="21">
        <v>0</v>
      </c>
      <c r="CS38" s="21">
        <v>32976.400000000001</v>
      </c>
      <c r="CT38" s="21">
        <v>30471.3</v>
      </c>
      <c r="CU38" s="21">
        <v>0</v>
      </c>
      <c r="CV38" s="21">
        <v>1290.0999999999999</v>
      </c>
      <c r="CW38" s="21">
        <v>138</v>
      </c>
      <c r="CX38" s="21">
        <v>29043.200000000001</v>
      </c>
      <c r="CY38" s="21">
        <v>37138</v>
      </c>
      <c r="CZ38" s="21">
        <v>0</v>
      </c>
      <c r="DA38" s="21">
        <v>2023.5</v>
      </c>
      <c r="DB38" s="21">
        <v>0</v>
      </c>
      <c r="DC38" s="21">
        <v>35114.5</v>
      </c>
      <c r="DD38" s="21">
        <v>34264.9</v>
      </c>
      <c r="DE38" s="21">
        <v>0</v>
      </c>
      <c r="DF38" s="21">
        <v>0</v>
      </c>
      <c r="DG38" s="21">
        <v>0</v>
      </c>
      <c r="DH38" s="21">
        <v>34264.9</v>
      </c>
      <c r="DI38" s="21">
        <v>29341.9</v>
      </c>
      <c r="DJ38" s="21">
        <v>0</v>
      </c>
      <c r="DK38" s="21">
        <v>1044.9000000000001</v>
      </c>
      <c r="DL38" s="21">
        <v>0</v>
      </c>
      <c r="DM38" s="21">
        <v>28297</v>
      </c>
      <c r="DN38" s="21">
        <v>36538</v>
      </c>
      <c r="DO38" s="21">
        <v>0</v>
      </c>
      <c r="DP38" s="21">
        <v>2023.5</v>
      </c>
      <c r="DQ38" s="21">
        <v>0</v>
      </c>
      <c r="DR38" s="21">
        <v>34514.5</v>
      </c>
      <c r="DS38" s="21">
        <v>34264.9</v>
      </c>
      <c r="DT38" s="21">
        <v>0</v>
      </c>
      <c r="DU38" s="21">
        <v>0</v>
      </c>
      <c r="DV38" s="21">
        <v>0</v>
      </c>
      <c r="DW38" s="21">
        <v>34264.9</v>
      </c>
      <c r="DX38" s="90" t="s">
        <v>617</v>
      </c>
      <c r="DY38" s="2"/>
      <c r="DZ38" s="2"/>
    </row>
    <row r="39" spans="1:130" ht="67.5">
      <c r="A39" s="89"/>
      <c r="B39" s="74"/>
      <c r="C39" s="42" t="s">
        <v>618</v>
      </c>
      <c r="D39" s="42" t="s">
        <v>619</v>
      </c>
      <c r="E39" s="42" t="s">
        <v>194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/>
      <c r="AD39" s="46" t="s">
        <v>28</v>
      </c>
      <c r="AE39" s="42" t="s">
        <v>162</v>
      </c>
      <c r="AF39" s="43" t="s">
        <v>620</v>
      </c>
      <c r="AG39" s="44"/>
      <c r="AH39" s="44"/>
      <c r="AI39" s="45"/>
      <c r="AJ39" s="76"/>
      <c r="AK39" s="20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91"/>
      <c r="DY39" s="23" t="s">
        <v>558</v>
      </c>
      <c r="DZ39" s="2"/>
    </row>
    <row r="40" spans="1:130" ht="85.5" customHeight="1">
      <c r="A40" s="89"/>
      <c r="B40" s="7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3"/>
      <c r="AD40" s="46" t="s">
        <v>29</v>
      </c>
      <c r="AE40" s="42" t="s">
        <v>162</v>
      </c>
      <c r="AF40" s="43" t="s">
        <v>620</v>
      </c>
      <c r="AG40" s="44"/>
      <c r="AH40" s="44"/>
      <c r="AI40" s="45"/>
      <c r="AJ40" s="76"/>
      <c r="AK40" s="20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91"/>
      <c r="DY40" s="23" t="s">
        <v>562</v>
      </c>
      <c r="DZ40" s="2"/>
    </row>
    <row r="41" spans="1:130" ht="90.2" customHeight="1">
      <c r="A41" s="100" t="s">
        <v>30</v>
      </c>
      <c r="B41" s="73" t="s">
        <v>621</v>
      </c>
      <c r="C41" s="42" t="s">
        <v>555</v>
      </c>
      <c r="D41" s="42" t="s">
        <v>188</v>
      </c>
      <c r="E41" s="42" t="s">
        <v>557</v>
      </c>
      <c r="F41" s="42"/>
      <c r="G41" s="42" t="s">
        <v>189</v>
      </c>
      <c r="H41" s="42" t="s">
        <v>162</v>
      </c>
      <c r="I41" s="42" t="s">
        <v>190</v>
      </c>
      <c r="J41" s="42" t="s">
        <v>191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192</v>
      </c>
      <c r="AB41" s="42" t="s">
        <v>193</v>
      </c>
      <c r="AC41" s="43" t="s">
        <v>194</v>
      </c>
      <c r="AD41" s="46" t="s">
        <v>31</v>
      </c>
      <c r="AE41" s="42" t="s">
        <v>162</v>
      </c>
      <c r="AF41" s="43" t="s">
        <v>614</v>
      </c>
      <c r="AG41" s="44"/>
      <c r="AH41" s="44"/>
      <c r="AI41" s="45"/>
      <c r="AJ41" s="75" t="s">
        <v>615</v>
      </c>
      <c r="AK41" s="20" t="s">
        <v>622</v>
      </c>
      <c r="AL41" s="21">
        <v>48963.6</v>
      </c>
      <c r="AM41" s="21">
        <v>48779.1</v>
      </c>
      <c r="AN41" s="21">
        <v>1170</v>
      </c>
      <c r="AO41" s="21">
        <v>1170</v>
      </c>
      <c r="AP41" s="21">
        <v>1764.1</v>
      </c>
      <c r="AQ41" s="21">
        <v>1764</v>
      </c>
      <c r="AR41" s="21">
        <v>843.8</v>
      </c>
      <c r="AS41" s="21">
        <v>681.6</v>
      </c>
      <c r="AT41" s="21">
        <v>45185.7</v>
      </c>
      <c r="AU41" s="21">
        <v>45163.5</v>
      </c>
      <c r="AV41" s="21">
        <v>48465.1</v>
      </c>
      <c r="AW41" s="21">
        <v>0</v>
      </c>
      <c r="AX41" s="21">
        <v>1162</v>
      </c>
      <c r="AY41" s="21">
        <v>0</v>
      </c>
      <c r="AZ41" s="21">
        <v>47303.1</v>
      </c>
      <c r="BA41" s="21">
        <v>45097.2</v>
      </c>
      <c r="BB41" s="21">
        <v>0</v>
      </c>
      <c r="BC41" s="21">
        <v>1164</v>
      </c>
      <c r="BD41" s="21">
        <v>0</v>
      </c>
      <c r="BE41" s="21">
        <v>43933.2</v>
      </c>
      <c r="BF41" s="21">
        <v>44886.3</v>
      </c>
      <c r="BG41" s="21">
        <v>0</v>
      </c>
      <c r="BH41" s="21">
        <v>1167</v>
      </c>
      <c r="BI41" s="21">
        <v>0</v>
      </c>
      <c r="BJ41" s="21">
        <v>43719.3</v>
      </c>
      <c r="BK41" s="21">
        <v>40446.300000000003</v>
      </c>
      <c r="BL41" s="21">
        <v>0</v>
      </c>
      <c r="BM41" s="21">
        <v>1167</v>
      </c>
      <c r="BN41" s="21">
        <v>0</v>
      </c>
      <c r="BO41" s="21">
        <v>39279.300000000003</v>
      </c>
      <c r="BP41" s="21">
        <v>42201.1</v>
      </c>
      <c r="BQ41" s="21">
        <v>42016.6</v>
      </c>
      <c r="BR41" s="21">
        <v>0</v>
      </c>
      <c r="BS41" s="21">
        <v>0</v>
      </c>
      <c r="BT41" s="21">
        <v>1305</v>
      </c>
      <c r="BU41" s="21">
        <v>1304.9000000000001</v>
      </c>
      <c r="BV41" s="21">
        <v>162.19999999999999</v>
      </c>
      <c r="BW41" s="21">
        <v>0</v>
      </c>
      <c r="BX41" s="21">
        <v>40733.9</v>
      </c>
      <c r="BY41" s="21">
        <v>40711.699999999997</v>
      </c>
      <c r="BZ41" s="21">
        <v>45965.1</v>
      </c>
      <c r="CA41" s="21">
        <v>0</v>
      </c>
      <c r="CB41" s="21">
        <v>1062</v>
      </c>
      <c r="CC41" s="21">
        <v>0</v>
      </c>
      <c r="CD41" s="21">
        <v>44903.1</v>
      </c>
      <c r="CE41" s="21">
        <v>44997.2</v>
      </c>
      <c r="CF41" s="21">
        <v>0</v>
      </c>
      <c r="CG41" s="21">
        <v>1064</v>
      </c>
      <c r="CH41" s="21">
        <v>0</v>
      </c>
      <c r="CI41" s="21">
        <v>43933.2</v>
      </c>
      <c r="CJ41" s="21">
        <v>44786.3</v>
      </c>
      <c r="CK41" s="21">
        <v>0</v>
      </c>
      <c r="CL41" s="21">
        <v>1067</v>
      </c>
      <c r="CM41" s="21">
        <v>0</v>
      </c>
      <c r="CN41" s="21">
        <v>43719.3</v>
      </c>
      <c r="CO41" s="21">
        <v>40346.300000000003</v>
      </c>
      <c r="CP41" s="21">
        <v>0</v>
      </c>
      <c r="CQ41" s="21">
        <v>1067</v>
      </c>
      <c r="CR41" s="21">
        <v>0</v>
      </c>
      <c r="CS41" s="21">
        <v>39279.300000000003</v>
      </c>
      <c r="CT41" s="21">
        <v>48779.1</v>
      </c>
      <c r="CU41" s="21">
        <v>1170</v>
      </c>
      <c r="CV41" s="21">
        <v>1764</v>
      </c>
      <c r="CW41" s="21">
        <v>681.6</v>
      </c>
      <c r="CX41" s="21">
        <v>45163.5</v>
      </c>
      <c r="CY41" s="21">
        <v>52439.6</v>
      </c>
      <c r="CZ41" s="21">
        <v>0</v>
      </c>
      <c r="DA41" s="21">
        <v>5136.5</v>
      </c>
      <c r="DB41" s="21">
        <v>0</v>
      </c>
      <c r="DC41" s="21">
        <v>47303.1</v>
      </c>
      <c r="DD41" s="21">
        <v>45097.2</v>
      </c>
      <c r="DE41" s="21">
        <v>0</v>
      </c>
      <c r="DF41" s="21">
        <v>1164</v>
      </c>
      <c r="DG41" s="21">
        <v>0</v>
      </c>
      <c r="DH41" s="21">
        <v>43933.2</v>
      </c>
      <c r="DI41" s="21">
        <v>42016.6</v>
      </c>
      <c r="DJ41" s="21">
        <v>0</v>
      </c>
      <c r="DK41" s="21">
        <v>1304.9000000000001</v>
      </c>
      <c r="DL41" s="21">
        <v>0</v>
      </c>
      <c r="DM41" s="21">
        <v>40711.699999999997</v>
      </c>
      <c r="DN41" s="21">
        <v>49939.6</v>
      </c>
      <c r="DO41" s="21">
        <v>0</v>
      </c>
      <c r="DP41" s="21">
        <v>5036.5</v>
      </c>
      <c r="DQ41" s="21">
        <v>0</v>
      </c>
      <c r="DR41" s="21">
        <v>44903.1</v>
      </c>
      <c r="DS41" s="21">
        <v>44997.2</v>
      </c>
      <c r="DT41" s="21">
        <v>0</v>
      </c>
      <c r="DU41" s="21">
        <v>1064</v>
      </c>
      <c r="DV41" s="21">
        <v>0</v>
      </c>
      <c r="DW41" s="21">
        <v>43933.2</v>
      </c>
      <c r="DX41" s="90" t="s">
        <v>623</v>
      </c>
      <c r="DY41" s="2"/>
      <c r="DZ41" s="2"/>
    </row>
    <row r="42" spans="1:130" ht="67.5">
      <c r="A42" s="89"/>
      <c r="B42" s="74"/>
      <c r="C42" s="42" t="s">
        <v>618</v>
      </c>
      <c r="D42" s="42" t="s">
        <v>619</v>
      </c>
      <c r="E42" s="42" t="s">
        <v>194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3"/>
      <c r="AD42" s="46" t="s">
        <v>447</v>
      </c>
      <c r="AE42" s="42" t="s">
        <v>162</v>
      </c>
      <c r="AF42" s="43" t="s">
        <v>620</v>
      </c>
      <c r="AG42" s="44"/>
      <c r="AH42" s="44"/>
      <c r="AI42" s="45"/>
      <c r="AJ42" s="76"/>
      <c r="AK42" s="20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91"/>
      <c r="DY42" s="23" t="s">
        <v>558</v>
      </c>
      <c r="DZ42" s="2"/>
    </row>
    <row r="43" spans="1:130" ht="78.75">
      <c r="A43" s="89"/>
      <c r="B43" s="7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3"/>
      <c r="AD43" s="46" t="s">
        <v>448</v>
      </c>
      <c r="AE43" s="42" t="s">
        <v>162</v>
      </c>
      <c r="AF43" s="43" t="s">
        <v>620</v>
      </c>
      <c r="AG43" s="44"/>
      <c r="AH43" s="44"/>
      <c r="AI43" s="45"/>
      <c r="AJ43" s="76"/>
      <c r="AK43" s="20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91"/>
      <c r="DY43" s="23" t="s">
        <v>562</v>
      </c>
      <c r="DZ43" s="2"/>
    </row>
    <row r="44" spans="1:130" ht="90.2" customHeight="1">
      <c r="A44" s="100" t="s">
        <v>454</v>
      </c>
      <c r="B44" s="73" t="s">
        <v>624</v>
      </c>
      <c r="C44" s="42" t="s">
        <v>555</v>
      </c>
      <c r="D44" s="42" t="s">
        <v>188</v>
      </c>
      <c r="E44" s="42" t="s">
        <v>557</v>
      </c>
      <c r="F44" s="42"/>
      <c r="G44" s="42" t="s">
        <v>189</v>
      </c>
      <c r="H44" s="42" t="s">
        <v>162</v>
      </c>
      <c r="I44" s="42" t="s">
        <v>190</v>
      </c>
      <c r="J44" s="42" t="s">
        <v>191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 t="s">
        <v>192</v>
      </c>
      <c r="AB44" s="42" t="s">
        <v>193</v>
      </c>
      <c r="AC44" s="43" t="s">
        <v>194</v>
      </c>
      <c r="AD44" s="46" t="s">
        <v>27</v>
      </c>
      <c r="AE44" s="42" t="s">
        <v>162</v>
      </c>
      <c r="AF44" s="43" t="s">
        <v>614</v>
      </c>
      <c r="AG44" s="44"/>
      <c r="AH44" s="44"/>
      <c r="AI44" s="45"/>
      <c r="AJ44" s="75" t="s">
        <v>615</v>
      </c>
      <c r="AK44" s="20" t="s">
        <v>625</v>
      </c>
      <c r="AL44" s="21">
        <v>34530.199999999997</v>
      </c>
      <c r="AM44" s="21">
        <v>34530.199999999997</v>
      </c>
      <c r="AN44" s="21">
        <v>0</v>
      </c>
      <c r="AO44" s="21">
        <v>0</v>
      </c>
      <c r="AP44" s="21">
        <v>2456.6</v>
      </c>
      <c r="AQ44" s="21">
        <v>2456.6</v>
      </c>
      <c r="AR44" s="21">
        <v>969.6</v>
      </c>
      <c r="AS44" s="21">
        <v>969.6</v>
      </c>
      <c r="AT44" s="21">
        <v>31104</v>
      </c>
      <c r="AU44" s="21">
        <v>31104</v>
      </c>
      <c r="AV44" s="21">
        <v>42907.5</v>
      </c>
      <c r="AW44" s="21">
        <v>100</v>
      </c>
      <c r="AX44" s="21">
        <v>1033.3</v>
      </c>
      <c r="AY44" s="21">
        <v>1100.5999999999999</v>
      </c>
      <c r="AZ44" s="21">
        <v>40673.599999999999</v>
      </c>
      <c r="BA44" s="21">
        <v>42718.2</v>
      </c>
      <c r="BB44" s="21">
        <v>0</v>
      </c>
      <c r="BC44" s="21">
        <v>0</v>
      </c>
      <c r="BD44" s="21">
        <v>929.1</v>
      </c>
      <c r="BE44" s="21">
        <v>41789.1</v>
      </c>
      <c r="BF44" s="21">
        <v>44450.5</v>
      </c>
      <c r="BG44" s="21">
        <v>0</v>
      </c>
      <c r="BH44" s="21">
        <v>350</v>
      </c>
      <c r="BI44" s="21">
        <v>883.9</v>
      </c>
      <c r="BJ44" s="21">
        <v>43216.6</v>
      </c>
      <c r="BK44" s="21">
        <v>44609.8</v>
      </c>
      <c r="BL44" s="21">
        <v>0</v>
      </c>
      <c r="BM44" s="21">
        <v>350</v>
      </c>
      <c r="BN44" s="21">
        <v>883.9</v>
      </c>
      <c r="BO44" s="21">
        <v>43375.9</v>
      </c>
      <c r="BP44" s="21">
        <v>34061.199999999997</v>
      </c>
      <c r="BQ44" s="21">
        <v>34061.199999999997</v>
      </c>
      <c r="BR44" s="21">
        <v>0</v>
      </c>
      <c r="BS44" s="21">
        <v>0</v>
      </c>
      <c r="BT44" s="21">
        <v>2456.6</v>
      </c>
      <c r="BU44" s="21">
        <v>2456.6</v>
      </c>
      <c r="BV44" s="21">
        <v>772.9</v>
      </c>
      <c r="BW44" s="21">
        <v>772.9</v>
      </c>
      <c r="BX44" s="21">
        <v>30831.7</v>
      </c>
      <c r="BY44" s="21">
        <v>30831.7</v>
      </c>
      <c r="BZ44" s="21">
        <v>42383.5</v>
      </c>
      <c r="CA44" s="21">
        <v>100</v>
      </c>
      <c r="CB44" s="21">
        <v>1033.3</v>
      </c>
      <c r="CC44" s="21">
        <v>906.6</v>
      </c>
      <c r="CD44" s="21">
        <v>40343.599999999999</v>
      </c>
      <c r="CE44" s="21">
        <v>42688.2</v>
      </c>
      <c r="CF44" s="21">
        <v>0</v>
      </c>
      <c r="CG44" s="21">
        <v>0</v>
      </c>
      <c r="CH44" s="21">
        <v>919.1</v>
      </c>
      <c r="CI44" s="21">
        <v>41769.1</v>
      </c>
      <c r="CJ44" s="21">
        <v>44450.5</v>
      </c>
      <c r="CK44" s="21">
        <v>0</v>
      </c>
      <c r="CL44" s="21">
        <v>350</v>
      </c>
      <c r="CM44" s="21">
        <v>883.9</v>
      </c>
      <c r="CN44" s="21">
        <v>43216.6</v>
      </c>
      <c r="CO44" s="21">
        <v>44609.8</v>
      </c>
      <c r="CP44" s="21">
        <v>0</v>
      </c>
      <c r="CQ44" s="21">
        <v>350</v>
      </c>
      <c r="CR44" s="21">
        <v>883.9</v>
      </c>
      <c r="CS44" s="21">
        <v>43375.9</v>
      </c>
      <c r="CT44" s="21">
        <v>34530.199999999997</v>
      </c>
      <c r="CU44" s="21">
        <v>0</v>
      </c>
      <c r="CV44" s="21">
        <v>2456.6</v>
      </c>
      <c r="CW44" s="21">
        <v>969.6</v>
      </c>
      <c r="CX44" s="21">
        <v>31104</v>
      </c>
      <c r="CY44" s="21">
        <v>42907.5</v>
      </c>
      <c r="CZ44" s="21">
        <v>100</v>
      </c>
      <c r="DA44" s="21">
        <v>1033.3</v>
      </c>
      <c r="DB44" s="21">
        <v>1100.5999999999999</v>
      </c>
      <c r="DC44" s="21">
        <v>40673.599999999999</v>
      </c>
      <c r="DD44" s="21">
        <v>42718.2</v>
      </c>
      <c r="DE44" s="21">
        <v>0</v>
      </c>
      <c r="DF44" s="21">
        <v>0</v>
      </c>
      <c r="DG44" s="21">
        <v>929.1</v>
      </c>
      <c r="DH44" s="21">
        <v>41789.1</v>
      </c>
      <c r="DI44" s="21">
        <v>34061.199999999997</v>
      </c>
      <c r="DJ44" s="21">
        <v>0</v>
      </c>
      <c r="DK44" s="21">
        <v>2456.6</v>
      </c>
      <c r="DL44" s="21">
        <v>772.9</v>
      </c>
      <c r="DM44" s="21">
        <v>30831.7</v>
      </c>
      <c r="DN44" s="21">
        <v>42383.5</v>
      </c>
      <c r="DO44" s="21">
        <v>100</v>
      </c>
      <c r="DP44" s="21">
        <v>1033.3</v>
      </c>
      <c r="DQ44" s="21">
        <v>906.6</v>
      </c>
      <c r="DR44" s="21">
        <v>40343.599999999999</v>
      </c>
      <c r="DS44" s="21">
        <v>42688.2</v>
      </c>
      <c r="DT44" s="21">
        <v>0</v>
      </c>
      <c r="DU44" s="21">
        <v>0</v>
      </c>
      <c r="DV44" s="21">
        <v>919.1</v>
      </c>
      <c r="DW44" s="21">
        <v>41769.1</v>
      </c>
      <c r="DX44" s="90" t="s">
        <v>626</v>
      </c>
      <c r="DY44" s="2"/>
      <c r="DZ44" s="2"/>
    </row>
    <row r="45" spans="1:130" ht="67.5">
      <c r="A45" s="89"/>
      <c r="B45" s="74"/>
      <c r="C45" s="42" t="s">
        <v>618</v>
      </c>
      <c r="D45" s="42" t="s">
        <v>619</v>
      </c>
      <c r="E45" s="42" t="s">
        <v>194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3"/>
      <c r="AD45" s="46" t="s">
        <v>449</v>
      </c>
      <c r="AE45" s="42" t="s">
        <v>162</v>
      </c>
      <c r="AF45" s="43" t="s">
        <v>620</v>
      </c>
      <c r="AG45" s="44"/>
      <c r="AH45" s="44"/>
      <c r="AI45" s="45"/>
      <c r="AJ45" s="76"/>
      <c r="AK45" s="20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91"/>
      <c r="DY45" s="23" t="s">
        <v>558</v>
      </c>
      <c r="DZ45" s="2"/>
    </row>
    <row r="46" spans="1:130" ht="78.75">
      <c r="A46" s="89"/>
      <c r="B46" s="74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D46" s="46" t="s">
        <v>450</v>
      </c>
      <c r="AE46" s="42" t="s">
        <v>162</v>
      </c>
      <c r="AF46" s="43" t="s">
        <v>620</v>
      </c>
      <c r="AG46" s="44"/>
      <c r="AH46" s="44"/>
      <c r="AI46" s="45"/>
      <c r="AJ46" s="76"/>
      <c r="AK46" s="20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91"/>
      <c r="DY46" s="23" t="s">
        <v>562</v>
      </c>
      <c r="DZ46" s="2"/>
    </row>
    <row r="47" spans="1:130" ht="90.2" customHeight="1">
      <c r="A47" s="88" t="s">
        <v>627</v>
      </c>
      <c r="B47" s="73" t="s">
        <v>628</v>
      </c>
      <c r="C47" s="42" t="s">
        <v>555</v>
      </c>
      <c r="D47" s="42" t="s">
        <v>188</v>
      </c>
      <c r="E47" s="42" t="s">
        <v>557</v>
      </c>
      <c r="F47" s="42"/>
      <c r="G47" s="42" t="s">
        <v>189</v>
      </c>
      <c r="H47" s="42" t="s">
        <v>162</v>
      </c>
      <c r="I47" s="42" t="s">
        <v>190</v>
      </c>
      <c r="J47" s="42" t="s">
        <v>191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192</v>
      </c>
      <c r="AB47" s="42" t="s">
        <v>193</v>
      </c>
      <c r="AC47" s="43" t="s">
        <v>194</v>
      </c>
      <c r="AD47" s="46" t="s">
        <v>451</v>
      </c>
      <c r="AE47" s="42" t="s">
        <v>162</v>
      </c>
      <c r="AF47" s="43" t="s">
        <v>614</v>
      </c>
      <c r="AG47" s="44"/>
      <c r="AH47" s="44"/>
      <c r="AI47" s="45"/>
      <c r="AJ47" s="75" t="s">
        <v>615</v>
      </c>
      <c r="AK47" s="20" t="s">
        <v>629</v>
      </c>
      <c r="AL47" s="21">
        <v>7907.8</v>
      </c>
      <c r="AM47" s="21">
        <v>7907.7</v>
      </c>
      <c r="AN47" s="21">
        <v>0</v>
      </c>
      <c r="AO47" s="21">
        <v>0</v>
      </c>
      <c r="AP47" s="21">
        <v>2571.1</v>
      </c>
      <c r="AQ47" s="21">
        <v>2571</v>
      </c>
      <c r="AR47" s="21">
        <v>0</v>
      </c>
      <c r="AS47" s="21">
        <v>0</v>
      </c>
      <c r="AT47" s="21">
        <v>5336.7</v>
      </c>
      <c r="AU47" s="21">
        <v>5336.7</v>
      </c>
      <c r="AV47" s="21">
        <v>25989.8</v>
      </c>
      <c r="AW47" s="21">
        <v>0</v>
      </c>
      <c r="AX47" s="21">
        <v>11127.1</v>
      </c>
      <c r="AY47" s="21">
        <v>0</v>
      </c>
      <c r="AZ47" s="21">
        <v>14862.7</v>
      </c>
      <c r="BA47" s="21">
        <v>9920.5</v>
      </c>
      <c r="BB47" s="21">
        <v>0</v>
      </c>
      <c r="BC47" s="21">
        <v>3173.9</v>
      </c>
      <c r="BD47" s="21">
        <v>0</v>
      </c>
      <c r="BE47" s="21">
        <v>6746.6</v>
      </c>
      <c r="BF47" s="21">
        <v>8983.4</v>
      </c>
      <c r="BG47" s="21">
        <v>0</v>
      </c>
      <c r="BH47" s="21">
        <v>3312.9</v>
      </c>
      <c r="BI47" s="21">
        <v>0</v>
      </c>
      <c r="BJ47" s="21">
        <v>5670.5</v>
      </c>
      <c r="BK47" s="21">
        <v>8329.4</v>
      </c>
      <c r="BL47" s="21">
        <v>0</v>
      </c>
      <c r="BM47" s="21">
        <v>3312.9</v>
      </c>
      <c r="BN47" s="21">
        <v>0</v>
      </c>
      <c r="BO47" s="21">
        <v>5016.5</v>
      </c>
      <c r="BP47" s="21">
        <v>7907.8</v>
      </c>
      <c r="BQ47" s="21">
        <v>7907.7</v>
      </c>
      <c r="BR47" s="21">
        <v>0</v>
      </c>
      <c r="BS47" s="21">
        <v>0</v>
      </c>
      <c r="BT47" s="21">
        <v>2571.1</v>
      </c>
      <c r="BU47" s="21">
        <v>2571</v>
      </c>
      <c r="BV47" s="21">
        <v>0</v>
      </c>
      <c r="BW47" s="21">
        <v>0</v>
      </c>
      <c r="BX47" s="21">
        <v>5336.7</v>
      </c>
      <c r="BY47" s="21">
        <v>5336.7</v>
      </c>
      <c r="BZ47" s="21">
        <v>17728.2</v>
      </c>
      <c r="CA47" s="21">
        <v>0</v>
      </c>
      <c r="CB47" s="21">
        <v>11127.1</v>
      </c>
      <c r="CC47" s="21">
        <v>0</v>
      </c>
      <c r="CD47" s="21">
        <v>6601.1</v>
      </c>
      <c r="CE47" s="21">
        <v>9885.5</v>
      </c>
      <c r="CF47" s="21">
        <v>0</v>
      </c>
      <c r="CG47" s="21">
        <v>3173.9</v>
      </c>
      <c r="CH47" s="21">
        <v>0</v>
      </c>
      <c r="CI47" s="21">
        <v>6711.6</v>
      </c>
      <c r="CJ47" s="21">
        <v>8983.4</v>
      </c>
      <c r="CK47" s="21">
        <v>0</v>
      </c>
      <c r="CL47" s="21">
        <v>3312.9</v>
      </c>
      <c r="CM47" s="21">
        <v>0</v>
      </c>
      <c r="CN47" s="21">
        <v>5670.5</v>
      </c>
      <c r="CO47" s="21">
        <v>8329.4</v>
      </c>
      <c r="CP47" s="21">
        <v>0</v>
      </c>
      <c r="CQ47" s="21">
        <v>3312.9</v>
      </c>
      <c r="CR47" s="21">
        <v>0</v>
      </c>
      <c r="CS47" s="21">
        <v>5016.5</v>
      </c>
      <c r="CT47" s="21">
        <v>7907.7</v>
      </c>
      <c r="CU47" s="21">
        <v>0</v>
      </c>
      <c r="CV47" s="21">
        <v>2571</v>
      </c>
      <c r="CW47" s="21">
        <v>0</v>
      </c>
      <c r="CX47" s="21">
        <v>5336.7</v>
      </c>
      <c r="CY47" s="21">
        <v>25989.8</v>
      </c>
      <c r="CZ47" s="21">
        <v>0</v>
      </c>
      <c r="DA47" s="21">
        <v>11127.1</v>
      </c>
      <c r="DB47" s="21">
        <v>0</v>
      </c>
      <c r="DC47" s="21">
        <v>14862.7</v>
      </c>
      <c r="DD47" s="21">
        <v>9920.5</v>
      </c>
      <c r="DE47" s="21">
        <v>0</v>
      </c>
      <c r="DF47" s="21">
        <v>3173.9</v>
      </c>
      <c r="DG47" s="21">
        <v>0</v>
      </c>
      <c r="DH47" s="21">
        <v>6746.6</v>
      </c>
      <c r="DI47" s="21">
        <v>7907.7</v>
      </c>
      <c r="DJ47" s="21">
        <v>0</v>
      </c>
      <c r="DK47" s="21">
        <v>2571</v>
      </c>
      <c r="DL47" s="21">
        <v>0</v>
      </c>
      <c r="DM47" s="21">
        <v>5336.7</v>
      </c>
      <c r="DN47" s="21">
        <v>17728.2</v>
      </c>
      <c r="DO47" s="21">
        <v>0</v>
      </c>
      <c r="DP47" s="21">
        <v>11127.1</v>
      </c>
      <c r="DQ47" s="21">
        <v>0</v>
      </c>
      <c r="DR47" s="21">
        <v>6601.1</v>
      </c>
      <c r="DS47" s="21">
        <v>9885.5</v>
      </c>
      <c r="DT47" s="21">
        <v>0</v>
      </c>
      <c r="DU47" s="21">
        <v>3173.9</v>
      </c>
      <c r="DV47" s="21">
        <v>0</v>
      </c>
      <c r="DW47" s="21">
        <v>6711.6</v>
      </c>
      <c r="DX47" s="90" t="s">
        <v>626</v>
      </c>
      <c r="DY47" s="2"/>
      <c r="DZ47" s="2"/>
    </row>
    <row r="48" spans="1:130" ht="67.5">
      <c r="A48" s="89"/>
      <c r="B48" s="74"/>
      <c r="C48" s="42" t="s">
        <v>618</v>
      </c>
      <c r="D48" s="42" t="s">
        <v>619</v>
      </c>
      <c r="E48" s="42" t="s">
        <v>194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3"/>
      <c r="AD48" s="46" t="s">
        <v>449</v>
      </c>
      <c r="AE48" s="42" t="s">
        <v>162</v>
      </c>
      <c r="AF48" s="43" t="s">
        <v>620</v>
      </c>
      <c r="AG48" s="44"/>
      <c r="AH48" s="44"/>
      <c r="AI48" s="45"/>
      <c r="AJ48" s="76"/>
      <c r="AK48" s="20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91"/>
      <c r="DY48" s="23" t="s">
        <v>558</v>
      </c>
      <c r="DZ48" s="2"/>
    </row>
    <row r="49" spans="1:130" ht="78.75">
      <c r="A49" s="89"/>
      <c r="B49" s="74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3"/>
      <c r="AD49" s="46" t="s">
        <v>452</v>
      </c>
      <c r="AE49" s="42" t="s">
        <v>162</v>
      </c>
      <c r="AF49" s="43" t="s">
        <v>620</v>
      </c>
      <c r="AG49" s="44"/>
      <c r="AH49" s="44"/>
      <c r="AI49" s="45"/>
      <c r="AJ49" s="76"/>
      <c r="AK49" s="20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91"/>
      <c r="DY49" s="23" t="s">
        <v>562</v>
      </c>
      <c r="DZ49" s="2"/>
    </row>
    <row r="50" spans="1:130" ht="90.2" customHeight="1">
      <c r="A50" s="107" t="s">
        <v>455</v>
      </c>
      <c r="B50" s="73" t="s">
        <v>630</v>
      </c>
      <c r="C50" s="42" t="s">
        <v>555</v>
      </c>
      <c r="D50" s="42" t="s">
        <v>188</v>
      </c>
      <c r="E50" s="42" t="s">
        <v>557</v>
      </c>
      <c r="F50" s="42"/>
      <c r="G50" s="42" t="s">
        <v>189</v>
      </c>
      <c r="H50" s="42" t="s">
        <v>162</v>
      </c>
      <c r="I50" s="42" t="s">
        <v>190</v>
      </c>
      <c r="J50" s="42" t="s">
        <v>191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192</v>
      </c>
      <c r="AB50" s="42" t="s">
        <v>193</v>
      </c>
      <c r="AC50" s="43" t="s">
        <v>194</v>
      </c>
      <c r="AD50" s="46" t="s">
        <v>453</v>
      </c>
      <c r="AE50" s="42" t="s">
        <v>162</v>
      </c>
      <c r="AF50" s="43" t="s">
        <v>614</v>
      </c>
      <c r="AG50" s="44"/>
      <c r="AH50" s="44"/>
      <c r="AI50" s="45"/>
      <c r="AJ50" s="75" t="s">
        <v>615</v>
      </c>
      <c r="AK50" s="20" t="s">
        <v>631</v>
      </c>
      <c r="AL50" s="21">
        <v>11520.3</v>
      </c>
      <c r="AM50" s="21">
        <v>11520.4</v>
      </c>
      <c r="AN50" s="21">
        <v>0</v>
      </c>
      <c r="AO50" s="21">
        <v>0</v>
      </c>
      <c r="AP50" s="21">
        <v>1000</v>
      </c>
      <c r="AQ50" s="21">
        <v>1000.1</v>
      </c>
      <c r="AR50" s="21">
        <v>0</v>
      </c>
      <c r="AS50" s="21">
        <v>0</v>
      </c>
      <c r="AT50" s="21">
        <v>10520.3</v>
      </c>
      <c r="AU50" s="21">
        <v>10520.3</v>
      </c>
      <c r="AV50" s="21">
        <v>13239.1</v>
      </c>
      <c r="AW50" s="21">
        <v>0</v>
      </c>
      <c r="AX50" s="21">
        <v>224.5</v>
      </c>
      <c r="AY50" s="21">
        <v>0</v>
      </c>
      <c r="AZ50" s="21">
        <v>13014.6</v>
      </c>
      <c r="BA50" s="21">
        <v>13790.4</v>
      </c>
      <c r="BB50" s="21">
        <v>0</v>
      </c>
      <c r="BC50" s="21">
        <v>0</v>
      </c>
      <c r="BD50" s="21">
        <v>0</v>
      </c>
      <c r="BE50" s="21">
        <v>13790.4</v>
      </c>
      <c r="BF50" s="21">
        <v>17061.900000000001</v>
      </c>
      <c r="BG50" s="21">
        <v>0</v>
      </c>
      <c r="BH50" s="21">
        <v>0</v>
      </c>
      <c r="BI50" s="21">
        <v>0</v>
      </c>
      <c r="BJ50" s="21">
        <v>17061.900000000001</v>
      </c>
      <c r="BK50" s="21">
        <v>11881.6</v>
      </c>
      <c r="BL50" s="21">
        <v>0</v>
      </c>
      <c r="BM50" s="21">
        <v>0</v>
      </c>
      <c r="BN50" s="21">
        <v>0</v>
      </c>
      <c r="BO50" s="21">
        <v>11881.6</v>
      </c>
      <c r="BP50" s="21">
        <v>10253.4</v>
      </c>
      <c r="BQ50" s="21">
        <v>10253.5</v>
      </c>
      <c r="BR50" s="21">
        <v>0</v>
      </c>
      <c r="BS50" s="21">
        <v>0</v>
      </c>
      <c r="BT50" s="21">
        <v>-0.1</v>
      </c>
      <c r="BU50" s="21">
        <v>0</v>
      </c>
      <c r="BV50" s="21">
        <v>0</v>
      </c>
      <c r="BW50" s="21">
        <v>0</v>
      </c>
      <c r="BX50" s="21">
        <v>10253.5</v>
      </c>
      <c r="BY50" s="21">
        <v>10253.5</v>
      </c>
      <c r="BZ50" s="21">
        <v>11139.1</v>
      </c>
      <c r="CA50" s="21">
        <v>0</v>
      </c>
      <c r="CB50" s="21">
        <v>224.5</v>
      </c>
      <c r="CC50" s="21">
        <v>0</v>
      </c>
      <c r="CD50" s="21">
        <v>10914.6</v>
      </c>
      <c r="CE50" s="21">
        <v>11313.4</v>
      </c>
      <c r="CF50" s="21">
        <v>0</v>
      </c>
      <c r="CG50" s="21">
        <v>0</v>
      </c>
      <c r="CH50" s="21">
        <v>0</v>
      </c>
      <c r="CI50" s="21">
        <v>11313.4</v>
      </c>
      <c r="CJ50" s="21">
        <v>11680.8</v>
      </c>
      <c r="CK50" s="21">
        <v>0</v>
      </c>
      <c r="CL50" s="21">
        <v>0</v>
      </c>
      <c r="CM50" s="21">
        <v>0</v>
      </c>
      <c r="CN50" s="21">
        <v>11680.8</v>
      </c>
      <c r="CO50" s="21">
        <v>11881.6</v>
      </c>
      <c r="CP50" s="21">
        <v>0</v>
      </c>
      <c r="CQ50" s="21">
        <v>0</v>
      </c>
      <c r="CR50" s="21">
        <v>0</v>
      </c>
      <c r="CS50" s="21">
        <v>11881.6</v>
      </c>
      <c r="CT50" s="21">
        <v>11520.4</v>
      </c>
      <c r="CU50" s="21">
        <v>0</v>
      </c>
      <c r="CV50" s="21">
        <v>1000.1</v>
      </c>
      <c r="CW50" s="21">
        <v>0</v>
      </c>
      <c r="CX50" s="21">
        <v>10520.3</v>
      </c>
      <c r="CY50" s="21">
        <v>181294.5</v>
      </c>
      <c r="CZ50" s="21">
        <v>0</v>
      </c>
      <c r="DA50" s="21">
        <v>168279.9</v>
      </c>
      <c r="DB50" s="21">
        <v>0</v>
      </c>
      <c r="DC50" s="21">
        <v>13014.6</v>
      </c>
      <c r="DD50" s="21">
        <v>217678.9</v>
      </c>
      <c r="DE50" s="21">
        <v>0</v>
      </c>
      <c r="DF50" s="21">
        <v>203888.5</v>
      </c>
      <c r="DG50" s="21">
        <v>0</v>
      </c>
      <c r="DH50" s="21">
        <v>13790.4</v>
      </c>
      <c r="DI50" s="21">
        <v>10253.5</v>
      </c>
      <c r="DJ50" s="21">
        <v>0</v>
      </c>
      <c r="DK50" s="21">
        <v>0</v>
      </c>
      <c r="DL50" s="21">
        <v>0</v>
      </c>
      <c r="DM50" s="21">
        <v>10253.5</v>
      </c>
      <c r="DN50" s="21">
        <v>11139.1</v>
      </c>
      <c r="DO50" s="21">
        <v>0</v>
      </c>
      <c r="DP50" s="21">
        <v>224.5</v>
      </c>
      <c r="DQ50" s="21">
        <v>0</v>
      </c>
      <c r="DR50" s="21">
        <v>10914.6</v>
      </c>
      <c r="DS50" s="21">
        <v>11313.4</v>
      </c>
      <c r="DT50" s="21">
        <v>0</v>
      </c>
      <c r="DU50" s="21">
        <v>0</v>
      </c>
      <c r="DV50" s="21">
        <v>0</v>
      </c>
      <c r="DW50" s="21">
        <v>11313.4</v>
      </c>
      <c r="DX50" s="90" t="s">
        <v>632</v>
      </c>
      <c r="DY50" s="2"/>
      <c r="DZ50" s="2"/>
    </row>
    <row r="51" spans="1:130" ht="78.75">
      <c r="A51" s="108"/>
      <c r="B51" s="74"/>
      <c r="C51" s="42" t="s">
        <v>618</v>
      </c>
      <c r="D51" s="42" t="s">
        <v>619</v>
      </c>
      <c r="E51" s="42" t="s">
        <v>194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3"/>
      <c r="AD51" s="46" t="s">
        <v>456</v>
      </c>
      <c r="AE51" s="42" t="s">
        <v>162</v>
      </c>
      <c r="AF51" s="43" t="s">
        <v>620</v>
      </c>
      <c r="AG51" s="44"/>
      <c r="AH51" s="44"/>
      <c r="AI51" s="45"/>
      <c r="AJ51" s="76"/>
      <c r="AK51" s="20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91"/>
      <c r="DY51" s="23" t="s">
        <v>558</v>
      </c>
      <c r="DZ51" s="2"/>
    </row>
    <row r="52" spans="1:130" ht="78.75">
      <c r="A52" s="108"/>
      <c r="B52" s="7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3"/>
      <c r="AD52" s="46" t="s">
        <v>457</v>
      </c>
      <c r="AE52" s="42" t="s">
        <v>162</v>
      </c>
      <c r="AF52" s="43" t="s">
        <v>620</v>
      </c>
      <c r="AG52" s="44"/>
      <c r="AH52" s="44"/>
      <c r="AI52" s="45"/>
      <c r="AJ52" s="76"/>
      <c r="AK52" s="20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91"/>
      <c r="DY52" s="23" t="s">
        <v>562</v>
      </c>
      <c r="DZ52" s="2"/>
    </row>
    <row r="53" spans="1:130">
      <c r="A53" s="109"/>
      <c r="B53" s="47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3"/>
      <c r="AD53" s="42"/>
      <c r="AE53" s="42"/>
      <c r="AF53" s="43"/>
      <c r="AG53" s="44"/>
      <c r="AH53" s="44"/>
      <c r="AI53" s="45"/>
      <c r="AJ53" s="29"/>
      <c r="AK53" s="20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30"/>
      <c r="DY53" s="23"/>
      <c r="DZ53" s="2"/>
    </row>
    <row r="54" spans="1:130" ht="45.2" customHeight="1">
      <c r="A54" s="88" t="s">
        <v>633</v>
      </c>
      <c r="B54" s="73" t="s">
        <v>634</v>
      </c>
      <c r="C54" s="42" t="s">
        <v>635</v>
      </c>
      <c r="D54" s="42" t="s">
        <v>636</v>
      </c>
      <c r="E54" s="42" t="s">
        <v>551</v>
      </c>
      <c r="F54" s="42"/>
      <c r="G54" s="42" t="s">
        <v>189</v>
      </c>
      <c r="H54" s="42" t="s">
        <v>162</v>
      </c>
      <c r="I54" s="42" t="s">
        <v>190</v>
      </c>
      <c r="J54" s="42" t="s">
        <v>191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3"/>
      <c r="AD54" s="42"/>
      <c r="AE54" s="42"/>
      <c r="AF54" s="43"/>
      <c r="AG54" s="44"/>
      <c r="AH54" s="44"/>
      <c r="AI54" s="45"/>
      <c r="AJ54" s="75" t="s">
        <v>637</v>
      </c>
      <c r="AK54" s="20" t="s">
        <v>638</v>
      </c>
      <c r="AL54" s="21">
        <v>7132.8</v>
      </c>
      <c r="AM54" s="21">
        <v>7132.8</v>
      </c>
      <c r="AN54" s="21">
        <v>0</v>
      </c>
      <c r="AO54" s="21">
        <v>0</v>
      </c>
      <c r="AP54" s="21">
        <v>351.2</v>
      </c>
      <c r="AQ54" s="21">
        <v>351.2</v>
      </c>
      <c r="AR54" s="21">
        <v>0</v>
      </c>
      <c r="AS54" s="21">
        <v>0</v>
      </c>
      <c r="AT54" s="21">
        <v>6781.6</v>
      </c>
      <c r="AU54" s="21">
        <v>6781.6</v>
      </c>
      <c r="AV54" s="21">
        <v>8784.6</v>
      </c>
      <c r="AW54" s="21">
        <v>0</v>
      </c>
      <c r="AX54" s="21">
        <v>48.6</v>
      </c>
      <c r="AY54" s="21">
        <v>0</v>
      </c>
      <c r="AZ54" s="21">
        <v>8736</v>
      </c>
      <c r="BA54" s="21">
        <v>8981.7000000000007</v>
      </c>
      <c r="BB54" s="21">
        <v>0</v>
      </c>
      <c r="BC54" s="21">
        <v>0</v>
      </c>
      <c r="BD54" s="21">
        <v>0</v>
      </c>
      <c r="BE54" s="21">
        <v>8981.7000000000007</v>
      </c>
      <c r="BF54" s="21">
        <v>9246</v>
      </c>
      <c r="BG54" s="21">
        <v>0</v>
      </c>
      <c r="BH54" s="21">
        <v>0</v>
      </c>
      <c r="BI54" s="21">
        <v>0</v>
      </c>
      <c r="BJ54" s="21">
        <v>9246</v>
      </c>
      <c r="BK54" s="21">
        <v>9134.7999999999993</v>
      </c>
      <c r="BL54" s="21">
        <v>0</v>
      </c>
      <c r="BM54" s="21">
        <v>0</v>
      </c>
      <c r="BN54" s="21">
        <v>0</v>
      </c>
      <c r="BO54" s="21">
        <v>9134.7999999999993</v>
      </c>
      <c r="BP54" s="21">
        <v>6972.9</v>
      </c>
      <c r="BQ54" s="21">
        <v>6972.9</v>
      </c>
      <c r="BR54" s="21">
        <v>0</v>
      </c>
      <c r="BS54" s="21">
        <v>0</v>
      </c>
      <c r="BT54" s="21">
        <v>286.2</v>
      </c>
      <c r="BU54" s="21">
        <v>286.2</v>
      </c>
      <c r="BV54" s="21">
        <v>0</v>
      </c>
      <c r="BW54" s="21">
        <v>0</v>
      </c>
      <c r="BX54" s="21">
        <v>6686.7</v>
      </c>
      <c r="BY54" s="21">
        <v>6686.7</v>
      </c>
      <c r="BZ54" s="21">
        <v>8746.6</v>
      </c>
      <c r="CA54" s="21">
        <v>0</v>
      </c>
      <c r="CB54" s="21">
        <v>48.6</v>
      </c>
      <c r="CC54" s="21">
        <v>0</v>
      </c>
      <c r="CD54" s="21">
        <v>8698</v>
      </c>
      <c r="CE54" s="21">
        <v>8943.7000000000007</v>
      </c>
      <c r="CF54" s="21">
        <v>0</v>
      </c>
      <c r="CG54" s="21">
        <v>0</v>
      </c>
      <c r="CH54" s="21">
        <v>0</v>
      </c>
      <c r="CI54" s="21">
        <v>8943.7000000000007</v>
      </c>
      <c r="CJ54" s="21">
        <v>9208</v>
      </c>
      <c r="CK54" s="21">
        <v>0</v>
      </c>
      <c r="CL54" s="21">
        <v>0</v>
      </c>
      <c r="CM54" s="21">
        <v>0</v>
      </c>
      <c r="CN54" s="21">
        <v>9208</v>
      </c>
      <c r="CO54" s="21">
        <v>9134.7999999999993</v>
      </c>
      <c r="CP54" s="21">
        <v>0</v>
      </c>
      <c r="CQ54" s="21">
        <v>0</v>
      </c>
      <c r="CR54" s="21">
        <v>0</v>
      </c>
      <c r="CS54" s="21">
        <v>9134.7999999999993</v>
      </c>
      <c r="CT54" s="21">
        <v>7132.8</v>
      </c>
      <c r="CU54" s="21">
        <v>0</v>
      </c>
      <c r="CV54" s="21">
        <v>351.2</v>
      </c>
      <c r="CW54" s="21">
        <v>0</v>
      </c>
      <c r="CX54" s="21">
        <v>6781.6</v>
      </c>
      <c r="CY54" s="21">
        <v>8784.6</v>
      </c>
      <c r="CZ54" s="21">
        <v>0</v>
      </c>
      <c r="DA54" s="21">
        <v>48.6</v>
      </c>
      <c r="DB54" s="21">
        <v>0</v>
      </c>
      <c r="DC54" s="21">
        <v>8736</v>
      </c>
      <c r="DD54" s="21">
        <v>8981.7000000000007</v>
      </c>
      <c r="DE54" s="21">
        <v>0</v>
      </c>
      <c r="DF54" s="21">
        <v>0</v>
      </c>
      <c r="DG54" s="21">
        <v>0</v>
      </c>
      <c r="DH54" s="21">
        <v>8981.7000000000007</v>
      </c>
      <c r="DI54" s="21">
        <v>6972.9</v>
      </c>
      <c r="DJ54" s="21">
        <v>0</v>
      </c>
      <c r="DK54" s="21">
        <v>286.2</v>
      </c>
      <c r="DL54" s="21">
        <v>0</v>
      </c>
      <c r="DM54" s="21">
        <v>6686.7</v>
      </c>
      <c r="DN54" s="21">
        <v>8746.6</v>
      </c>
      <c r="DO54" s="21">
        <v>0</v>
      </c>
      <c r="DP54" s="21">
        <v>48.6</v>
      </c>
      <c r="DQ54" s="21">
        <v>0</v>
      </c>
      <c r="DR54" s="21">
        <v>8698</v>
      </c>
      <c r="DS54" s="21">
        <v>8943.7000000000007</v>
      </c>
      <c r="DT54" s="21">
        <v>0</v>
      </c>
      <c r="DU54" s="21">
        <v>0</v>
      </c>
      <c r="DV54" s="21">
        <v>0</v>
      </c>
      <c r="DW54" s="21">
        <v>8943.7000000000007</v>
      </c>
      <c r="DX54" s="90" t="s">
        <v>626</v>
      </c>
      <c r="DY54" s="2"/>
      <c r="DZ54" s="2"/>
    </row>
    <row r="55" spans="1:130" ht="33.75">
      <c r="A55" s="89"/>
      <c r="B55" s="74"/>
      <c r="C55" s="42" t="s">
        <v>555</v>
      </c>
      <c r="D55" s="42" t="s">
        <v>639</v>
      </c>
      <c r="E55" s="42" t="s">
        <v>557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  <c r="AD55" s="42"/>
      <c r="AE55" s="42"/>
      <c r="AF55" s="43"/>
      <c r="AG55" s="44"/>
      <c r="AH55" s="44"/>
      <c r="AI55" s="45"/>
      <c r="AJ55" s="76"/>
      <c r="AK55" s="20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91"/>
      <c r="DY55" s="23" t="s">
        <v>558</v>
      </c>
      <c r="DZ55" s="2"/>
    </row>
    <row r="56" spans="1:130" ht="45.2" customHeight="1">
      <c r="A56" s="88" t="s">
        <v>640</v>
      </c>
      <c r="B56" s="73" t="s">
        <v>641</v>
      </c>
      <c r="C56" s="42" t="s">
        <v>549</v>
      </c>
      <c r="D56" s="42" t="s">
        <v>642</v>
      </c>
      <c r="E56" s="42" t="s">
        <v>551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165</v>
      </c>
      <c r="AB56" s="42" t="s">
        <v>643</v>
      </c>
      <c r="AC56" s="43" t="s">
        <v>167</v>
      </c>
      <c r="AD56" s="42"/>
      <c r="AE56" s="42"/>
      <c r="AF56" s="43"/>
      <c r="AG56" s="44"/>
      <c r="AH56" s="44"/>
      <c r="AI56" s="45"/>
      <c r="AJ56" s="75" t="s">
        <v>170</v>
      </c>
      <c r="AK56" s="20" t="s">
        <v>171</v>
      </c>
      <c r="AL56" s="21">
        <v>1768.5</v>
      </c>
      <c r="AM56" s="21">
        <v>1768.5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1768.5</v>
      </c>
      <c r="AU56" s="21">
        <v>1768.5</v>
      </c>
      <c r="AV56" s="21">
        <v>2533</v>
      </c>
      <c r="AW56" s="21">
        <v>0</v>
      </c>
      <c r="AX56" s="21">
        <v>105.8</v>
      </c>
      <c r="AY56" s="21">
        <v>0</v>
      </c>
      <c r="AZ56" s="21">
        <v>2427.1999999999998</v>
      </c>
      <c r="BA56" s="21">
        <v>2519.1</v>
      </c>
      <c r="BB56" s="21">
        <v>0</v>
      </c>
      <c r="BC56" s="21">
        <v>0</v>
      </c>
      <c r="BD56" s="21">
        <v>0</v>
      </c>
      <c r="BE56" s="21">
        <v>2519.1</v>
      </c>
      <c r="BF56" s="21">
        <v>2615.5</v>
      </c>
      <c r="BG56" s="21">
        <v>0</v>
      </c>
      <c r="BH56" s="21">
        <v>0</v>
      </c>
      <c r="BI56" s="21">
        <v>0</v>
      </c>
      <c r="BJ56" s="21">
        <v>2615.5</v>
      </c>
      <c r="BK56" s="21">
        <v>2712.9</v>
      </c>
      <c r="BL56" s="21">
        <v>0</v>
      </c>
      <c r="BM56" s="21">
        <v>0</v>
      </c>
      <c r="BN56" s="21">
        <v>0</v>
      </c>
      <c r="BO56" s="21">
        <v>2712.9</v>
      </c>
      <c r="BP56" s="21">
        <v>1730.4</v>
      </c>
      <c r="BQ56" s="21">
        <v>1730.4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1730.4</v>
      </c>
      <c r="BY56" s="21">
        <v>1730.4</v>
      </c>
      <c r="BZ56" s="21">
        <v>2533</v>
      </c>
      <c r="CA56" s="21">
        <v>0</v>
      </c>
      <c r="CB56" s="21">
        <v>105.8</v>
      </c>
      <c r="CC56" s="21">
        <v>0</v>
      </c>
      <c r="CD56" s="21">
        <v>2427.1999999999998</v>
      </c>
      <c r="CE56" s="21">
        <v>2519.1</v>
      </c>
      <c r="CF56" s="21">
        <v>0</v>
      </c>
      <c r="CG56" s="21">
        <v>0</v>
      </c>
      <c r="CH56" s="21">
        <v>0</v>
      </c>
      <c r="CI56" s="21">
        <v>2519.1</v>
      </c>
      <c r="CJ56" s="21">
        <v>2615.5</v>
      </c>
      <c r="CK56" s="21">
        <v>0</v>
      </c>
      <c r="CL56" s="21">
        <v>0</v>
      </c>
      <c r="CM56" s="21">
        <v>0</v>
      </c>
      <c r="CN56" s="21">
        <v>2615.5</v>
      </c>
      <c r="CO56" s="21">
        <v>2712.9</v>
      </c>
      <c r="CP56" s="21">
        <v>0</v>
      </c>
      <c r="CQ56" s="21">
        <v>0</v>
      </c>
      <c r="CR56" s="21">
        <v>0</v>
      </c>
      <c r="CS56" s="21">
        <v>2712.9</v>
      </c>
      <c r="CT56" s="21">
        <v>1768.5</v>
      </c>
      <c r="CU56" s="21">
        <v>0</v>
      </c>
      <c r="CV56" s="21">
        <v>0</v>
      </c>
      <c r="CW56" s="21">
        <v>0</v>
      </c>
      <c r="CX56" s="21">
        <v>1768.5</v>
      </c>
      <c r="CY56" s="21">
        <v>2533</v>
      </c>
      <c r="CZ56" s="21">
        <v>0</v>
      </c>
      <c r="DA56" s="21">
        <v>105.8</v>
      </c>
      <c r="DB56" s="21">
        <v>0</v>
      </c>
      <c r="DC56" s="21">
        <v>2427.1999999999998</v>
      </c>
      <c r="DD56" s="21">
        <v>2519.1</v>
      </c>
      <c r="DE56" s="21">
        <v>0</v>
      </c>
      <c r="DF56" s="21">
        <v>0</v>
      </c>
      <c r="DG56" s="21">
        <v>0</v>
      </c>
      <c r="DH56" s="21">
        <v>2519.1</v>
      </c>
      <c r="DI56" s="21">
        <v>1730.4</v>
      </c>
      <c r="DJ56" s="21">
        <v>0</v>
      </c>
      <c r="DK56" s="21">
        <v>0</v>
      </c>
      <c r="DL56" s="21">
        <v>0</v>
      </c>
      <c r="DM56" s="21">
        <v>1730.4</v>
      </c>
      <c r="DN56" s="21">
        <v>2533</v>
      </c>
      <c r="DO56" s="21">
        <v>0</v>
      </c>
      <c r="DP56" s="21">
        <v>105.8</v>
      </c>
      <c r="DQ56" s="21">
        <v>0</v>
      </c>
      <c r="DR56" s="21">
        <v>2427.1999999999998</v>
      </c>
      <c r="DS56" s="21">
        <v>2519.1</v>
      </c>
      <c r="DT56" s="21">
        <v>0</v>
      </c>
      <c r="DU56" s="21">
        <v>0</v>
      </c>
      <c r="DV56" s="21">
        <v>0</v>
      </c>
      <c r="DW56" s="21">
        <v>2519.1</v>
      </c>
      <c r="DX56" s="90" t="s">
        <v>623</v>
      </c>
      <c r="DY56" s="2"/>
      <c r="DZ56" s="2"/>
    </row>
    <row r="57" spans="1:130" ht="33.75">
      <c r="A57" s="89"/>
      <c r="B57" s="74"/>
      <c r="C57" s="42" t="s">
        <v>555</v>
      </c>
      <c r="D57" s="42" t="s">
        <v>644</v>
      </c>
      <c r="E57" s="42" t="s">
        <v>557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3"/>
      <c r="AD57" s="42"/>
      <c r="AE57" s="42"/>
      <c r="AF57" s="43"/>
      <c r="AG57" s="44"/>
      <c r="AH57" s="44"/>
      <c r="AI57" s="45"/>
      <c r="AJ57" s="76"/>
      <c r="AK57" s="20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91"/>
      <c r="DY57" s="23" t="s">
        <v>558</v>
      </c>
      <c r="DZ57" s="2"/>
    </row>
    <row r="58" spans="1:130" ht="78.95" customHeight="1">
      <c r="A58" s="88" t="s">
        <v>324</v>
      </c>
      <c r="B58" s="73" t="s">
        <v>325</v>
      </c>
      <c r="C58" s="42" t="s">
        <v>326</v>
      </c>
      <c r="D58" s="42" t="s">
        <v>162</v>
      </c>
      <c r="E58" s="42" t="s">
        <v>327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3"/>
      <c r="AD58" s="46" t="s">
        <v>458</v>
      </c>
      <c r="AE58" s="42" t="s">
        <v>162</v>
      </c>
      <c r="AF58" s="43" t="s">
        <v>328</v>
      </c>
      <c r="AG58" s="44"/>
      <c r="AH58" s="44"/>
      <c r="AI58" s="45"/>
      <c r="AJ58" s="75" t="s">
        <v>170</v>
      </c>
      <c r="AK58" s="20" t="s">
        <v>329</v>
      </c>
      <c r="AL58" s="21">
        <v>36.299999999999997</v>
      </c>
      <c r="AM58" s="21">
        <v>36.299999999999997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36.299999999999997</v>
      </c>
      <c r="AU58" s="21">
        <v>36.299999999999997</v>
      </c>
      <c r="AV58" s="21">
        <v>95</v>
      </c>
      <c r="AW58" s="21">
        <v>0</v>
      </c>
      <c r="AX58" s="21">
        <v>0</v>
      </c>
      <c r="AY58" s="21">
        <v>0</v>
      </c>
      <c r="AZ58" s="21">
        <v>95</v>
      </c>
      <c r="BA58" s="21">
        <v>95</v>
      </c>
      <c r="BB58" s="21">
        <v>0</v>
      </c>
      <c r="BC58" s="21">
        <v>0</v>
      </c>
      <c r="BD58" s="21">
        <v>0</v>
      </c>
      <c r="BE58" s="21">
        <v>95</v>
      </c>
      <c r="BF58" s="21">
        <v>95</v>
      </c>
      <c r="BG58" s="21">
        <v>0</v>
      </c>
      <c r="BH58" s="21">
        <v>0</v>
      </c>
      <c r="BI58" s="21">
        <v>0</v>
      </c>
      <c r="BJ58" s="21">
        <v>95</v>
      </c>
      <c r="BK58" s="21">
        <v>95</v>
      </c>
      <c r="BL58" s="21">
        <v>0</v>
      </c>
      <c r="BM58" s="21">
        <v>0</v>
      </c>
      <c r="BN58" s="21">
        <v>0</v>
      </c>
      <c r="BO58" s="21">
        <v>95</v>
      </c>
      <c r="BP58" s="21">
        <v>36.299999999999997</v>
      </c>
      <c r="BQ58" s="21">
        <v>36.299999999999997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36.299999999999997</v>
      </c>
      <c r="BY58" s="21">
        <v>36.299999999999997</v>
      </c>
      <c r="BZ58" s="21">
        <v>95</v>
      </c>
      <c r="CA58" s="21">
        <v>0</v>
      </c>
      <c r="CB58" s="21">
        <v>0</v>
      </c>
      <c r="CC58" s="21">
        <v>0</v>
      </c>
      <c r="CD58" s="21">
        <v>95</v>
      </c>
      <c r="CE58" s="21">
        <v>95</v>
      </c>
      <c r="CF58" s="21">
        <v>0</v>
      </c>
      <c r="CG58" s="21">
        <v>0</v>
      </c>
      <c r="CH58" s="21">
        <v>0</v>
      </c>
      <c r="CI58" s="21">
        <v>95</v>
      </c>
      <c r="CJ58" s="21">
        <v>95</v>
      </c>
      <c r="CK58" s="21">
        <v>0</v>
      </c>
      <c r="CL58" s="21">
        <v>0</v>
      </c>
      <c r="CM58" s="21">
        <v>0</v>
      </c>
      <c r="CN58" s="21">
        <v>95</v>
      </c>
      <c r="CO58" s="21">
        <v>95</v>
      </c>
      <c r="CP58" s="21">
        <v>0</v>
      </c>
      <c r="CQ58" s="21">
        <v>0</v>
      </c>
      <c r="CR58" s="21">
        <v>0</v>
      </c>
      <c r="CS58" s="21">
        <v>95</v>
      </c>
      <c r="CT58" s="21">
        <v>36.299999999999997</v>
      </c>
      <c r="CU58" s="21">
        <v>0</v>
      </c>
      <c r="CV58" s="21">
        <v>0</v>
      </c>
      <c r="CW58" s="21">
        <v>0</v>
      </c>
      <c r="CX58" s="21">
        <v>36.299999999999997</v>
      </c>
      <c r="CY58" s="21">
        <v>95</v>
      </c>
      <c r="CZ58" s="21">
        <v>0</v>
      </c>
      <c r="DA58" s="21">
        <v>0</v>
      </c>
      <c r="DB58" s="21">
        <v>0</v>
      </c>
      <c r="DC58" s="21">
        <v>95</v>
      </c>
      <c r="DD58" s="21">
        <v>95</v>
      </c>
      <c r="DE58" s="21">
        <v>0</v>
      </c>
      <c r="DF58" s="21">
        <v>0</v>
      </c>
      <c r="DG58" s="21">
        <v>0</v>
      </c>
      <c r="DH58" s="21">
        <v>95</v>
      </c>
      <c r="DI58" s="21">
        <v>36.299999999999997</v>
      </c>
      <c r="DJ58" s="21">
        <v>0</v>
      </c>
      <c r="DK58" s="21">
        <v>0</v>
      </c>
      <c r="DL58" s="21">
        <v>0</v>
      </c>
      <c r="DM58" s="21">
        <v>36.299999999999997</v>
      </c>
      <c r="DN58" s="21">
        <v>95</v>
      </c>
      <c r="DO58" s="21">
        <v>0</v>
      </c>
      <c r="DP58" s="21">
        <v>0</v>
      </c>
      <c r="DQ58" s="21">
        <v>0</v>
      </c>
      <c r="DR58" s="21">
        <v>95</v>
      </c>
      <c r="DS58" s="21">
        <v>95</v>
      </c>
      <c r="DT58" s="21">
        <v>0</v>
      </c>
      <c r="DU58" s="21">
        <v>0</v>
      </c>
      <c r="DV58" s="21">
        <v>0</v>
      </c>
      <c r="DW58" s="21">
        <v>95</v>
      </c>
      <c r="DX58" s="90" t="s">
        <v>554</v>
      </c>
      <c r="DY58" s="2"/>
      <c r="DZ58" s="2"/>
    </row>
    <row r="59" spans="1:130" ht="33.75">
      <c r="A59" s="89"/>
      <c r="B59" s="74"/>
      <c r="C59" s="42" t="s">
        <v>555</v>
      </c>
      <c r="D59" s="42" t="s">
        <v>330</v>
      </c>
      <c r="E59" s="42" t="s">
        <v>557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3"/>
      <c r="AD59" s="42"/>
      <c r="AE59" s="42"/>
      <c r="AF59" s="43"/>
      <c r="AG59" s="44"/>
      <c r="AH59" s="44"/>
      <c r="AI59" s="45"/>
      <c r="AJ59" s="76"/>
      <c r="AK59" s="20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91"/>
      <c r="DY59" s="23" t="s">
        <v>558</v>
      </c>
      <c r="DZ59" s="2"/>
    </row>
    <row r="60" spans="1:130" ht="78.95" customHeight="1">
      <c r="A60" s="88" t="s">
        <v>331</v>
      </c>
      <c r="B60" s="73" t="s">
        <v>332</v>
      </c>
      <c r="C60" s="42" t="s">
        <v>555</v>
      </c>
      <c r="D60" s="42" t="s">
        <v>333</v>
      </c>
      <c r="E60" s="42" t="s">
        <v>557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334</v>
      </c>
      <c r="AB60" s="42" t="s">
        <v>335</v>
      </c>
      <c r="AC60" s="43" t="s">
        <v>336</v>
      </c>
      <c r="AD60" s="42" t="s">
        <v>337</v>
      </c>
      <c r="AE60" s="42" t="s">
        <v>162</v>
      </c>
      <c r="AF60" s="43" t="s">
        <v>338</v>
      </c>
      <c r="AG60" s="44"/>
      <c r="AH60" s="44"/>
      <c r="AI60" s="45"/>
      <c r="AJ60" s="75" t="s">
        <v>558</v>
      </c>
      <c r="AK60" s="20" t="s">
        <v>339</v>
      </c>
      <c r="AL60" s="21">
        <v>2190.4</v>
      </c>
      <c r="AM60" s="21">
        <v>2190.4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2190.4</v>
      </c>
      <c r="AU60" s="21">
        <v>2190.4</v>
      </c>
      <c r="AV60" s="21">
        <v>2310.5</v>
      </c>
      <c r="AW60" s="21">
        <v>0</v>
      </c>
      <c r="AX60" s="21">
        <v>0</v>
      </c>
      <c r="AY60" s="21">
        <v>0</v>
      </c>
      <c r="AZ60" s="21">
        <v>2310.5</v>
      </c>
      <c r="BA60" s="21">
        <v>2393.6999999999998</v>
      </c>
      <c r="BB60" s="21">
        <v>0</v>
      </c>
      <c r="BC60" s="21">
        <v>0</v>
      </c>
      <c r="BD60" s="21">
        <v>0</v>
      </c>
      <c r="BE60" s="21">
        <v>2393.6999999999998</v>
      </c>
      <c r="BF60" s="21">
        <v>2480.1999999999998</v>
      </c>
      <c r="BG60" s="21">
        <v>0</v>
      </c>
      <c r="BH60" s="21">
        <v>0</v>
      </c>
      <c r="BI60" s="21">
        <v>0</v>
      </c>
      <c r="BJ60" s="21">
        <v>2480.1999999999998</v>
      </c>
      <c r="BK60" s="21">
        <v>2570</v>
      </c>
      <c r="BL60" s="21">
        <v>0</v>
      </c>
      <c r="BM60" s="21">
        <v>0</v>
      </c>
      <c r="BN60" s="21">
        <v>0</v>
      </c>
      <c r="BO60" s="21">
        <v>2570</v>
      </c>
      <c r="BP60" s="21">
        <v>2190.4</v>
      </c>
      <c r="BQ60" s="21">
        <v>2190.4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2190.4</v>
      </c>
      <c r="BY60" s="21">
        <v>2190.4</v>
      </c>
      <c r="BZ60" s="21">
        <v>2310.5</v>
      </c>
      <c r="CA60" s="21">
        <v>0</v>
      </c>
      <c r="CB60" s="21">
        <v>0</v>
      </c>
      <c r="CC60" s="21">
        <v>0</v>
      </c>
      <c r="CD60" s="21">
        <v>2310.5</v>
      </c>
      <c r="CE60" s="21">
        <v>2393.6999999999998</v>
      </c>
      <c r="CF60" s="21">
        <v>0</v>
      </c>
      <c r="CG60" s="21">
        <v>0</v>
      </c>
      <c r="CH60" s="21">
        <v>0</v>
      </c>
      <c r="CI60" s="21">
        <v>2393.6999999999998</v>
      </c>
      <c r="CJ60" s="21">
        <v>2480.1999999999998</v>
      </c>
      <c r="CK60" s="21">
        <v>0</v>
      </c>
      <c r="CL60" s="21">
        <v>0</v>
      </c>
      <c r="CM60" s="21">
        <v>0</v>
      </c>
      <c r="CN60" s="21">
        <v>2480.1999999999998</v>
      </c>
      <c r="CO60" s="21">
        <v>2570</v>
      </c>
      <c r="CP60" s="21">
        <v>0</v>
      </c>
      <c r="CQ60" s="21">
        <v>0</v>
      </c>
      <c r="CR60" s="21">
        <v>0</v>
      </c>
      <c r="CS60" s="21">
        <v>2570</v>
      </c>
      <c r="CT60" s="21">
        <v>2190.4</v>
      </c>
      <c r="CU60" s="21">
        <v>0</v>
      </c>
      <c r="CV60" s="21">
        <v>0</v>
      </c>
      <c r="CW60" s="21">
        <v>0</v>
      </c>
      <c r="CX60" s="21">
        <v>2190.4</v>
      </c>
      <c r="CY60" s="21">
        <v>2310.5</v>
      </c>
      <c r="CZ60" s="21">
        <v>0</v>
      </c>
      <c r="DA60" s="21">
        <v>0</v>
      </c>
      <c r="DB60" s="21">
        <v>0</v>
      </c>
      <c r="DC60" s="21">
        <v>2310.5</v>
      </c>
      <c r="DD60" s="21">
        <v>2393.6999999999998</v>
      </c>
      <c r="DE60" s="21">
        <v>0</v>
      </c>
      <c r="DF60" s="21">
        <v>0</v>
      </c>
      <c r="DG60" s="21">
        <v>0</v>
      </c>
      <c r="DH60" s="21">
        <v>2393.6999999999998</v>
      </c>
      <c r="DI60" s="21">
        <v>2190.4</v>
      </c>
      <c r="DJ60" s="21">
        <v>0</v>
      </c>
      <c r="DK60" s="21">
        <v>0</v>
      </c>
      <c r="DL60" s="21">
        <v>0</v>
      </c>
      <c r="DM60" s="21">
        <v>2190.4</v>
      </c>
      <c r="DN60" s="21">
        <v>2310.5</v>
      </c>
      <c r="DO60" s="21">
        <v>0</v>
      </c>
      <c r="DP60" s="21">
        <v>0</v>
      </c>
      <c r="DQ60" s="21">
        <v>0</v>
      </c>
      <c r="DR60" s="21">
        <v>2310.5</v>
      </c>
      <c r="DS60" s="21">
        <v>2393.6999999999998</v>
      </c>
      <c r="DT60" s="21">
        <v>0</v>
      </c>
      <c r="DU60" s="21">
        <v>0</v>
      </c>
      <c r="DV60" s="21">
        <v>0</v>
      </c>
      <c r="DW60" s="21">
        <v>2393.6999999999998</v>
      </c>
      <c r="DX60" s="90" t="s">
        <v>626</v>
      </c>
      <c r="DY60" s="2"/>
      <c r="DZ60" s="2"/>
    </row>
    <row r="61" spans="1:130" ht="78.75">
      <c r="A61" s="89"/>
      <c r="B61" s="74"/>
      <c r="C61" s="42" t="s">
        <v>340</v>
      </c>
      <c r="D61" s="42" t="s">
        <v>335</v>
      </c>
      <c r="E61" s="42" t="s">
        <v>341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3"/>
      <c r="AD61" s="42" t="s">
        <v>342</v>
      </c>
      <c r="AE61" s="42" t="s">
        <v>162</v>
      </c>
      <c r="AF61" s="43" t="s">
        <v>338</v>
      </c>
      <c r="AG61" s="44"/>
      <c r="AH61" s="44"/>
      <c r="AI61" s="45"/>
      <c r="AJ61" s="76"/>
      <c r="AK61" s="20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91"/>
      <c r="DY61" s="23" t="s">
        <v>558</v>
      </c>
      <c r="DZ61" s="2"/>
    </row>
    <row r="62" spans="1:130" ht="33.75">
      <c r="A62" s="35" t="s">
        <v>343</v>
      </c>
      <c r="B62" s="48" t="s">
        <v>344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 t="s">
        <v>345</v>
      </c>
      <c r="AB62" s="42" t="s">
        <v>162</v>
      </c>
      <c r="AC62" s="43" t="s">
        <v>346</v>
      </c>
      <c r="AD62" s="42"/>
      <c r="AE62" s="42"/>
      <c r="AF62" s="43"/>
      <c r="AG62" s="44"/>
      <c r="AH62" s="44"/>
      <c r="AI62" s="45"/>
      <c r="AJ62" s="19" t="s">
        <v>558</v>
      </c>
      <c r="AK62" s="20" t="s">
        <v>347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1387</v>
      </c>
      <c r="AW62" s="21">
        <v>0</v>
      </c>
      <c r="AX62" s="21">
        <v>0</v>
      </c>
      <c r="AY62" s="21">
        <v>0</v>
      </c>
      <c r="AZ62" s="21">
        <v>1387</v>
      </c>
      <c r="BA62" s="21">
        <v>1442</v>
      </c>
      <c r="BB62" s="21">
        <v>0</v>
      </c>
      <c r="BC62" s="21">
        <v>0</v>
      </c>
      <c r="BD62" s="21">
        <v>0</v>
      </c>
      <c r="BE62" s="21">
        <v>1442</v>
      </c>
      <c r="BF62" s="21">
        <v>1500</v>
      </c>
      <c r="BG62" s="21">
        <v>0</v>
      </c>
      <c r="BH62" s="21">
        <v>0</v>
      </c>
      <c r="BI62" s="21">
        <v>0</v>
      </c>
      <c r="BJ62" s="21">
        <v>1500</v>
      </c>
      <c r="BK62" s="21">
        <v>1500</v>
      </c>
      <c r="BL62" s="21">
        <v>0</v>
      </c>
      <c r="BM62" s="21">
        <v>0</v>
      </c>
      <c r="BN62" s="21">
        <v>0</v>
      </c>
      <c r="BO62" s="21">
        <v>1500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1387</v>
      </c>
      <c r="CA62" s="21">
        <v>0</v>
      </c>
      <c r="CB62" s="21">
        <v>0</v>
      </c>
      <c r="CC62" s="21">
        <v>0</v>
      </c>
      <c r="CD62" s="21">
        <v>1387</v>
      </c>
      <c r="CE62" s="21">
        <v>1442</v>
      </c>
      <c r="CF62" s="21">
        <v>0</v>
      </c>
      <c r="CG62" s="21">
        <v>0</v>
      </c>
      <c r="CH62" s="21">
        <v>0</v>
      </c>
      <c r="CI62" s="21">
        <v>1442</v>
      </c>
      <c r="CJ62" s="21">
        <v>1500</v>
      </c>
      <c r="CK62" s="21">
        <v>0</v>
      </c>
      <c r="CL62" s="21">
        <v>0</v>
      </c>
      <c r="CM62" s="21">
        <v>0</v>
      </c>
      <c r="CN62" s="21">
        <v>1500</v>
      </c>
      <c r="CO62" s="21">
        <v>1500</v>
      </c>
      <c r="CP62" s="21">
        <v>0</v>
      </c>
      <c r="CQ62" s="21">
        <v>0</v>
      </c>
      <c r="CR62" s="21">
        <v>0</v>
      </c>
      <c r="CS62" s="21">
        <v>1500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1387</v>
      </c>
      <c r="CZ62" s="21">
        <v>0</v>
      </c>
      <c r="DA62" s="21">
        <v>0</v>
      </c>
      <c r="DB62" s="21">
        <v>0</v>
      </c>
      <c r="DC62" s="21">
        <v>1387</v>
      </c>
      <c r="DD62" s="21">
        <v>1442</v>
      </c>
      <c r="DE62" s="21">
        <v>0</v>
      </c>
      <c r="DF62" s="21">
        <v>0</v>
      </c>
      <c r="DG62" s="21">
        <v>0</v>
      </c>
      <c r="DH62" s="21">
        <v>1442</v>
      </c>
      <c r="DI62" s="21">
        <v>0</v>
      </c>
      <c r="DJ62" s="21">
        <v>0</v>
      </c>
      <c r="DK62" s="21">
        <v>0</v>
      </c>
      <c r="DL62" s="21">
        <v>0</v>
      </c>
      <c r="DM62" s="21">
        <v>0</v>
      </c>
      <c r="DN62" s="21">
        <v>1387</v>
      </c>
      <c r="DO62" s="21">
        <v>0</v>
      </c>
      <c r="DP62" s="21">
        <v>0</v>
      </c>
      <c r="DQ62" s="21">
        <v>0</v>
      </c>
      <c r="DR62" s="21">
        <v>1387</v>
      </c>
      <c r="DS62" s="21">
        <v>1442</v>
      </c>
      <c r="DT62" s="21">
        <v>0</v>
      </c>
      <c r="DU62" s="21">
        <v>0</v>
      </c>
      <c r="DV62" s="21">
        <v>0</v>
      </c>
      <c r="DW62" s="21">
        <v>1442</v>
      </c>
      <c r="DX62" s="22" t="s">
        <v>554</v>
      </c>
      <c r="DY62" s="2"/>
      <c r="DZ62" s="2"/>
    </row>
    <row r="63" spans="1:130" ht="45">
      <c r="A63" s="35" t="s">
        <v>348</v>
      </c>
      <c r="B63" s="48" t="s">
        <v>349</v>
      </c>
      <c r="C63" s="42" t="s">
        <v>555</v>
      </c>
      <c r="D63" s="42" t="s">
        <v>162</v>
      </c>
      <c r="E63" s="42" t="s">
        <v>557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3"/>
      <c r="AD63" s="42"/>
      <c r="AE63" s="42"/>
      <c r="AF63" s="43"/>
      <c r="AG63" s="44"/>
      <c r="AH63" s="44"/>
      <c r="AI63" s="45"/>
      <c r="AJ63" s="19" t="s">
        <v>181</v>
      </c>
      <c r="AK63" s="20" t="s">
        <v>350</v>
      </c>
      <c r="AL63" s="21">
        <v>550.5</v>
      </c>
      <c r="AM63" s="21">
        <v>550.5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550.5</v>
      </c>
      <c r="AU63" s="21">
        <v>550.5</v>
      </c>
      <c r="AV63" s="21">
        <v>606</v>
      </c>
      <c r="AW63" s="21">
        <v>0</v>
      </c>
      <c r="AX63" s="21">
        <v>0</v>
      </c>
      <c r="AY63" s="21">
        <v>0</v>
      </c>
      <c r="AZ63" s="21">
        <v>606</v>
      </c>
      <c r="BA63" s="21">
        <v>400</v>
      </c>
      <c r="BB63" s="21">
        <v>0</v>
      </c>
      <c r="BC63" s="21">
        <v>0</v>
      </c>
      <c r="BD63" s="21">
        <v>0</v>
      </c>
      <c r="BE63" s="21">
        <v>400</v>
      </c>
      <c r="BF63" s="21">
        <v>400</v>
      </c>
      <c r="BG63" s="21">
        <v>0</v>
      </c>
      <c r="BH63" s="21">
        <v>0</v>
      </c>
      <c r="BI63" s="21">
        <v>0</v>
      </c>
      <c r="BJ63" s="21">
        <v>400</v>
      </c>
      <c r="BK63" s="21">
        <v>200</v>
      </c>
      <c r="BL63" s="21">
        <v>0</v>
      </c>
      <c r="BM63" s="21">
        <v>0</v>
      </c>
      <c r="BN63" s="21">
        <v>0</v>
      </c>
      <c r="BO63" s="21">
        <v>200</v>
      </c>
      <c r="BP63" s="21">
        <v>550.5</v>
      </c>
      <c r="BQ63" s="21">
        <v>550.5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550.5</v>
      </c>
      <c r="BY63" s="21">
        <v>550.5</v>
      </c>
      <c r="BZ63" s="21">
        <v>606</v>
      </c>
      <c r="CA63" s="21">
        <v>0</v>
      </c>
      <c r="CB63" s="21">
        <v>0</v>
      </c>
      <c r="CC63" s="21">
        <v>0</v>
      </c>
      <c r="CD63" s="21">
        <v>606</v>
      </c>
      <c r="CE63" s="21">
        <v>400</v>
      </c>
      <c r="CF63" s="21">
        <v>0</v>
      </c>
      <c r="CG63" s="21">
        <v>0</v>
      </c>
      <c r="CH63" s="21">
        <v>0</v>
      </c>
      <c r="CI63" s="21">
        <v>400</v>
      </c>
      <c r="CJ63" s="21">
        <v>400</v>
      </c>
      <c r="CK63" s="21">
        <v>0</v>
      </c>
      <c r="CL63" s="21">
        <v>0</v>
      </c>
      <c r="CM63" s="21">
        <v>0</v>
      </c>
      <c r="CN63" s="21">
        <v>400</v>
      </c>
      <c r="CO63" s="21">
        <v>200</v>
      </c>
      <c r="CP63" s="21">
        <v>0</v>
      </c>
      <c r="CQ63" s="21">
        <v>0</v>
      </c>
      <c r="CR63" s="21">
        <v>0</v>
      </c>
      <c r="CS63" s="21">
        <v>200</v>
      </c>
      <c r="CT63" s="21">
        <v>550.5</v>
      </c>
      <c r="CU63" s="21">
        <v>0</v>
      </c>
      <c r="CV63" s="21">
        <v>0</v>
      </c>
      <c r="CW63" s="21">
        <v>0</v>
      </c>
      <c r="CX63" s="21">
        <v>550.5</v>
      </c>
      <c r="CY63" s="21">
        <v>606</v>
      </c>
      <c r="CZ63" s="21">
        <v>0</v>
      </c>
      <c r="DA63" s="21">
        <v>0</v>
      </c>
      <c r="DB63" s="21">
        <v>0</v>
      </c>
      <c r="DC63" s="21">
        <v>606</v>
      </c>
      <c r="DD63" s="21">
        <v>400</v>
      </c>
      <c r="DE63" s="21">
        <v>0</v>
      </c>
      <c r="DF63" s="21">
        <v>0</v>
      </c>
      <c r="DG63" s="21">
        <v>0</v>
      </c>
      <c r="DH63" s="21">
        <v>400</v>
      </c>
      <c r="DI63" s="21">
        <v>550.5</v>
      </c>
      <c r="DJ63" s="21">
        <v>0</v>
      </c>
      <c r="DK63" s="21">
        <v>0</v>
      </c>
      <c r="DL63" s="21">
        <v>0</v>
      </c>
      <c r="DM63" s="21">
        <v>550.5</v>
      </c>
      <c r="DN63" s="21">
        <v>606</v>
      </c>
      <c r="DO63" s="21">
        <v>0</v>
      </c>
      <c r="DP63" s="21">
        <v>0</v>
      </c>
      <c r="DQ63" s="21">
        <v>0</v>
      </c>
      <c r="DR63" s="21">
        <v>606</v>
      </c>
      <c r="DS63" s="21">
        <v>400</v>
      </c>
      <c r="DT63" s="21">
        <v>0</v>
      </c>
      <c r="DU63" s="21">
        <v>0</v>
      </c>
      <c r="DV63" s="21">
        <v>0</v>
      </c>
      <c r="DW63" s="21">
        <v>400</v>
      </c>
      <c r="DX63" s="22" t="s">
        <v>554</v>
      </c>
      <c r="DY63" s="2"/>
      <c r="DZ63" s="2"/>
    </row>
    <row r="64" spans="1:130" ht="33.950000000000003" customHeight="1">
      <c r="A64" s="88" t="s">
        <v>255</v>
      </c>
      <c r="B64" s="73" t="s">
        <v>256</v>
      </c>
      <c r="C64" s="42" t="s">
        <v>555</v>
      </c>
      <c r="D64" s="42" t="s">
        <v>257</v>
      </c>
      <c r="E64" s="42" t="s">
        <v>557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3"/>
      <c r="AD64" s="42"/>
      <c r="AE64" s="42"/>
      <c r="AF64" s="43"/>
      <c r="AG64" s="44"/>
      <c r="AH64" s="44"/>
      <c r="AI64" s="45"/>
      <c r="AJ64" s="75" t="s">
        <v>258</v>
      </c>
      <c r="AK64" s="20" t="s">
        <v>259</v>
      </c>
      <c r="AL64" s="21">
        <v>1438.8</v>
      </c>
      <c r="AM64" s="21">
        <v>1428.8</v>
      </c>
      <c r="AN64" s="21">
        <v>0</v>
      </c>
      <c r="AO64" s="21">
        <v>0</v>
      </c>
      <c r="AP64" s="21">
        <v>1000</v>
      </c>
      <c r="AQ64" s="21">
        <v>990</v>
      </c>
      <c r="AR64" s="21">
        <v>0</v>
      </c>
      <c r="AS64" s="21">
        <v>0</v>
      </c>
      <c r="AT64" s="21">
        <v>438.8</v>
      </c>
      <c r="AU64" s="21">
        <v>438.8</v>
      </c>
      <c r="AV64" s="21">
        <v>597.79999999999995</v>
      </c>
      <c r="AW64" s="21">
        <v>0</v>
      </c>
      <c r="AX64" s="21">
        <v>0</v>
      </c>
      <c r="AY64" s="21">
        <v>0</v>
      </c>
      <c r="AZ64" s="21">
        <v>597.79999999999995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1428.8</v>
      </c>
      <c r="CU64" s="21">
        <v>0</v>
      </c>
      <c r="CV64" s="21">
        <v>990</v>
      </c>
      <c r="CW64" s="21">
        <v>0</v>
      </c>
      <c r="CX64" s="21">
        <v>438.8</v>
      </c>
      <c r="CY64" s="21">
        <v>597.79999999999995</v>
      </c>
      <c r="CZ64" s="21">
        <v>0</v>
      </c>
      <c r="DA64" s="21">
        <v>0</v>
      </c>
      <c r="DB64" s="21">
        <v>0</v>
      </c>
      <c r="DC64" s="21">
        <v>597.79999999999995</v>
      </c>
      <c r="DD64" s="21">
        <v>0</v>
      </c>
      <c r="DE64" s="21">
        <v>0</v>
      </c>
      <c r="DF64" s="21">
        <v>0</v>
      </c>
      <c r="DG64" s="21">
        <v>0</v>
      </c>
      <c r="DH64" s="21">
        <v>0</v>
      </c>
      <c r="DI64" s="21">
        <v>0</v>
      </c>
      <c r="DJ64" s="21">
        <v>0</v>
      </c>
      <c r="DK64" s="21">
        <v>0</v>
      </c>
      <c r="DL64" s="21">
        <v>0</v>
      </c>
      <c r="DM64" s="21">
        <v>0</v>
      </c>
      <c r="DN64" s="21">
        <v>0</v>
      </c>
      <c r="DO64" s="21">
        <v>0</v>
      </c>
      <c r="DP64" s="21">
        <v>0</v>
      </c>
      <c r="DQ64" s="21">
        <v>0</v>
      </c>
      <c r="DR64" s="21">
        <v>0</v>
      </c>
      <c r="DS64" s="21">
        <v>0</v>
      </c>
      <c r="DT64" s="21">
        <v>0</v>
      </c>
      <c r="DU64" s="21">
        <v>0</v>
      </c>
      <c r="DV64" s="21">
        <v>0</v>
      </c>
      <c r="DW64" s="21">
        <v>0</v>
      </c>
      <c r="DX64" s="90" t="s">
        <v>554</v>
      </c>
      <c r="DY64" s="2"/>
      <c r="DZ64" s="2"/>
    </row>
    <row r="65" spans="1:130" ht="33.75">
      <c r="A65" s="89"/>
      <c r="B65" s="74"/>
      <c r="C65" s="42" t="s">
        <v>260</v>
      </c>
      <c r="D65" s="42" t="s">
        <v>619</v>
      </c>
      <c r="E65" s="42" t="s">
        <v>261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3"/>
      <c r="AD65" s="42"/>
      <c r="AE65" s="42"/>
      <c r="AF65" s="43"/>
      <c r="AG65" s="44"/>
      <c r="AH65" s="44"/>
      <c r="AI65" s="45"/>
      <c r="AJ65" s="76"/>
      <c r="AK65" s="20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91"/>
      <c r="DY65" s="23" t="s">
        <v>558</v>
      </c>
      <c r="DZ65" s="2"/>
    </row>
    <row r="66" spans="1:130" ht="33.950000000000003" customHeight="1">
      <c r="A66" s="88" t="s">
        <v>262</v>
      </c>
      <c r="B66" s="73" t="s">
        <v>263</v>
      </c>
      <c r="C66" s="42" t="s">
        <v>555</v>
      </c>
      <c r="D66" s="42" t="s">
        <v>257</v>
      </c>
      <c r="E66" s="42" t="s">
        <v>557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3"/>
      <c r="AD66" s="42"/>
      <c r="AE66" s="42"/>
      <c r="AF66" s="43"/>
      <c r="AG66" s="44"/>
      <c r="AH66" s="44"/>
      <c r="AI66" s="45"/>
      <c r="AJ66" s="75" t="s">
        <v>258</v>
      </c>
      <c r="AK66" s="20" t="s">
        <v>264</v>
      </c>
      <c r="AL66" s="21">
        <v>563.4</v>
      </c>
      <c r="AM66" s="21">
        <v>563.4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563.4</v>
      </c>
      <c r="AU66" s="21">
        <v>563.4</v>
      </c>
      <c r="AV66" s="21">
        <v>850.2</v>
      </c>
      <c r="AW66" s="21">
        <v>0</v>
      </c>
      <c r="AX66" s="21">
        <v>0</v>
      </c>
      <c r="AY66" s="21">
        <v>0</v>
      </c>
      <c r="AZ66" s="21">
        <v>850.2</v>
      </c>
      <c r="BA66" s="21">
        <v>850.2</v>
      </c>
      <c r="BB66" s="21">
        <v>0</v>
      </c>
      <c r="BC66" s="21">
        <v>0</v>
      </c>
      <c r="BD66" s="21">
        <v>0</v>
      </c>
      <c r="BE66" s="21">
        <v>850.2</v>
      </c>
      <c r="BF66" s="21">
        <v>850.2</v>
      </c>
      <c r="BG66" s="21">
        <v>0</v>
      </c>
      <c r="BH66" s="21">
        <v>0</v>
      </c>
      <c r="BI66" s="21">
        <v>0</v>
      </c>
      <c r="BJ66" s="21">
        <v>850.2</v>
      </c>
      <c r="BK66" s="21">
        <v>850.2</v>
      </c>
      <c r="BL66" s="21">
        <v>0</v>
      </c>
      <c r="BM66" s="21">
        <v>0</v>
      </c>
      <c r="BN66" s="21">
        <v>0</v>
      </c>
      <c r="BO66" s="21">
        <v>850.2</v>
      </c>
      <c r="BP66" s="21">
        <v>563.4</v>
      </c>
      <c r="BQ66" s="21">
        <v>563.4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563.4</v>
      </c>
      <c r="BY66" s="21">
        <v>563.4</v>
      </c>
      <c r="BZ66" s="21">
        <v>850.2</v>
      </c>
      <c r="CA66" s="21">
        <v>0</v>
      </c>
      <c r="CB66" s="21">
        <v>0</v>
      </c>
      <c r="CC66" s="21">
        <v>0</v>
      </c>
      <c r="CD66" s="21">
        <v>850.2</v>
      </c>
      <c r="CE66" s="21">
        <v>850.2</v>
      </c>
      <c r="CF66" s="21">
        <v>0</v>
      </c>
      <c r="CG66" s="21">
        <v>0</v>
      </c>
      <c r="CH66" s="21">
        <v>0</v>
      </c>
      <c r="CI66" s="21">
        <v>850.2</v>
      </c>
      <c r="CJ66" s="21">
        <v>850.2</v>
      </c>
      <c r="CK66" s="21">
        <v>0</v>
      </c>
      <c r="CL66" s="21">
        <v>0</v>
      </c>
      <c r="CM66" s="21">
        <v>0</v>
      </c>
      <c r="CN66" s="21">
        <v>850.2</v>
      </c>
      <c r="CO66" s="21">
        <v>850.2</v>
      </c>
      <c r="CP66" s="21">
        <v>0</v>
      </c>
      <c r="CQ66" s="21">
        <v>0</v>
      </c>
      <c r="CR66" s="21">
        <v>0</v>
      </c>
      <c r="CS66" s="21">
        <v>850.2</v>
      </c>
      <c r="CT66" s="21">
        <v>563.4</v>
      </c>
      <c r="CU66" s="21">
        <v>0</v>
      </c>
      <c r="CV66" s="21">
        <v>0</v>
      </c>
      <c r="CW66" s="21">
        <v>0</v>
      </c>
      <c r="CX66" s="21">
        <v>563.4</v>
      </c>
      <c r="CY66" s="21">
        <v>850.2</v>
      </c>
      <c r="CZ66" s="21">
        <v>0</v>
      </c>
      <c r="DA66" s="21">
        <v>0</v>
      </c>
      <c r="DB66" s="21">
        <v>0</v>
      </c>
      <c r="DC66" s="21">
        <v>850.2</v>
      </c>
      <c r="DD66" s="21">
        <v>850.2</v>
      </c>
      <c r="DE66" s="21">
        <v>0</v>
      </c>
      <c r="DF66" s="21">
        <v>0</v>
      </c>
      <c r="DG66" s="21">
        <v>0</v>
      </c>
      <c r="DH66" s="21">
        <v>850.2</v>
      </c>
      <c r="DI66" s="21">
        <v>563.4</v>
      </c>
      <c r="DJ66" s="21">
        <v>0</v>
      </c>
      <c r="DK66" s="21">
        <v>0</v>
      </c>
      <c r="DL66" s="21">
        <v>0</v>
      </c>
      <c r="DM66" s="21">
        <v>563.4</v>
      </c>
      <c r="DN66" s="21">
        <v>850.2</v>
      </c>
      <c r="DO66" s="21">
        <v>0</v>
      </c>
      <c r="DP66" s="21">
        <v>0</v>
      </c>
      <c r="DQ66" s="21">
        <v>0</v>
      </c>
      <c r="DR66" s="21">
        <v>850.2</v>
      </c>
      <c r="DS66" s="21">
        <v>850.2</v>
      </c>
      <c r="DT66" s="21">
        <v>0</v>
      </c>
      <c r="DU66" s="21">
        <v>0</v>
      </c>
      <c r="DV66" s="21">
        <v>0</v>
      </c>
      <c r="DW66" s="21">
        <v>850.2</v>
      </c>
      <c r="DX66" s="90" t="s">
        <v>554</v>
      </c>
      <c r="DY66" s="2"/>
      <c r="DZ66" s="2"/>
    </row>
    <row r="67" spans="1:130" ht="33.75">
      <c r="A67" s="89"/>
      <c r="B67" s="74"/>
      <c r="C67" s="42" t="s">
        <v>260</v>
      </c>
      <c r="D67" s="42" t="s">
        <v>619</v>
      </c>
      <c r="E67" s="42" t="s">
        <v>261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3"/>
      <c r="AD67" s="42"/>
      <c r="AE67" s="42"/>
      <c r="AF67" s="43"/>
      <c r="AG67" s="44"/>
      <c r="AH67" s="44"/>
      <c r="AI67" s="45"/>
      <c r="AJ67" s="76"/>
      <c r="AK67" s="20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91"/>
      <c r="DY67" s="23" t="s">
        <v>558</v>
      </c>
      <c r="DZ67" s="2"/>
    </row>
    <row r="68" spans="1:130" ht="45.2" customHeight="1">
      <c r="A68" s="88" t="s">
        <v>265</v>
      </c>
      <c r="B68" s="73" t="s">
        <v>266</v>
      </c>
      <c r="C68" s="42" t="s">
        <v>555</v>
      </c>
      <c r="D68" s="42" t="s">
        <v>267</v>
      </c>
      <c r="E68" s="42" t="s">
        <v>557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 t="s">
        <v>268</v>
      </c>
      <c r="AB68" s="42" t="s">
        <v>155</v>
      </c>
      <c r="AC68" s="43" t="s">
        <v>269</v>
      </c>
      <c r="AD68" s="42"/>
      <c r="AE68" s="42"/>
      <c r="AF68" s="43"/>
      <c r="AG68" s="44"/>
      <c r="AH68" s="44"/>
      <c r="AI68" s="45"/>
      <c r="AJ68" s="75" t="s">
        <v>615</v>
      </c>
      <c r="AK68" s="20" t="s">
        <v>629</v>
      </c>
      <c r="AL68" s="21">
        <v>229.5</v>
      </c>
      <c r="AM68" s="21">
        <v>229.5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  <c r="AT68" s="21">
        <v>229.5</v>
      </c>
      <c r="AU68" s="21">
        <v>229.5</v>
      </c>
      <c r="AV68" s="21">
        <v>211.7</v>
      </c>
      <c r="AW68" s="21">
        <v>0</v>
      </c>
      <c r="AX68" s="21">
        <v>0</v>
      </c>
      <c r="AY68" s="21">
        <v>0</v>
      </c>
      <c r="AZ68" s="21">
        <v>211.7</v>
      </c>
      <c r="BA68" s="21">
        <v>211.7</v>
      </c>
      <c r="BB68" s="21">
        <v>0</v>
      </c>
      <c r="BC68" s="21">
        <v>0</v>
      </c>
      <c r="BD68" s="21">
        <v>0</v>
      </c>
      <c r="BE68" s="21">
        <v>211.7</v>
      </c>
      <c r="BF68" s="21">
        <v>211.7</v>
      </c>
      <c r="BG68" s="21">
        <v>0</v>
      </c>
      <c r="BH68" s="21">
        <v>0</v>
      </c>
      <c r="BI68" s="21">
        <v>0</v>
      </c>
      <c r="BJ68" s="21">
        <v>211.7</v>
      </c>
      <c r="BK68" s="21">
        <v>211.7</v>
      </c>
      <c r="BL68" s="21">
        <v>0</v>
      </c>
      <c r="BM68" s="21">
        <v>0</v>
      </c>
      <c r="BN68" s="21">
        <v>0</v>
      </c>
      <c r="BO68" s="21">
        <v>211.7</v>
      </c>
      <c r="BP68" s="21">
        <v>229.5</v>
      </c>
      <c r="BQ68" s="21">
        <v>229.5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229.5</v>
      </c>
      <c r="BY68" s="21">
        <v>229.5</v>
      </c>
      <c r="BZ68" s="21">
        <v>211.7</v>
      </c>
      <c r="CA68" s="21">
        <v>0</v>
      </c>
      <c r="CB68" s="21">
        <v>0</v>
      </c>
      <c r="CC68" s="21">
        <v>0</v>
      </c>
      <c r="CD68" s="21">
        <v>211.7</v>
      </c>
      <c r="CE68" s="21">
        <v>211.7</v>
      </c>
      <c r="CF68" s="21">
        <v>0</v>
      </c>
      <c r="CG68" s="21">
        <v>0</v>
      </c>
      <c r="CH68" s="21">
        <v>0</v>
      </c>
      <c r="CI68" s="21">
        <v>211.7</v>
      </c>
      <c r="CJ68" s="21">
        <v>211.7</v>
      </c>
      <c r="CK68" s="21">
        <v>0</v>
      </c>
      <c r="CL68" s="21">
        <v>0</v>
      </c>
      <c r="CM68" s="21">
        <v>0</v>
      </c>
      <c r="CN68" s="21">
        <v>211.7</v>
      </c>
      <c r="CO68" s="21">
        <v>211.7</v>
      </c>
      <c r="CP68" s="21">
        <v>0</v>
      </c>
      <c r="CQ68" s="21">
        <v>0</v>
      </c>
      <c r="CR68" s="21">
        <v>0</v>
      </c>
      <c r="CS68" s="21">
        <v>211.7</v>
      </c>
      <c r="CT68" s="21">
        <v>229.5</v>
      </c>
      <c r="CU68" s="21">
        <v>0</v>
      </c>
      <c r="CV68" s="21">
        <v>0</v>
      </c>
      <c r="CW68" s="21">
        <v>0</v>
      </c>
      <c r="CX68" s="21">
        <v>229.5</v>
      </c>
      <c r="CY68" s="21">
        <v>211.7</v>
      </c>
      <c r="CZ68" s="21">
        <v>0</v>
      </c>
      <c r="DA68" s="21">
        <v>0</v>
      </c>
      <c r="DB68" s="21">
        <v>0</v>
      </c>
      <c r="DC68" s="21">
        <v>211.7</v>
      </c>
      <c r="DD68" s="21">
        <v>211.7</v>
      </c>
      <c r="DE68" s="21">
        <v>0</v>
      </c>
      <c r="DF68" s="21">
        <v>0</v>
      </c>
      <c r="DG68" s="21">
        <v>0</v>
      </c>
      <c r="DH68" s="21">
        <v>211.7</v>
      </c>
      <c r="DI68" s="21">
        <v>229.5</v>
      </c>
      <c r="DJ68" s="21">
        <v>0</v>
      </c>
      <c r="DK68" s="21">
        <v>0</v>
      </c>
      <c r="DL68" s="21">
        <v>0</v>
      </c>
      <c r="DM68" s="21">
        <v>229.5</v>
      </c>
      <c r="DN68" s="21">
        <v>211.7</v>
      </c>
      <c r="DO68" s="21">
        <v>0</v>
      </c>
      <c r="DP68" s="21">
        <v>0</v>
      </c>
      <c r="DQ68" s="21">
        <v>0</v>
      </c>
      <c r="DR68" s="21">
        <v>211.7</v>
      </c>
      <c r="DS68" s="21">
        <v>211.7</v>
      </c>
      <c r="DT68" s="21">
        <v>0</v>
      </c>
      <c r="DU68" s="21">
        <v>0</v>
      </c>
      <c r="DV68" s="21">
        <v>0</v>
      </c>
      <c r="DW68" s="21">
        <v>211.7</v>
      </c>
      <c r="DX68" s="90" t="s">
        <v>554</v>
      </c>
      <c r="DY68" s="2"/>
      <c r="DZ68" s="2"/>
    </row>
    <row r="69" spans="1:130" ht="33.75">
      <c r="A69" s="89"/>
      <c r="B69" s="74"/>
      <c r="C69" s="42" t="s">
        <v>260</v>
      </c>
      <c r="D69" s="42" t="s">
        <v>619</v>
      </c>
      <c r="E69" s="42" t="s">
        <v>261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 t="s">
        <v>270</v>
      </c>
      <c r="AB69" s="42" t="s">
        <v>271</v>
      </c>
      <c r="AC69" s="43" t="s">
        <v>272</v>
      </c>
      <c r="AD69" s="42"/>
      <c r="AE69" s="42"/>
      <c r="AF69" s="43"/>
      <c r="AG69" s="44"/>
      <c r="AH69" s="44"/>
      <c r="AI69" s="45"/>
      <c r="AJ69" s="76"/>
      <c r="AK69" s="20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91"/>
      <c r="DY69" s="23" t="s">
        <v>558</v>
      </c>
      <c r="DZ69" s="2"/>
    </row>
    <row r="70" spans="1:130" ht="56.45" customHeight="1">
      <c r="A70" s="88" t="s">
        <v>273</v>
      </c>
      <c r="B70" s="73" t="s">
        <v>274</v>
      </c>
      <c r="C70" s="42" t="s">
        <v>275</v>
      </c>
      <c r="D70" s="42" t="s">
        <v>276</v>
      </c>
      <c r="E70" s="42" t="s">
        <v>277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 t="s">
        <v>278</v>
      </c>
      <c r="AB70" s="42" t="s">
        <v>162</v>
      </c>
      <c r="AC70" s="43" t="s">
        <v>279</v>
      </c>
      <c r="AD70" s="42"/>
      <c r="AE70" s="42"/>
      <c r="AF70" s="43"/>
      <c r="AG70" s="44"/>
      <c r="AH70" s="44"/>
      <c r="AI70" s="45"/>
      <c r="AJ70" s="75" t="s">
        <v>280</v>
      </c>
      <c r="AK70" s="20" t="s">
        <v>347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21">
        <v>0</v>
      </c>
      <c r="AV70" s="21">
        <v>73.3</v>
      </c>
      <c r="AW70" s="21">
        <v>0</v>
      </c>
      <c r="AX70" s="21">
        <v>0</v>
      </c>
      <c r="AY70" s="21">
        <v>0</v>
      </c>
      <c r="AZ70" s="21">
        <v>73.3</v>
      </c>
      <c r="BA70" s="21">
        <v>73.3</v>
      </c>
      <c r="BB70" s="21">
        <v>0</v>
      </c>
      <c r="BC70" s="21">
        <v>0</v>
      </c>
      <c r="BD70" s="21">
        <v>0</v>
      </c>
      <c r="BE70" s="21">
        <v>73.3</v>
      </c>
      <c r="BF70" s="21">
        <v>73.3</v>
      </c>
      <c r="BG70" s="21">
        <v>0</v>
      </c>
      <c r="BH70" s="21">
        <v>0</v>
      </c>
      <c r="BI70" s="21">
        <v>0</v>
      </c>
      <c r="BJ70" s="21">
        <v>73.3</v>
      </c>
      <c r="BK70" s="21">
        <v>73.3</v>
      </c>
      <c r="BL70" s="21">
        <v>0</v>
      </c>
      <c r="BM70" s="21">
        <v>0</v>
      </c>
      <c r="BN70" s="21">
        <v>0</v>
      </c>
      <c r="BO70" s="21">
        <v>73.3</v>
      </c>
      <c r="BP70" s="21">
        <v>0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0</v>
      </c>
      <c r="BX70" s="21">
        <v>0</v>
      </c>
      <c r="BY70" s="21">
        <v>0</v>
      </c>
      <c r="BZ70" s="21">
        <v>73.3</v>
      </c>
      <c r="CA70" s="21">
        <v>0</v>
      </c>
      <c r="CB70" s="21">
        <v>0</v>
      </c>
      <c r="CC70" s="21">
        <v>0</v>
      </c>
      <c r="CD70" s="21">
        <v>73.3</v>
      </c>
      <c r="CE70" s="21">
        <v>73.3</v>
      </c>
      <c r="CF70" s="21">
        <v>0</v>
      </c>
      <c r="CG70" s="21">
        <v>0</v>
      </c>
      <c r="CH70" s="21">
        <v>0</v>
      </c>
      <c r="CI70" s="21">
        <v>73.3</v>
      </c>
      <c r="CJ70" s="21">
        <v>73.3</v>
      </c>
      <c r="CK70" s="21">
        <v>0</v>
      </c>
      <c r="CL70" s="21">
        <v>0</v>
      </c>
      <c r="CM70" s="21">
        <v>0</v>
      </c>
      <c r="CN70" s="21">
        <v>73.3</v>
      </c>
      <c r="CO70" s="21">
        <v>73.3</v>
      </c>
      <c r="CP70" s="21">
        <v>0</v>
      </c>
      <c r="CQ70" s="21">
        <v>0</v>
      </c>
      <c r="CR70" s="21">
        <v>0</v>
      </c>
      <c r="CS70" s="21">
        <v>73.3</v>
      </c>
      <c r="CT70" s="21">
        <v>0</v>
      </c>
      <c r="CU70" s="21">
        <v>0</v>
      </c>
      <c r="CV70" s="21">
        <v>0</v>
      </c>
      <c r="CW70" s="21">
        <v>0</v>
      </c>
      <c r="CX70" s="21">
        <v>0</v>
      </c>
      <c r="CY70" s="21">
        <v>73.3</v>
      </c>
      <c r="CZ70" s="21">
        <v>0</v>
      </c>
      <c r="DA70" s="21">
        <v>0</v>
      </c>
      <c r="DB70" s="21">
        <v>0</v>
      </c>
      <c r="DC70" s="21">
        <v>73.3</v>
      </c>
      <c r="DD70" s="21">
        <v>73.3</v>
      </c>
      <c r="DE70" s="21">
        <v>0</v>
      </c>
      <c r="DF70" s="21">
        <v>0</v>
      </c>
      <c r="DG70" s="21">
        <v>0</v>
      </c>
      <c r="DH70" s="21">
        <v>73.3</v>
      </c>
      <c r="DI70" s="21">
        <v>0</v>
      </c>
      <c r="DJ70" s="21">
        <v>0</v>
      </c>
      <c r="DK70" s="21">
        <v>0</v>
      </c>
      <c r="DL70" s="21">
        <v>0</v>
      </c>
      <c r="DM70" s="21">
        <v>0</v>
      </c>
      <c r="DN70" s="21">
        <v>73.3</v>
      </c>
      <c r="DO70" s="21">
        <v>0</v>
      </c>
      <c r="DP70" s="21">
        <v>0</v>
      </c>
      <c r="DQ70" s="21">
        <v>0</v>
      </c>
      <c r="DR70" s="21">
        <v>73.3</v>
      </c>
      <c r="DS70" s="21">
        <v>73.3</v>
      </c>
      <c r="DT70" s="21">
        <v>0</v>
      </c>
      <c r="DU70" s="21">
        <v>0</v>
      </c>
      <c r="DV70" s="21">
        <v>0</v>
      </c>
      <c r="DW70" s="21">
        <v>73.3</v>
      </c>
      <c r="DX70" s="90" t="s">
        <v>554</v>
      </c>
      <c r="DY70" s="2"/>
      <c r="DZ70" s="2"/>
    </row>
    <row r="71" spans="1:130" ht="33.75">
      <c r="A71" s="89"/>
      <c r="B71" s="74"/>
      <c r="C71" s="42" t="s">
        <v>565</v>
      </c>
      <c r="D71" s="42" t="s">
        <v>281</v>
      </c>
      <c r="E71" s="42" t="s">
        <v>567</v>
      </c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3"/>
      <c r="AD71" s="42"/>
      <c r="AE71" s="42"/>
      <c r="AF71" s="43"/>
      <c r="AG71" s="44"/>
      <c r="AH71" s="44"/>
      <c r="AI71" s="45"/>
      <c r="AJ71" s="76"/>
      <c r="AK71" s="20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91"/>
      <c r="DY71" s="23" t="s">
        <v>558</v>
      </c>
      <c r="DZ71" s="2"/>
    </row>
    <row r="72" spans="1:130" ht="33.75">
      <c r="A72" s="89"/>
      <c r="B72" s="74"/>
      <c r="C72" s="42" t="s">
        <v>555</v>
      </c>
      <c r="D72" s="42" t="s">
        <v>282</v>
      </c>
      <c r="E72" s="42" t="s">
        <v>557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3"/>
      <c r="AD72" s="42"/>
      <c r="AE72" s="42"/>
      <c r="AF72" s="43"/>
      <c r="AG72" s="44"/>
      <c r="AH72" s="44"/>
      <c r="AI72" s="45"/>
      <c r="AJ72" s="76"/>
      <c r="AK72" s="20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91"/>
      <c r="DY72" s="23" t="s">
        <v>562</v>
      </c>
      <c r="DZ72" s="2"/>
    </row>
    <row r="73" spans="1:130" ht="63">
      <c r="A73" s="31" t="s">
        <v>283</v>
      </c>
      <c r="B73" s="39" t="s">
        <v>284</v>
      </c>
      <c r="C73" s="40" t="s">
        <v>211</v>
      </c>
      <c r="D73" s="40" t="s">
        <v>211</v>
      </c>
      <c r="E73" s="40" t="s">
        <v>211</v>
      </c>
      <c r="F73" s="40" t="s">
        <v>211</v>
      </c>
      <c r="G73" s="40" t="s">
        <v>211</v>
      </c>
      <c r="H73" s="40" t="s">
        <v>211</v>
      </c>
      <c r="I73" s="40" t="s">
        <v>211</v>
      </c>
      <c r="J73" s="40" t="s">
        <v>211</v>
      </c>
      <c r="K73" s="40" t="s">
        <v>211</v>
      </c>
      <c r="L73" s="40" t="s">
        <v>211</v>
      </c>
      <c r="M73" s="40" t="s">
        <v>211</v>
      </c>
      <c r="N73" s="40" t="s">
        <v>211</v>
      </c>
      <c r="O73" s="40" t="s">
        <v>211</v>
      </c>
      <c r="P73" s="40" t="s">
        <v>211</v>
      </c>
      <c r="Q73" s="40" t="s">
        <v>211</v>
      </c>
      <c r="R73" s="40" t="s">
        <v>211</v>
      </c>
      <c r="S73" s="40" t="s">
        <v>211</v>
      </c>
      <c r="T73" s="40" t="s">
        <v>211</v>
      </c>
      <c r="U73" s="40" t="s">
        <v>211</v>
      </c>
      <c r="V73" s="40" t="s">
        <v>211</v>
      </c>
      <c r="W73" s="40" t="s">
        <v>211</v>
      </c>
      <c r="X73" s="40" t="s">
        <v>211</v>
      </c>
      <c r="Y73" s="40" t="s">
        <v>211</v>
      </c>
      <c r="Z73" s="40" t="s">
        <v>211</v>
      </c>
      <c r="AA73" s="40" t="s">
        <v>211</v>
      </c>
      <c r="AB73" s="40" t="s">
        <v>211</v>
      </c>
      <c r="AC73" s="40" t="s">
        <v>211</v>
      </c>
      <c r="AD73" s="40" t="s">
        <v>211</v>
      </c>
      <c r="AE73" s="40" t="s">
        <v>211</v>
      </c>
      <c r="AF73" s="40" t="s">
        <v>211</v>
      </c>
      <c r="AG73" s="41"/>
      <c r="AH73" s="41"/>
      <c r="AI73" s="41"/>
      <c r="AJ73" s="17" t="s">
        <v>211</v>
      </c>
      <c r="AK73" s="15" t="s">
        <v>211</v>
      </c>
      <c r="AL73" s="18">
        <v>1378.7</v>
      </c>
      <c r="AM73" s="18">
        <v>1091.2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1378.7</v>
      </c>
      <c r="AU73" s="18">
        <v>1091.2</v>
      </c>
      <c r="AV73" s="18">
        <v>2999.2</v>
      </c>
      <c r="AW73" s="18">
        <v>0</v>
      </c>
      <c r="AX73" s="18">
        <v>0</v>
      </c>
      <c r="AY73" s="18">
        <v>0</v>
      </c>
      <c r="AZ73" s="18">
        <v>2999.2</v>
      </c>
      <c r="BA73" s="18">
        <v>626.6</v>
      </c>
      <c r="BB73" s="18">
        <v>0</v>
      </c>
      <c r="BC73" s="18">
        <v>0</v>
      </c>
      <c r="BD73" s="18">
        <v>0</v>
      </c>
      <c r="BE73" s="18">
        <v>626.6</v>
      </c>
      <c r="BF73" s="18">
        <v>626.6</v>
      </c>
      <c r="BG73" s="18">
        <v>0</v>
      </c>
      <c r="BH73" s="18">
        <v>0</v>
      </c>
      <c r="BI73" s="18">
        <v>0</v>
      </c>
      <c r="BJ73" s="18">
        <v>626.6</v>
      </c>
      <c r="BK73" s="18">
        <v>626.6</v>
      </c>
      <c r="BL73" s="18">
        <v>0</v>
      </c>
      <c r="BM73" s="18">
        <v>0</v>
      </c>
      <c r="BN73" s="18">
        <v>0</v>
      </c>
      <c r="BO73" s="18">
        <v>626.6</v>
      </c>
      <c r="BP73" s="18">
        <v>1171.5</v>
      </c>
      <c r="BQ73" s="18">
        <v>884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1171.5</v>
      </c>
      <c r="BY73" s="18">
        <v>884</v>
      </c>
      <c r="BZ73" s="18">
        <v>2999.2</v>
      </c>
      <c r="CA73" s="18">
        <v>0</v>
      </c>
      <c r="CB73" s="18">
        <v>0</v>
      </c>
      <c r="CC73" s="18">
        <v>0</v>
      </c>
      <c r="CD73" s="18">
        <v>2999.2</v>
      </c>
      <c r="CE73" s="18">
        <v>626.6</v>
      </c>
      <c r="CF73" s="18">
        <v>0</v>
      </c>
      <c r="CG73" s="18">
        <v>0</v>
      </c>
      <c r="CH73" s="18">
        <v>0</v>
      </c>
      <c r="CI73" s="18">
        <v>626.6</v>
      </c>
      <c r="CJ73" s="18">
        <v>626.6</v>
      </c>
      <c r="CK73" s="18">
        <v>0</v>
      </c>
      <c r="CL73" s="18">
        <v>0</v>
      </c>
      <c r="CM73" s="18">
        <v>0</v>
      </c>
      <c r="CN73" s="18">
        <v>626.6</v>
      </c>
      <c r="CO73" s="18">
        <v>626.6</v>
      </c>
      <c r="CP73" s="18">
        <v>0</v>
      </c>
      <c r="CQ73" s="18">
        <v>0</v>
      </c>
      <c r="CR73" s="18">
        <v>0</v>
      </c>
      <c r="CS73" s="18">
        <v>626.6</v>
      </c>
      <c r="CT73" s="18">
        <v>1091.2</v>
      </c>
      <c r="CU73" s="18">
        <v>0</v>
      </c>
      <c r="CV73" s="18">
        <v>0</v>
      </c>
      <c r="CW73" s="18">
        <v>0</v>
      </c>
      <c r="CX73" s="18">
        <v>1091.2</v>
      </c>
      <c r="CY73" s="18">
        <v>2999.2</v>
      </c>
      <c r="CZ73" s="18">
        <v>0</v>
      </c>
      <c r="DA73" s="18">
        <v>0</v>
      </c>
      <c r="DB73" s="18">
        <v>0</v>
      </c>
      <c r="DC73" s="18">
        <v>2999.2</v>
      </c>
      <c r="DD73" s="18">
        <v>626.6</v>
      </c>
      <c r="DE73" s="18">
        <v>0</v>
      </c>
      <c r="DF73" s="18">
        <v>0</v>
      </c>
      <c r="DG73" s="18">
        <v>0</v>
      </c>
      <c r="DH73" s="18">
        <v>626.6</v>
      </c>
      <c r="DI73" s="18">
        <v>884</v>
      </c>
      <c r="DJ73" s="18">
        <v>0</v>
      </c>
      <c r="DK73" s="18">
        <v>0</v>
      </c>
      <c r="DL73" s="18">
        <v>0</v>
      </c>
      <c r="DM73" s="18">
        <v>884</v>
      </c>
      <c r="DN73" s="18">
        <v>2999.2</v>
      </c>
      <c r="DO73" s="18">
        <v>0</v>
      </c>
      <c r="DP73" s="18">
        <v>0</v>
      </c>
      <c r="DQ73" s="18">
        <v>0</v>
      </c>
      <c r="DR73" s="18">
        <v>2999.2</v>
      </c>
      <c r="DS73" s="18">
        <v>626.6</v>
      </c>
      <c r="DT73" s="18">
        <v>0</v>
      </c>
      <c r="DU73" s="18">
        <v>0</v>
      </c>
      <c r="DV73" s="18">
        <v>0</v>
      </c>
      <c r="DW73" s="18">
        <v>626.6</v>
      </c>
      <c r="DX73" s="15"/>
      <c r="DY73" s="2"/>
      <c r="DZ73" s="2"/>
    </row>
    <row r="74" spans="1:130" ht="33.950000000000003" customHeight="1">
      <c r="A74" s="88" t="s">
        <v>285</v>
      </c>
      <c r="B74" s="73" t="s">
        <v>264</v>
      </c>
      <c r="C74" s="42" t="s">
        <v>555</v>
      </c>
      <c r="D74" s="42" t="s">
        <v>286</v>
      </c>
      <c r="E74" s="42" t="s">
        <v>557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3"/>
      <c r="AD74" s="42"/>
      <c r="AE74" s="42"/>
      <c r="AF74" s="43"/>
      <c r="AG74" s="44"/>
      <c r="AH74" s="44"/>
      <c r="AI74" s="45"/>
      <c r="AJ74" s="75" t="s">
        <v>552</v>
      </c>
      <c r="AK74" s="20" t="s">
        <v>571</v>
      </c>
      <c r="AL74" s="21">
        <v>34</v>
      </c>
      <c r="AM74" s="21">
        <v>24.3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34</v>
      </c>
      <c r="AU74" s="21">
        <v>24.3</v>
      </c>
      <c r="AV74" s="21">
        <v>43.7</v>
      </c>
      <c r="AW74" s="21">
        <v>0</v>
      </c>
      <c r="AX74" s="21">
        <v>0</v>
      </c>
      <c r="AY74" s="21">
        <v>0</v>
      </c>
      <c r="AZ74" s="21">
        <v>43.7</v>
      </c>
      <c r="BA74" s="21">
        <v>2</v>
      </c>
      <c r="BB74" s="21">
        <v>0</v>
      </c>
      <c r="BC74" s="21">
        <v>0</v>
      </c>
      <c r="BD74" s="21">
        <v>0</v>
      </c>
      <c r="BE74" s="21">
        <v>2</v>
      </c>
      <c r="BF74" s="21">
        <v>2</v>
      </c>
      <c r="BG74" s="21">
        <v>0</v>
      </c>
      <c r="BH74" s="21">
        <v>0</v>
      </c>
      <c r="BI74" s="21">
        <v>0</v>
      </c>
      <c r="BJ74" s="21">
        <v>2</v>
      </c>
      <c r="BK74" s="21">
        <v>2</v>
      </c>
      <c r="BL74" s="21">
        <v>0</v>
      </c>
      <c r="BM74" s="21">
        <v>0</v>
      </c>
      <c r="BN74" s="21">
        <v>0</v>
      </c>
      <c r="BO74" s="21">
        <v>2</v>
      </c>
      <c r="BP74" s="21">
        <v>34</v>
      </c>
      <c r="BQ74" s="21">
        <v>24.3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34</v>
      </c>
      <c r="BY74" s="21">
        <v>24.3</v>
      </c>
      <c r="BZ74" s="21">
        <v>43.7</v>
      </c>
      <c r="CA74" s="21">
        <v>0</v>
      </c>
      <c r="CB74" s="21">
        <v>0</v>
      </c>
      <c r="CC74" s="21">
        <v>0</v>
      </c>
      <c r="CD74" s="21">
        <v>43.7</v>
      </c>
      <c r="CE74" s="21">
        <v>2</v>
      </c>
      <c r="CF74" s="21">
        <v>0</v>
      </c>
      <c r="CG74" s="21">
        <v>0</v>
      </c>
      <c r="CH74" s="21">
        <v>0</v>
      </c>
      <c r="CI74" s="21">
        <v>2</v>
      </c>
      <c r="CJ74" s="21">
        <v>2</v>
      </c>
      <c r="CK74" s="21">
        <v>0</v>
      </c>
      <c r="CL74" s="21">
        <v>0</v>
      </c>
      <c r="CM74" s="21">
        <v>0</v>
      </c>
      <c r="CN74" s="21">
        <v>2</v>
      </c>
      <c r="CO74" s="21">
        <v>2</v>
      </c>
      <c r="CP74" s="21">
        <v>0</v>
      </c>
      <c r="CQ74" s="21">
        <v>0</v>
      </c>
      <c r="CR74" s="21">
        <v>0</v>
      </c>
      <c r="CS74" s="21">
        <v>2</v>
      </c>
      <c r="CT74" s="21">
        <v>24.3</v>
      </c>
      <c r="CU74" s="21">
        <v>0</v>
      </c>
      <c r="CV74" s="21">
        <v>0</v>
      </c>
      <c r="CW74" s="21">
        <v>0</v>
      </c>
      <c r="CX74" s="21">
        <v>24.3</v>
      </c>
      <c r="CY74" s="21">
        <v>43.7</v>
      </c>
      <c r="CZ74" s="21">
        <v>0</v>
      </c>
      <c r="DA74" s="21">
        <v>0</v>
      </c>
      <c r="DB74" s="21">
        <v>0</v>
      </c>
      <c r="DC74" s="21">
        <v>43.7</v>
      </c>
      <c r="DD74" s="21">
        <v>2</v>
      </c>
      <c r="DE74" s="21">
        <v>0</v>
      </c>
      <c r="DF74" s="21">
        <v>0</v>
      </c>
      <c r="DG74" s="21">
        <v>0</v>
      </c>
      <c r="DH74" s="21">
        <v>2</v>
      </c>
      <c r="DI74" s="21">
        <v>24.3</v>
      </c>
      <c r="DJ74" s="21">
        <v>0</v>
      </c>
      <c r="DK74" s="21">
        <v>0</v>
      </c>
      <c r="DL74" s="21">
        <v>0</v>
      </c>
      <c r="DM74" s="21">
        <v>24.3</v>
      </c>
      <c r="DN74" s="21">
        <v>43.7</v>
      </c>
      <c r="DO74" s="21">
        <v>0</v>
      </c>
      <c r="DP74" s="21">
        <v>0</v>
      </c>
      <c r="DQ74" s="21">
        <v>0</v>
      </c>
      <c r="DR74" s="21">
        <v>43.7</v>
      </c>
      <c r="DS74" s="21">
        <v>2</v>
      </c>
      <c r="DT74" s="21">
        <v>0</v>
      </c>
      <c r="DU74" s="21">
        <v>0</v>
      </c>
      <c r="DV74" s="21">
        <v>0</v>
      </c>
      <c r="DW74" s="21">
        <v>2</v>
      </c>
      <c r="DX74" s="90" t="s">
        <v>554</v>
      </c>
      <c r="DY74" s="2"/>
      <c r="DZ74" s="2"/>
    </row>
    <row r="75" spans="1:130" ht="56.25">
      <c r="A75" s="89"/>
      <c r="B75" s="74"/>
      <c r="C75" s="42" t="s">
        <v>559</v>
      </c>
      <c r="D75" s="42" t="s">
        <v>560</v>
      </c>
      <c r="E75" s="42" t="s">
        <v>561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3"/>
      <c r="AD75" s="42"/>
      <c r="AE75" s="42"/>
      <c r="AF75" s="43"/>
      <c r="AG75" s="44"/>
      <c r="AH75" s="44"/>
      <c r="AI75" s="45"/>
      <c r="AJ75" s="76"/>
      <c r="AK75" s="20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91"/>
      <c r="DY75" s="23" t="s">
        <v>558</v>
      </c>
      <c r="DZ75" s="2"/>
    </row>
    <row r="76" spans="1:130" ht="45.2" customHeight="1">
      <c r="A76" s="88" t="s">
        <v>287</v>
      </c>
      <c r="B76" s="73" t="s">
        <v>288</v>
      </c>
      <c r="C76" s="42" t="s">
        <v>549</v>
      </c>
      <c r="D76" s="42" t="s">
        <v>162</v>
      </c>
      <c r="E76" s="42" t="s">
        <v>551</v>
      </c>
      <c r="F76" s="42"/>
      <c r="G76" s="42"/>
      <c r="H76" s="42"/>
      <c r="I76" s="42"/>
      <c r="J76" s="42"/>
      <c r="K76" s="42" t="s">
        <v>163</v>
      </c>
      <c r="L76" s="42" t="s">
        <v>162</v>
      </c>
      <c r="M76" s="42" t="s">
        <v>164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 t="s">
        <v>165</v>
      </c>
      <c r="AB76" s="42" t="s">
        <v>166</v>
      </c>
      <c r="AC76" s="43" t="s">
        <v>167</v>
      </c>
      <c r="AD76" s="42"/>
      <c r="AE76" s="42"/>
      <c r="AF76" s="43"/>
      <c r="AG76" s="44"/>
      <c r="AH76" s="44"/>
      <c r="AI76" s="45"/>
      <c r="AJ76" s="75" t="s">
        <v>170</v>
      </c>
      <c r="AK76" s="20" t="s">
        <v>171</v>
      </c>
      <c r="AL76" s="21">
        <v>243.8</v>
      </c>
      <c r="AM76" s="21">
        <v>4.5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243.8</v>
      </c>
      <c r="AU76" s="21">
        <v>4.5</v>
      </c>
      <c r="AV76" s="21">
        <v>566.79999999999995</v>
      </c>
      <c r="AW76" s="21">
        <v>0</v>
      </c>
      <c r="AX76" s="21">
        <v>0</v>
      </c>
      <c r="AY76" s="21">
        <v>0</v>
      </c>
      <c r="AZ76" s="21">
        <v>566.79999999999995</v>
      </c>
      <c r="BA76" s="21">
        <v>121.2</v>
      </c>
      <c r="BB76" s="21">
        <v>0</v>
      </c>
      <c r="BC76" s="21">
        <v>0</v>
      </c>
      <c r="BD76" s="21">
        <v>0</v>
      </c>
      <c r="BE76" s="21">
        <v>121.2</v>
      </c>
      <c r="BF76" s="21">
        <v>121.2</v>
      </c>
      <c r="BG76" s="21">
        <v>0</v>
      </c>
      <c r="BH76" s="21">
        <v>0</v>
      </c>
      <c r="BI76" s="21">
        <v>0</v>
      </c>
      <c r="BJ76" s="21">
        <v>121.2</v>
      </c>
      <c r="BK76" s="21">
        <v>121.2</v>
      </c>
      <c r="BL76" s="21">
        <v>0</v>
      </c>
      <c r="BM76" s="21">
        <v>0</v>
      </c>
      <c r="BN76" s="21">
        <v>0</v>
      </c>
      <c r="BO76" s="21">
        <v>121.2</v>
      </c>
      <c r="BP76" s="21">
        <v>243.8</v>
      </c>
      <c r="BQ76" s="21">
        <v>4.5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>
        <v>243.8</v>
      </c>
      <c r="BY76" s="21">
        <v>4.5</v>
      </c>
      <c r="BZ76" s="21">
        <v>566.79999999999995</v>
      </c>
      <c r="CA76" s="21">
        <v>0</v>
      </c>
      <c r="CB76" s="21">
        <v>0</v>
      </c>
      <c r="CC76" s="21">
        <v>0</v>
      </c>
      <c r="CD76" s="21">
        <v>566.79999999999995</v>
      </c>
      <c r="CE76" s="21">
        <v>121.2</v>
      </c>
      <c r="CF76" s="21">
        <v>0</v>
      </c>
      <c r="CG76" s="21">
        <v>0</v>
      </c>
      <c r="CH76" s="21">
        <v>0</v>
      </c>
      <c r="CI76" s="21">
        <v>121.2</v>
      </c>
      <c r="CJ76" s="21">
        <v>121.2</v>
      </c>
      <c r="CK76" s="21">
        <v>0</v>
      </c>
      <c r="CL76" s="21">
        <v>0</v>
      </c>
      <c r="CM76" s="21">
        <v>0</v>
      </c>
      <c r="CN76" s="21">
        <v>121.2</v>
      </c>
      <c r="CO76" s="21">
        <v>121.2</v>
      </c>
      <c r="CP76" s="21">
        <v>0</v>
      </c>
      <c r="CQ76" s="21">
        <v>0</v>
      </c>
      <c r="CR76" s="21">
        <v>0</v>
      </c>
      <c r="CS76" s="21">
        <v>121.2</v>
      </c>
      <c r="CT76" s="21">
        <v>4.5</v>
      </c>
      <c r="CU76" s="21">
        <v>0</v>
      </c>
      <c r="CV76" s="21">
        <v>0</v>
      </c>
      <c r="CW76" s="21">
        <v>0</v>
      </c>
      <c r="CX76" s="21">
        <v>4.5</v>
      </c>
      <c r="CY76" s="21">
        <v>566.79999999999995</v>
      </c>
      <c r="CZ76" s="21">
        <v>0</v>
      </c>
      <c r="DA76" s="21">
        <v>0</v>
      </c>
      <c r="DB76" s="21">
        <v>0</v>
      </c>
      <c r="DC76" s="21">
        <v>566.79999999999995</v>
      </c>
      <c r="DD76" s="21">
        <v>121.2</v>
      </c>
      <c r="DE76" s="21">
        <v>0</v>
      </c>
      <c r="DF76" s="21">
        <v>0</v>
      </c>
      <c r="DG76" s="21">
        <v>0</v>
      </c>
      <c r="DH76" s="21">
        <v>121.2</v>
      </c>
      <c r="DI76" s="21">
        <v>4.5</v>
      </c>
      <c r="DJ76" s="21">
        <v>0</v>
      </c>
      <c r="DK76" s="21">
        <v>0</v>
      </c>
      <c r="DL76" s="21">
        <v>0</v>
      </c>
      <c r="DM76" s="21">
        <v>4.5</v>
      </c>
      <c r="DN76" s="21">
        <v>566.79999999999995</v>
      </c>
      <c r="DO76" s="21">
        <v>0</v>
      </c>
      <c r="DP76" s="21">
        <v>0</v>
      </c>
      <c r="DQ76" s="21">
        <v>0</v>
      </c>
      <c r="DR76" s="21">
        <v>566.79999999999995</v>
      </c>
      <c r="DS76" s="21">
        <v>121.2</v>
      </c>
      <c r="DT76" s="21">
        <v>0</v>
      </c>
      <c r="DU76" s="21">
        <v>0</v>
      </c>
      <c r="DV76" s="21">
        <v>0</v>
      </c>
      <c r="DW76" s="21">
        <v>121.2</v>
      </c>
      <c r="DX76" s="90" t="s">
        <v>554</v>
      </c>
      <c r="DY76" s="2"/>
      <c r="DZ76" s="2"/>
    </row>
    <row r="77" spans="1:130" ht="33.75">
      <c r="A77" s="89"/>
      <c r="B77" s="74"/>
      <c r="C77" s="42" t="s">
        <v>555</v>
      </c>
      <c r="D77" s="42" t="s">
        <v>289</v>
      </c>
      <c r="E77" s="42" t="s">
        <v>557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3"/>
      <c r="AD77" s="42"/>
      <c r="AE77" s="42"/>
      <c r="AF77" s="43"/>
      <c r="AG77" s="44"/>
      <c r="AH77" s="44"/>
      <c r="AI77" s="45"/>
      <c r="AJ77" s="76"/>
      <c r="AK77" s="20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91"/>
      <c r="DY77" s="23" t="s">
        <v>558</v>
      </c>
      <c r="DZ77" s="2"/>
    </row>
    <row r="78" spans="1:130" ht="112.7" customHeight="1">
      <c r="A78" s="88" t="s">
        <v>290</v>
      </c>
      <c r="B78" s="73" t="s">
        <v>291</v>
      </c>
      <c r="C78" s="42" t="s">
        <v>555</v>
      </c>
      <c r="D78" s="42" t="s">
        <v>257</v>
      </c>
      <c r="E78" s="42" t="s">
        <v>557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3"/>
      <c r="AD78" s="46" t="s">
        <v>459</v>
      </c>
      <c r="AE78" s="42" t="s">
        <v>162</v>
      </c>
      <c r="AF78" s="43" t="s">
        <v>293</v>
      </c>
      <c r="AG78" s="44"/>
      <c r="AH78" s="44"/>
      <c r="AI78" s="45"/>
      <c r="AJ78" s="75" t="s">
        <v>258</v>
      </c>
      <c r="AK78" s="20" t="s">
        <v>264</v>
      </c>
      <c r="AL78" s="21">
        <v>509.8</v>
      </c>
      <c r="AM78" s="21">
        <v>476.3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509.8</v>
      </c>
      <c r="AU78" s="21">
        <v>476.3</v>
      </c>
      <c r="AV78" s="21">
        <v>628</v>
      </c>
      <c r="AW78" s="21">
        <v>0</v>
      </c>
      <c r="AX78" s="21">
        <v>0</v>
      </c>
      <c r="AY78" s="21">
        <v>0</v>
      </c>
      <c r="AZ78" s="21">
        <v>628</v>
      </c>
      <c r="BA78" s="21">
        <v>253.6</v>
      </c>
      <c r="BB78" s="21">
        <v>0</v>
      </c>
      <c r="BC78" s="21">
        <v>0</v>
      </c>
      <c r="BD78" s="21">
        <v>0</v>
      </c>
      <c r="BE78" s="21">
        <v>253.6</v>
      </c>
      <c r="BF78" s="21">
        <v>253.6</v>
      </c>
      <c r="BG78" s="21">
        <v>0</v>
      </c>
      <c r="BH78" s="21">
        <v>0</v>
      </c>
      <c r="BI78" s="21">
        <v>0</v>
      </c>
      <c r="BJ78" s="21">
        <v>253.6</v>
      </c>
      <c r="BK78" s="21">
        <v>253.6</v>
      </c>
      <c r="BL78" s="21">
        <v>0</v>
      </c>
      <c r="BM78" s="21">
        <v>0</v>
      </c>
      <c r="BN78" s="21">
        <v>0</v>
      </c>
      <c r="BO78" s="21">
        <v>253.6</v>
      </c>
      <c r="BP78" s="21">
        <v>509.8</v>
      </c>
      <c r="BQ78" s="21">
        <v>476.3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509.8</v>
      </c>
      <c r="BY78" s="21">
        <v>476.3</v>
      </c>
      <c r="BZ78" s="21">
        <v>628</v>
      </c>
      <c r="CA78" s="21">
        <v>0</v>
      </c>
      <c r="CB78" s="21">
        <v>0</v>
      </c>
      <c r="CC78" s="21">
        <v>0</v>
      </c>
      <c r="CD78" s="21">
        <v>628</v>
      </c>
      <c r="CE78" s="21">
        <v>253.6</v>
      </c>
      <c r="CF78" s="21">
        <v>0</v>
      </c>
      <c r="CG78" s="21">
        <v>0</v>
      </c>
      <c r="CH78" s="21">
        <v>0</v>
      </c>
      <c r="CI78" s="21">
        <v>253.6</v>
      </c>
      <c r="CJ78" s="21">
        <v>253.6</v>
      </c>
      <c r="CK78" s="21">
        <v>0</v>
      </c>
      <c r="CL78" s="21">
        <v>0</v>
      </c>
      <c r="CM78" s="21">
        <v>0</v>
      </c>
      <c r="CN78" s="21">
        <v>253.6</v>
      </c>
      <c r="CO78" s="21">
        <v>253.6</v>
      </c>
      <c r="CP78" s="21">
        <v>0</v>
      </c>
      <c r="CQ78" s="21">
        <v>0</v>
      </c>
      <c r="CR78" s="21">
        <v>0</v>
      </c>
      <c r="CS78" s="21">
        <v>253.6</v>
      </c>
      <c r="CT78" s="21">
        <v>476.3</v>
      </c>
      <c r="CU78" s="21">
        <v>0</v>
      </c>
      <c r="CV78" s="21">
        <v>0</v>
      </c>
      <c r="CW78" s="21">
        <v>0</v>
      </c>
      <c r="CX78" s="21">
        <v>476.3</v>
      </c>
      <c r="CY78" s="21">
        <v>628</v>
      </c>
      <c r="CZ78" s="21">
        <v>0</v>
      </c>
      <c r="DA78" s="21">
        <v>0</v>
      </c>
      <c r="DB78" s="21">
        <v>0</v>
      </c>
      <c r="DC78" s="21">
        <v>628</v>
      </c>
      <c r="DD78" s="21">
        <v>253.6</v>
      </c>
      <c r="DE78" s="21">
        <v>0</v>
      </c>
      <c r="DF78" s="21">
        <v>0</v>
      </c>
      <c r="DG78" s="21">
        <v>0</v>
      </c>
      <c r="DH78" s="21">
        <v>253.6</v>
      </c>
      <c r="DI78" s="21">
        <v>476.3</v>
      </c>
      <c r="DJ78" s="21">
        <v>0</v>
      </c>
      <c r="DK78" s="21">
        <v>0</v>
      </c>
      <c r="DL78" s="21">
        <v>0</v>
      </c>
      <c r="DM78" s="21">
        <v>476.3</v>
      </c>
      <c r="DN78" s="21">
        <v>628</v>
      </c>
      <c r="DO78" s="21">
        <v>0</v>
      </c>
      <c r="DP78" s="21">
        <v>0</v>
      </c>
      <c r="DQ78" s="21">
        <v>0</v>
      </c>
      <c r="DR78" s="21">
        <v>628</v>
      </c>
      <c r="DS78" s="21">
        <v>253.6</v>
      </c>
      <c r="DT78" s="21">
        <v>0</v>
      </c>
      <c r="DU78" s="21">
        <v>0</v>
      </c>
      <c r="DV78" s="21">
        <v>0</v>
      </c>
      <c r="DW78" s="21">
        <v>253.6</v>
      </c>
      <c r="DX78" s="90" t="s">
        <v>554</v>
      </c>
      <c r="DY78" s="2"/>
      <c r="DZ78" s="2"/>
    </row>
    <row r="79" spans="1:130" ht="67.5">
      <c r="A79" s="89"/>
      <c r="B79" s="74"/>
      <c r="C79" s="42" t="s">
        <v>260</v>
      </c>
      <c r="D79" s="42" t="s">
        <v>619</v>
      </c>
      <c r="E79" s="42" t="s">
        <v>261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3"/>
      <c r="AD79" s="42" t="s">
        <v>294</v>
      </c>
      <c r="AE79" s="42" t="s">
        <v>162</v>
      </c>
      <c r="AF79" s="43" t="s">
        <v>293</v>
      </c>
      <c r="AG79" s="44"/>
      <c r="AH79" s="44"/>
      <c r="AI79" s="45"/>
      <c r="AJ79" s="76"/>
      <c r="AK79" s="20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91"/>
      <c r="DY79" s="23" t="s">
        <v>558</v>
      </c>
      <c r="DZ79" s="2"/>
    </row>
    <row r="80" spans="1:130" ht="33.950000000000003" customHeight="1">
      <c r="A80" s="100" t="s">
        <v>460</v>
      </c>
      <c r="B80" s="73" t="s">
        <v>295</v>
      </c>
      <c r="C80" s="42" t="s">
        <v>275</v>
      </c>
      <c r="D80" s="42" t="s">
        <v>296</v>
      </c>
      <c r="E80" s="42" t="s">
        <v>277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297</v>
      </c>
      <c r="AB80" s="42" t="s">
        <v>566</v>
      </c>
      <c r="AC80" s="43" t="s">
        <v>298</v>
      </c>
      <c r="AD80" s="42"/>
      <c r="AE80" s="42"/>
      <c r="AF80" s="43"/>
      <c r="AG80" s="44"/>
      <c r="AH80" s="44"/>
      <c r="AI80" s="45"/>
      <c r="AJ80" s="75" t="s">
        <v>280</v>
      </c>
      <c r="AK80" s="20" t="s">
        <v>347</v>
      </c>
      <c r="AL80" s="21">
        <v>258.89999999999998</v>
      </c>
      <c r="AM80" s="21">
        <v>258.89999999999998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258.89999999999998</v>
      </c>
      <c r="AU80" s="21">
        <v>258.89999999999998</v>
      </c>
      <c r="AV80" s="21">
        <v>1410.7</v>
      </c>
      <c r="AW80" s="21">
        <v>0</v>
      </c>
      <c r="AX80" s="21">
        <v>0</v>
      </c>
      <c r="AY80" s="21">
        <v>0</v>
      </c>
      <c r="AZ80" s="21">
        <v>1410.7</v>
      </c>
      <c r="BA80" s="21">
        <v>84.9</v>
      </c>
      <c r="BB80" s="21">
        <v>0</v>
      </c>
      <c r="BC80" s="21">
        <v>0</v>
      </c>
      <c r="BD80" s="21">
        <v>0</v>
      </c>
      <c r="BE80" s="21">
        <v>84.9</v>
      </c>
      <c r="BF80" s="21">
        <v>84.9</v>
      </c>
      <c r="BG80" s="21">
        <v>0</v>
      </c>
      <c r="BH80" s="21">
        <v>0</v>
      </c>
      <c r="BI80" s="21">
        <v>0</v>
      </c>
      <c r="BJ80" s="21">
        <v>84.9</v>
      </c>
      <c r="BK80" s="21">
        <v>84.9</v>
      </c>
      <c r="BL80" s="21">
        <v>0</v>
      </c>
      <c r="BM80" s="21">
        <v>0</v>
      </c>
      <c r="BN80" s="21">
        <v>0</v>
      </c>
      <c r="BO80" s="21">
        <v>84.9</v>
      </c>
      <c r="BP80" s="21">
        <v>51.7</v>
      </c>
      <c r="BQ80" s="21">
        <v>51.7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51.7</v>
      </c>
      <c r="BY80" s="21">
        <v>51.7</v>
      </c>
      <c r="BZ80" s="21">
        <v>1410.7</v>
      </c>
      <c r="CA80" s="21">
        <v>0</v>
      </c>
      <c r="CB80" s="21">
        <v>0</v>
      </c>
      <c r="CC80" s="21">
        <v>0</v>
      </c>
      <c r="CD80" s="21">
        <v>1410.7</v>
      </c>
      <c r="CE80" s="21">
        <v>84.9</v>
      </c>
      <c r="CF80" s="21">
        <v>0</v>
      </c>
      <c r="CG80" s="21">
        <v>0</v>
      </c>
      <c r="CH80" s="21">
        <v>0</v>
      </c>
      <c r="CI80" s="21">
        <v>84.9</v>
      </c>
      <c r="CJ80" s="21">
        <v>84.9</v>
      </c>
      <c r="CK80" s="21">
        <v>0</v>
      </c>
      <c r="CL80" s="21">
        <v>0</v>
      </c>
      <c r="CM80" s="21">
        <v>0</v>
      </c>
      <c r="CN80" s="21">
        <v>84.9</v>
      </c>
      <c r="CO80" s="21">
        <v>84.9</v>
      </c>
      <c r="CP80" s="21">
        <v>0</v>
      </c>
      <c r="CQ80" s="21">
        <v>0</v>
      </c>
      <c r="CR80" s="21">
        <v>0</v>
      </c>
      <c r="CS80" s="21">
        <v>84.9</v>
      </c>
      <c r="CT80" s="21">
        <v>258.89999999999998</v>
      </c>
      <c r="CU80" s="21">
        <v>0</v>
      </c>
      <c r="CV80" s="21">
        <v>0</v>
      </c>
      <c r="CW80" s="21">
        <v>0</v>
      </c>
      <c r="CX80" s="21">
        <v>258.89999999999998</v>
      </c>
      <c r="CY80" s="21">
        <v>1410.7</v>
      </c>
      <c r="CZ80" s="21">
        <v>0</v>
      </c>
      <c r="DA80" s="21">
        <v>0</v>
      </c>
      <c r="DB80" s="21">
        <v>0</v>
      </c>
      <c r="DC80" s="21">
        <v>1410.7</v>
      </c>
      <c r="DD80" s="21">
        <v>84.9</v>
      </c>
      <c r="DE80" s="21">
        <v>0</v>
      </c>
      <c r="DF80" s="21">
        <v>0</v>
      </c>
      <c r="DG80" s="21">
        <v>0</v>
      </c>
      <c r="DH80" s="21">
        <v>84.9</v>
      </c>
      <c r="DI80" s="21">
        <v>51.7</v>
      </c>
      <c r="DJ80" s="21">
        <v>0</v>
      </c>
      <c r="DK80" s="21">
        <v>0</v>
      </c>
      <c r="DL80" s="21">
        <v>0</v>
      </c>
      <c r="DM80" s="21">
        <v>51.7</v>
      </c>
      <c r="DN80" s="21">
        <v>1410.7</v>
      </c>
      <c r="DO80" s="21">
        <v>0</v>
      </c>
      <c r="DP80" s="21">
        <v>0</v>
      </c>
      <c r="DQ80" s="21">
        <v>0</v>
      </c>
      <c r="DR80" s="21">
        <v>1410.7</v>
      </c>
      <c r="DS80" s="21">
        <v>84.9</v>
      </c>
      <c r="DT80" s="21">
        <v>0</v>
      </c>
      <c r="DU80" s="21">
        <v>0</v>
      </c>
      <c r="DV80" s="21">
        <v>0</v>
      </c>
      <c r="DW80" s="21">
        <v>84.9</v>
      </c>
      <c r="DX80" s="90" t="s">
        <v>554</v>
      </c>
      <c r="DY80" s="2"/>
      <c r="DZ80" s="2"/>
    </row>
    <row r="81" spans="1:130" ht="33.75">
      <c r="A81" s="89"/>
      <c r="B81" s="74"/>
      <c r="C81" s="42" t="s">
        <v>565</v>
      </c>
      <c r="D81" s="42" t="s">
        <v>566</v>
      </c>
      <c r="E81" s="42" t="s">
        <v>567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3"/>
      <c r="AD81" s="42"/>
      <c r="AE81" s="42"/>
      <c r="AF81" s="43"/>
      <c r="AG81" s="44"/>
      <c r="AH81" s="44"/>
      <c r="AI81" s="45"/>
      <c r="AJ81" s="76"/>
      <c r="AK81" s="20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91"/>
      <c r="DY81" s="23" t="s">
        <v>558</v>
      </c>
      <c r="DZ81" s="2"/>
    </row>
    <row r="82" spans="1:130" ht="33.75">
      <c r="A82" s="89"/>
      <c r="B82" s="74"/>
      <c r="C82" s="42" t="s">
        <v>555</v>
      </c>
      <c r="D82" s="42" t="s">
        <v>299</v>
      </c>
      <c r="E82" s="42" t="s">
        <v>557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3"/>
      <c r="AD82" s="42"/>
      <c r="AE82" s="42"/>
      <c r="AF82" s="43"/>
      <c r="AG82" s="44"/>
      <c r="AH82" s="44"/>
      <c r="AI82" s="45"/>
      <c r="AJ82" s="76"/>
      <c r="AK82" s="20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91"/>
      <c r="DY82" s="23" t="s">
        <v>562</v>
      </c>
      <c r="DZ82" s="2"/>
    </row>
    <row r="83" spans="1:130" ht="33.950000000000003" customHeight="1">
      <c r="A83" s="88" t="s">
        <v>300</v>
      </c>
      <c r="B83" s="73" t="s">
        <v>301</v>
      </c>
      <c r="C83" s="42" t="s">
        <v>555</v>
      </c>
      <c r="D83" s="42" t="s">
        <v>333</v>
      </c>
      <c r="E83" s="42" t="s">
        <v>557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334</v>
      </c>
      <c r="AB83" s="42" t="s">
        <v>335</v>
      </c>
      <c r="AC83" s="43" t="s">
        <v>336</v>
      </c>
      <c r="AD83" s="42"/>
      <c r="AE83" s="42"/>
      <c r="AF83" s="43"/>
      <c r="AG83" s="44"/>
      <c r="AH83" s="44"/>
      <c r="AI83" s="45"/>
      <c r="AJ83" s="75" t="s">
        <v>558</v>
      </c>
      <c r="AK83" s="20" t="s">
        <v>347</v>
      </c>
      <c r="AL83" s="21">
        <v>130</v>
      </c>
      <c r="AM83" s="21">
        <v>125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130</v>
      </c>
      <c r="AU83" s="21">
        <v>125</v>
      </c>
      <c r="AV83" s="21">
        <v>148.5</v>
      </c>
      <c r="AW83" s="21">
        <v>0</v>
      </c>
      <c r="AX83" s="21">
        <v>0</v>
      </c>
      <c r="AY83" s="21">
        <v>0</v>
      </c>
      <c r="AZ83" s="21">
        <v>148.5</v>
      </c>
      <c r="BA83" s="21">
        <v>64.599999999999994</v>
      </c>
      <c r="BB83" s="21">
        <v>0</v>
      </c>
      <c r="BC83" s="21">
        <v>0</v>
      </c>
      <c r="BD83" s="21">
        <v>0</v>
      </c>
      <c r="BE83" s="21">
        <v>64.599999999999994</v>
      </c>
      <c r="BF83" s="21">
        <v>64.599999999999994</v>
      </c>
      <c r="BG83" s="21">
        <v>0</v>
      </c>
      <c r="BH83" s="21">
        <v>0</v>
      </c>
      <c r="BI83" s="21">
        <v>0</v>
      </c>
      <c r="BJ83" s="21">
        <v>64.599999999999994</v>
      </c>
      <c r="BK83" s="21">
        <v>64.599999999999994</v>
      </c>
      <c r="BL83" s="21">
        <v>0</v>
      </c>
      <c r="BM83" s="21">
        <v>0</v>
      </c>
      <c r="BN83" s="21">
        <v>0</v>
      </c>
      <c r="BO83" s="21">
        <v>64.599999999999994</v>
      </c>
      <c r="BP83" s="21">
        <v>130</v>
      </c>
      <c r="BQ83" s="21">
        <v>125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130</v>
      </c>
      <c r="BY83" s="21">
        <v>125</v>
      </c>
      <c r="BZ83" s="21">
        <v>148.5</v>
      </c>
      <c r="CA83" s="21">
        <v>0</v>
      </c>
      <c r="CB83" s="21">
        <v>0</v>
      </c>
      <c r="CC83" s="21">
        <v>0</v>
      </c>
      <c r="CD83" s="21">
        <v>148.5</v>
      </c>
      <c r="CE83" s="21">
        <v>64.599999999999994</v>
      </c>
      <c r="CF83" s="21">
        <v>0</v>
      </c>
      <c r="CG83" s="21">
        <v>0</v>
      </c>
      <c r="CH83" s="21">
        <v>0</v>
      </c>
      <c r="CI83" s="21">
        <v>64.599999999999994</v>
      </c>
      <c r="CJ83" s="21">
        <v>64.599999999999994</v>
      </c>
      <c r="CK83" s="21">
        <v>0</v>
      </c>
      <c r="CL83" s="21">
        <v>0</v>
      </c>
      <c r="CM83" s="21">
        <v>0</v>
      </c>
      <c r="CN83" s="21">
        <v>64.599999999999994</v>
      </c>
      <c r="CO83" s="21">
        <v>64.599999999999994</v>
      </c>
      <c r="CP83" s="21">
        <v>0</v>
      </c>
      <c r="CQ83" s="21">
        <v>0</v>
      </c>
      <c r="CR83" s="21">
        <v>0</v>
      </c>
      <c r="CS83" s="21">
        <v>64.599999999999994</v>
      </c>
      <c r="CT83" s="21">
        <v>125</v>
      </c>
      <c r="CU83" s="21">
        <v>0</v>
      </c>
      <c r="CV83" s="21">
        <v>0</v>
      </c>
      <c r="CW83" s="21">
        <v>0</v>
      </c>
      <c r="CX83" s="21">
        <v>125</v>
      </c>
      <c r="CY83" s="21">
        <v>148.5</v>
      </c>
      <c r="CZ83" s="21">
        <v>0</v>
      </c>
      <c r="DA83" s="21">
        <v>0</v>
      </c>
      <c r="DB83" s="21">
        <v>0</v>
      </c>
      <c r="DC83" s="21">
        <v>148.5</v>
      </c>
      <c r="DD83" s="21">
        <v>64.599999999999994</v>
      </c>
      <c r="DE83" s="21">
        <v>0</v>
      </c>
      <c r="DF83" s="21">
        <v>0</v>
      </c>
      <c r="DG83" s="21">
        <v>0</v>
      </c>
      <c r="DH83" s="21">
        <v>64.599999999999994</v>
      </c>
      <c r="DI83" s="21">
        <v>125</v>
      </c>
      <c r="DJ83" s="21">
        <v>0</v>
      </c>
      <c r="DK83" s="21">
        <v>0</v>
      </c>
      <c r="DL83" s="21">
        <v>0</v>
      </c>
      <c r="DM83" s="21">
        <v>125</v>
      </c>
      <c r="DN83" s="21">
        <v>148.5</v>
      </c>
      <c r="DO83" s="21">
        <v>0</v>
      </c>
      <c r="DP83" s="21">
        <v>0</v>
      </c>
      <c r="DQ83" s="21">
        <v>0</v>
      </c>
      <c r="DR83" s="21">
        <v>148.5</v>
      </c>
      <c r="DS83" s="21">
        <v>64.599999999999994</v>
      </c>
      <c r="DT83" s="21">
        <v>0</v>
      </c>
      <c r="DU83" s="21">
        <v>0</v>
      </c>
      <c r="DV83" s="21">
        <v>0</v>
      </c>
      <c r="DW83" s="21">
        <v>64.599999999999994</v>
      </c>
      <c r="DX83" s="90" t="s">
        <v>554</v>
      </c>
      <c r="DY83" s="2"/>
      <c r="DZ83" s="2"/>
    </row>
    <row r="84" spans="1:130" ht="33.75">
      <c r="A84" s="89"/>
      <c r="B84" s="74"/>
      <c r="C84" s="42" t="s">
        <v>340</v>
      </c>
      <c r="D84" s="42" t="s">
        <v>335</v>
      </c>
      <c r="E84" s="42" t="s">
        <v>341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345</v>
      </c>
      <c r="AB84" s="42" t="s">
        <v>302</v>
      </c>
      <c r="AC84" s="43" t="s">
        <v>346</v>
      </c>
      <c r="AD84" s="42"/>
      <c r="AE84" s="42"/>
      <c r="AF84" s="43"/>
      <c r="AG84" s="44"/>
      <c r="AH84" s="44"/>
      <c r="AI84" s="45"/>
      <c r="AJ84" s="76"/>
      <c r="AK84" s="20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91"/>
      <c r="DY84" s="23" t="s">
        <v>558</v>
      </c>
      <c r="DZ84" s="2"/>
    </row>
    <row r="85" spans="1:130" ht="45.2" customHeight="1">
      <c r="A85" s="88" t="s">
        <v>303</v>
      </c>
      <c r="B85" s="73" t="s">
        <v>304</v>
      </c>
      <c r="C85" s="42" t="s">
        <v>305</v>
      </c>
      <c r="D85" s="42" t="s">
        <v>306</v>
      </c>
      <c r="E85" s="42" t="s">
        <v>551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 t="s">
        <v>268</v>
      </c>
      <c r="AB85" s="42" t="s">
        <v>307</v>
      </c>
      <c r="AC85" s="43" t="s">
        <v>269</v>
      </c>
      <c r="AD85" s="42"/>
      <c r="AE85" s="42"/>
      <c r="AF85" s="43"/>
      <c r="AG85" s="44"/>
      <c r="AH85" s="44"/>
      <c r="AI85" s="45"/>
      <c r="AJ85" s="75" t="s">
        <v>615</v>
      </c>
      <c r="AK85" s="20" t="s">
        <v>629</v>
      </c>
      <c r="AL85" s="21">
        <v>202.2</v>
      </c>
      <c r="AM85" s="21">
        <v>202.2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202.2</v>
      </c>
      <c r="AU85" s="21">
        <v>202.2</v>
      </c>
      <c r="AV85" s="21">
        <v>201.5</v>
      </c>
      <c r="AW85" s="21">
        <v>0</v>
      </c>
      <c r="AX85" s="21">
        <v>0</v>
      </c>
      <c r="AY85" s="21">
        <v>0</v>
      </c>
      <c r="AZ85" s="21">
        <v>201.5</v>
      </c>
      <c r="BA85" s="21">
        <v>100.3</v>
      </c>
      <c r="BB85" s="21">
        <v>0</v>
      </c>
      <c r="BC85" s="21">
        <v>0</v>
      </c>
      <c r="BD85" s="21">
        <v>0</v>
      </c>
      <c r="BE85" s="21">
        <v>100.3</v>
      </c>
      <c r="BF85" s="21">
        <v>100.3</v>
      </c>
      <c r="BG85" s="21">
        <v>0</v>
      </c>
      <c r="BH85" s="21">
        <v>0</v>
      </c>
      <c r="BI85" s="21">
        <v>0</v>
      </c>
      <c r="BJ85" s="21">
        <v>100.3</v>
      </c>
      <c r="BK85" s="21">
        <v>100.3</v>
      </c>
      <c r="BL85" s="21">
        <v>0</v>
      </c>
      <c r="BM85" s="21">
        <v>0</v>
      </c>
      <c r="BN85" s="21">
        <v>0</v>
      </c>
      <c r="BO85" s="21">
        <v>100.3</v>
      </c>
      <c r="BP85" s="21">
        <v>202.2</v>
      </c>
      <c r="BQ85" s="21">
        <v>202.2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202.2</v>
      </c>
      <c r="BY85" s="21">
        <v>202.2</v>
      </c>
      <c r="BZ85" s="21">
        <v>201.5</v>
      </c>
      <c r="CA85" s="21">
        <v>0</v>
      </c>
      <c r="CB85" s="21">
        <v>0</v>
      </c>
      <c r="CC85" s="21">
        <v>0</v>
      </c>
      <c r="CD85" s="21">
        <v>201.5</v>
      </c>
      <c r="CE85" s="21">
        <v>100.3</v>
      </c>
      <c r="CF85" s="21">
        <v>0</v>
      </c>
      <c r="CG85" s="21">
        <v>0</v>
      </c>
      <c r="CH85" s="21">
        <v>0</v>
      </c>
      <c r="CI85" s="21">
        <v>100.3</v>
      </c>
      <c r="CJ85" s="21">
        <v>100.3</v>
      </c>
      <c r="CK85" s="21">
        <v>0</v>
      </c>
      <c r="CL85" s="21">
        <v>0</v>
      </c>
      <c r="CM85" s="21">
        <v>0</v>
      </c>
      <c r="CN85" s="21">
        <v>100.3</v>
      </c>
      <c r="CO85" s="21">
        <v>100.3</v>
      </c>
      <c r="CP85" s="21">
        <v>0</v>
      </c>
      <c r="CQ85" s="21">
        <v>0</v>
      </c>
      <c r="CR85" s="21">
        <v>0</v>
      </c>
      <c r="CS85" s="21">
        <v>100.3</v>
      </c>
      <c r="CT85" s="21">
        <v>202.2</v>
      </c>
      <c r="CU85" s="21">
        <v>0</v>
      </c>
      <c r="CV85" s="21">
        <v>0</v>
      </c>
      <c r="CW85" s="21">
        <v>0</v>
      </c>
      <c r="CX85" s="21">
        <v>202.2</v>
      </c>
      <c r="CY85" s="21">
        <v>201.5</v>
      </c>
      <c r="CZ85" s="21">
        <v>0</v>
      </c>
      <c r="DA85" s="21">
        <v>0</v>
      </c>
      <c r="DB85" s="21">
        <v>0</v>
      </c>
      <c r="DC85" s="21">
        <v>201.5</v>
      </c>
      <c r="DD85" s="21">
        <v>100.3</v>
      </c>
      <c r="DE85" s="21">
        <v>0</v>
      </c>
      <c r="DF85" s="21">
        <v>0</v>
      </c>
      <c r="DG85" s="21">
        <v>0</v>
      </c>
      <c r="DH85" s="21">
        <v>100.3</v>
      </c>
      <c r="DI85" s="21">
        <v>202.2</v>
      </c>
      <c r="DJ85" s="21">
        <v>0</v>
      </c>
      <c r="DK85" s="21">
        <v>0</v>
      </c>
      <c r="DL85" s="21">
        <v>0</v>
      </c>
      <c r="DM85" s="21">
        <v>202.2</v>
      </c>
      <c r="DN85" s="21">
        <v>201.5</v>
      </c>
      <c r="DO85" s="21">
        <v>0</v>
      </c>
      <c r="DP85" s="21">
        <v>0</v>
      </c>
      <c r="DQ85" s="21">
        <v>0</v>
      </c>
      <c r="DR85" s="21">
        <v>201.5</v>
      </c>
      <c r="DS85" s="21">
        <v>100.3</v>
      </c>
      <c r="DT85" s="21">
        <v>0</v>
      </c>
      <c r="DU85" s="21">
        <v>0</v>
      </c>
      <c r="DV85" s="21">
        <v>0</v>
      </c>
      <c r="DW85" s="21">
        <v>100.3</v>
      </c>
      <c r="DX85" s="90" t="s">
        <v>554</v>
      </c>
      <c r="DY85" s="2"/>
      <c r="DZ85" s="2"/>
    </row>
    <row r="86" spans="1:130" ht="33.75">
      <c r="A86" s="89"/>
      <c r="B86" s="74"/>
      <c r="C86" s="42" t="s">
        <v>555</v>
      </c>
      <c r="D86" s="42" t="s">
        <v>267</v>
      </c>
      <c r="E86" s="42" t="s">
        <v>557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 t="s">
        <v>270</v>
      </c>
      <c r="AB86" s="42" t="s">
        <v>271</v>
      </c>
      <c r="AC86" s="43" t="s">
        <v>272</v>
      </c>
      <c r="AD86" s="42"/>
      <c r="AE86" s="42"/>
      <c r="AF86" s="43"/>
      <c r="AG86" s="44"/>
      <c r="AH86" s="44"/>
      <c r="AI86" s="45"/>
      <c r="AJ86" s="76"/>
      <c r="AK86" s="20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91"/>
      <c r="DY86" s="23" t="s">
        <v>558</v>
      </c>
      <c r="DZ86" s="2"/>
    </row>
    <row r="87" spans="1:130" ht="33.75">
      <c r="A87" s="89"/>
      <c r="B87" s="74"/>
      <c r="C87" s="42" t="s">
        <v>260</v>
      </c>
      <c r="D87" s="42" t="s">
        <v>619</v>
      </c>
      <c r="E87" s="42" t="s">
        <v>261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3"/>
      <c r="AD87" s="42"/>
      <c r="AE87" s="42"/>
      <c r="AF87" s="43"/>
      <c r="AG87" s="44"/>
      <c r="AH87" s="44"/>
      <c r="AI87" s="45"/>
      <c r="AJ87" s="76"/>
      <c r="AK87" s="20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91"/>
      <c r="DY87" s="23" t="s">
        <v>562</v>
      </c>
      <c r="DZ87" s="2"/>
    </row>
    <row r="88" spans="1:130">
      <c r="A88" s="98" t="s">
        <v>461</v>
      </c>
      <c r="B88" s="39" t="s">
        <v>308</v>
      </c>
      <c r="C88" s="40" t="s">
        <v>211</v>
      </c>
      <c r="D88" s="40" t="s">
        <v>211</v>
      </c>
      <c r="E88" s="40" t="s">
        <v>211</v>
      </c>
      <c r="F88" s="40" t="s">
        <v>211</v>
      </c>
      <c r="G88" s="40" t="s">
        <v>211</v>
      </c>
      <c r="H88" s="40" t="s">
        <v>211</v>
      </c>
      <c r="I88" s="40" t="s">
        <v>211</v>
      </c>
      <c r="J88" s="40" t="s">
        <v>211</v>
      </c>
      <c r="K88" s="40" t="s">
        <v>211</v>
      </c>
      <c r="L88" s="40" t="s">
        <v>211</v>
      </c>
      <c r="M88" s="40" t="s">
        <v>211</v>
      </c>
      <c r="N88" s="40" t="s">
        <v>211</v>
      </c>
      <c r="O88" s="40" t="s">
        <v>211</v>
      </c>
      <c r="P88" s="40" t="s">
        <v>211</v>
      </c>
      <c r="Q88" s="40" t="s">
        <v>211</v>
      </c>
      <c r="R88" s="40" t="s">
        <v>211</v>
      </c>
      <c r="S88" s="40" t="s">
        <v>211</v>
      </c>
      <c r="T88" s="40" t="s">
        <v>211</v>
      </c>
      <c r="U88" s="40" t="s">
        <v>211</v>
      </c>
      <c r="V88" s="40" t="s">
        <v>211</v>
      </c>
      <c r="W88" s="40" t="s">
        <v>211</v>
      </c>
      <c r="X88" s="40" t="s">
        <v>211</v>
      </c>
      <c r="Y88" s="40" t="s">
        <v>211</v>
      </c>
      <c r="Z88" s="40" t="s">
        <v>211</v>
      </c>
      <c r="AA88" s="40" t="s">
        <v>211</v>
      </c>
      <c r="AB88" s="40" t="s">
        <v>211</v>
      </c>
      <c r="AC88" s="40" t="s">
        <v>211</v>
      </c>
      <c r="AD88" s="40" t="s">
        <v>211</v>
      </c>
      <c r="AE88" s="40" t="s">
        <v>211</v>
      </c>
      <c r="AF88" s="40" t="s">
        <v>211</v>
      </c>
      <c r="AG88" s="41"/>
      <c r="AH88" s="41"/>
      <c r="AI88" s="41"/>
      <c r="AJ88" s="17" t="s">
        <v>211</v>
      </c>
      <c r="AK88" s="15" t="s">
        <v>211</v>
      </c>
      <c r="AL88" s="18">
        <v>45162.3</v>
      </c>
      <c r="AM88" s="18">
        <v>45162.3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v>45162.3</v>
      </c>
      <c r="AU88" s="18">
        <v>45162.3</v>
      </c>
      <c r="AV88" s="18">
        <v>46181.9</v>
      </c>
      <c r="AW88" s="18">
        <v>0</v>
      </c>
      <c r="AX88" s="18">
        <v>82.4</v>
      </c>
      <c r="AY88" s="18">
        <v>0</v>
      </c>
      <c r="AZ88" s="18">
        <v>46099.5</v>
      </c>
      <c r="BA88" s="18">
        <v>46206.3</v>
      </c>
      <c r="BB88" s="18">
        <v>0</v>
      </c>
      <c r="BC88" s="18">
        <v>0</v>
      </c>
      <c r="BD88" s="18">
        <v>0</v>
      </c>
      <c r="BE88" s="18">
        <v>46206.3</v>
      </c>
      <c r="BF88" s="18">
        <v>45694.1</v>
      </c>
      <c r="BG88" s="18">
        <v>0</v>
      </c>
      <c r="BH88" s="18">
        <v>0</v>
      </c>
      <c r="BI88" s="18">
        <v>0</v>
      </c>
      <c r="BJ88" s="18">
        <v>45694.1</v>
      </c>
      <c r="BK88" s="18">
        <v>46819.199999999997</v>
      </c>
      <c r="BL88" s="18">
        <v>0</v>
      </c>
      <c r="BM88" s="18">
        <v>0</v>
      </c>
      <c r="BN88" s="18">
        <v>0</v>
      </c>
      <c r="BO88" s="18">
        <v>46819.199999999997</v>
      </c>
      <c r="BP88" s="18">
        <v>44743.6</v>
      </c>
      <c r="BQ88" s="18">
        <v>44743.6</v>
      </c>
      <c r="BR88" s="18">
        <v>0</v>
      </c>
      <c r="BS88" s="18">
        <v>0</v>
      </c>
      <c r="BT88" s="18">
        <v>0</v>
      </c>
      <c r="BU88" s="18">
        <v>0</v>
      </c>
      <c r="BV88" s="18">
        <v>0</v>
      </c>
      <c r="BW88" s="18">
        <v>0</v>
      </c>
      <c r="BX88" s="18">
        <v>44743.6</v>
      </c>
      <c r="BY88" s="18">
        <v>44743.6</v>
      </c>
      <c r="BZ88" s="18">
        <v>45088.4</v>
      </c>
      <c r="CA88" s="18">
        <v>0</v>
      </c>
      <c r="CB88" s="18">
        <v>82.4</v>
      </c>
      <c r="CC88" s="18">
        <v>0</v>
      </c>
      <c r="CD88" s="18">
        <v>45006</v>
      </c>
      <c r="CE88" s="18">
        <v>46132.4</v>
      </c>
      <c r="CF88" s="18">
        <v>0</v>
      </c>
      <c r="CG88" s="18">
        <v>0</v>
      </c>
      <c r="CH88" s="18">
        <v>0</v>
      </c>
      <c r="CI88" s="18">
        <v>46132.4</v>
      </c>
      <c r="CJ88" s="18">
        <v>45694.1</v>
      </c>
      <c r="CK88" s="18">
        <v>0</v>
      </c>
      <c r="CL88" s="18">
        <v>0</v>
      </c>
      <c r="CM88" s="18">
        <v>0</v>
      </c>
      <c r="CN88" s="18">
        <v>45694.1</v>
      </c>
      <c r="CO88" s="18">
        <v>46819.199999999997</v>
      </c>
      <c r="CP88" s="18">
        <v>0</v>
      </c>
      <c r="CQ88" s="18">
        <v>0</v>
      </c>
      <c r="CR88" s="18">
        <v>0</v>
      </c>
      <c r="CS88" s="18">
        <v>46819.199999999997</v>
      </c>
      <c r="CT88" s="18">
        <v>45162.3</v>
      </c>
      <c r="CU88" s="18">
        <v>0</v>
      </c>
      <c r="CV88" s="18">
        <v>0</v>
      </c>
      <c r="CW88" s="18">
        <v>0</v>
      </c>
      <c r="CX88" s="18">
        <v>45162.3</v>
      </c>
      <c r="CY88" s="18">
        <v>46181.9</v>
      </c>
      <c r="CZ88" s="18">
        <v>0</v>
      </c>
      <c r="DA88" s="18">
        <v>82.4</v>
      </c>
      <c r="DB88" s="18">
        <v>0</v>
      </c>
      <c r="DC88" s="18">
        <v>46099.5</v>
      </c>
      <c r="DD88" s="18">
        <v>46206.3</v>
      </c>
      <c r="DE88" s="18">
        <v>0</v>
      </c>
      <c r="DF88" s="18">
        <v>0</v>
      </c>
      <c r="DG88" s="18">
        <v>0</v>
      </c>
      <c r="DH88" s="18">
        <v>46206.3</v>
      </c>
      <c r="DI88" s="18">
        <v>44743.6</v>
      </c>
      <c r="DJ88" s="18">
        <v>0</v>
      </c>
      <c r="DK88" s="18">
        <v>0</v>
      </c>
      <c r="DL88" s="18">
        <v>0</v>
      </c>
      <c r="DM88" s="18">
        <v>44743.6</v>
      </c>
      <c r="DN88" s="18">
        <v>45088.4</v>
      </c>
      <c r="DO88" s="18">
        <v>0</v>
      </c>
      <c r="DP88" s="18">
        <v>82.4</v>
      </c>
      <c r="DQ88" s="18">
        <v>0</v>
      </c>
      <c r="DR88" s="18">
        <v>45006</v>
      </c>
      <c r="DS88" s="18">
        <v>46132.4</v>
      </c>
      <c r="DT88" s="18">
        <v>0</v>
      </c>
      <c r="DU88" s="18">
        <v>0</v>
      </c>
      <c r="DV88" s="18">
        <v>0</v>
      </c>
      <c r="DW88" s="18">
        <v>46132.4</v>
      </c>
      <c r="DX88" s="15"/>
      <c r="DY88" s="2"/>
      <c r="DZ88" s="2"/>
    </row>
    <row r="89" spans="1:130" ht="75.75" customHeight="1">
      <c r="A89" s="99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1"/>
      <c r="AH89" s="41"/>
      <c r="AI89" s="41"/>
      <c r="AJ89" s="17"/>
      <c r="AK89" s="15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5"/>
      <c r="DY89" s="2"/>
      <c r="DZ89" s="2"/>
    </row>
    <row r="90" spans="1:130" ht="56.45" customHeight="1">
      <c r="A90" s="88" t="s">
        <v>309</v>
      </c>
      <c r="B90" s="73" t="s">
        <v>310</v>
      </c>
      <c r="C90" s="42" t="s">
        <v>555</v>
      </c>
      <c r="D90" s="42" t="s">
        <v>311</v>
      </c>
      <c r="E90" s="42" t="s">
        <v>557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 t="s">
        <v>312</v>
      </c>
      <c r="AB90" s="42" t="s">
        <v>313</v>
      </c>
      <c r="AC90" s="43" t="s">
        <v>314</v>
      </c>
      <c r="AD90" s="42"/>
      <c r="AE90" s="42"/>
      <c r="AF90" s="43"/>
      <c r="AG90" s="44"/>
      <c r="AH90" s="44"/>
      <c r="AI90" s="45"/>
      <c r="AJ90" s="75" t="s">
        <v>552</v>
      </c>
      <c r="AK90" s="20" t="s">
        <v>315</v>
      </c>
      <c r="AL90" s="21">
        <v>11352.8</v>
      </c>
      <c r="AM90" s="21">
        <v>11352.8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11352.8</v>
      </c>
      <c r="AU90" s="21">
        <v>11352.8</v>
      </c>
      <c r="AV90" s="21">
        <v>13534.3</v>
      </c>
      <c r="AW90" s="21">
        <v>0</v>
      </c>
      <c r="AX90" s="21">
        <v>0</v>
      </c>
      <c r="AY90" s="21">
        <v>0</v>
      </c>
      <c r="AZ90" s="21">
        <v>13534.3</v>
      </c>
      <c r="BA90" s="21">
        <v>12675.6</v>
      </c>
      <c r="BB90" s="21">
        <v>0</v>
      </c>
      <c r="BC90" s="21">
        <v>0</v>
      </c>
      <c r="BD90" s="21">
        <v>0</v>
      </c>
      <c r="BE90" s="21">
        <v>12675.6</v>
      </c>
      <c r="BF90" s="21">
        <v>12572.7</v>
      </c>
      <c r="BG90" s="21">
        <v>0</v>
      </c>
      <c r="BH90" s="21">
        <v>0</v>
      </c>
      <c r="BI90" s="21">
        <v>0</v>
      </c>
      <c r="BJ90" s="21">
        <v>12572.7</v>
      </c>
      <c r="BK90" s="21">
        <v>12582.3</v>
      </c>
      <c r="BL90" s="21">
        <v>0</v>
      </c>
      <c r="BM90" s="21">
        <v>0</v>
      </c>
      <c r="BN90" s="21">
        <v>0</v>
      </c>
      <c r="BO90" s="21">
        <v>12582.3</v>
      </c>
      <c r="BP90" s="21">
        <v>11071.2</v>
      </c>
      <c r="BQ90" s="21">
        <v>11071.2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11071.2</v>
      </c>
      <c r="BY90" s="21">
        <v>11071.2</v>
      </c>
      <c r="BZ90" s="21">
        <v>12508.3</v>
      </c>
      <c r="CA90" s="21">
        <v>0</v>
      </c>
      <c r="CB90" s="21">
        <v>0</v>
      </c>
      <c r="CC90" s="21">
        <v>0</v>
      </c>
      <c r="CD90" s="21">
        <v>12508.3</v>
      </c>
      <c r="CE90" s="21">
        <v>12669.7</v>
      </c>
      <c r="CF90" s="21">
        <v>0</v>
      </c>
      <c r="CG90" s="21">
        <v>0</v>
      </c>
      <c r="CH90" s="21">
        <v>0</v>
      </c>
      <c r="CI90" s="21">
        <v>12669.7</v>
      </c>
      <c r="CJ90" s="21">
        <v>12572.7</v>
      </c>
      <c r="CK90" s="21">
        <v>0</v>
      </c>
      <c r="CL90" s="21">
        <v>0</v>
      </c>
      <c r="CM90" s="21">
        <v>0</v>
      </c>
      <c r="CN90" s="21">
        <v>12572.7</v>
      </c>
      <c r="CO90" s="21">
        <v>12582.3</v>
      </c>
      <c r="CP90" s="21">
        <v>0</v>
      </c>
      <c r="CQ90" s="21">
        <v>0</v>
      </c>
      <c r="CR90" s="21">
        <v>0</v>
      </c>
      <c r="CS90" s="21">
        <v>12582.3</v>
      </c>
      <c r="CT90" s="21">
        <v>11352.8</v>
      </c>
      <c r="CU90" s="21">
        <v>0</v>
      </c>
      <c r="CV90" s="21">
        <v>0</v>
      </c>
      <c r="CW90" s="21">
        <v>0</v>
      </c>
      <c r="CX90" s="21">
        <v>11352.8</v>
      </c>
      <c r="CY90" s="21">
        <v>13534.3</v>
      </c>
      <c r="CZ90" s="21">
        <v>0</v>
      </c>
      <c r="DA90" s="21">
        <v>0</v>
      </c>
      <c r="DB90" s="21">
        <v>0</v>
      </c>
      <c r="DC90" s="21">
        <v>13534.3</v>
      </c>
      <c r="DD90" s="21">
        <v>12675.6</v>
      </c>
      <c r="DE90" s="21">
        <v>0</v>
      </c>
      <c r="DF90" s="21">
        <v>0</v>
      </c>
      <c r="DG90" s="21">
        <v>0</v>
      </c>
      <c r="DH90" s="21">
        <v>12675.6</v>
      </c>
      <c r="DI90" s="21">
        <v>11071.2</v>
      </c>
      <c r="DJ90" s="21">
        <v>0</v>
      </c>
      <c r="DK90" s="21">
        <v>0</v>
      </c>
      <c r="DL90" s="21">
        <v>0</v>
      </c>
      <c r="DM90" s="21">
        <v>11071.2</v>
      </c>
      <c r="DN90" s="21">
        <v>12508.3</v>
      </c>
      <c r="DO90" s="21">
        <v>0</v>
      </c>
      <c r="DP90" s="21">
        <v>0</v>
      </c>
      <c r="DQ90" s="21">
        <v>0</v>
      </c>
      <c r="DR90" s="21">
        <v>12508.3</v>
      </c>
      <c r="DS90" s="21">
        <v>12669.7</v>
      </c>
      <c r="DT90" s="21">
        <v>0</v>
      </c>
      <c r="DU90" s="21">
        <v>0</v>
      </c>
      <c r="DV90" s="21">
        <v>0</v>
      </c>
      <c r="DW90" s="21">
        <v>12669.7</v>
      </c>
      <c r="DX90" s="90" t="s">
        <v>626</v>
      </c>
      <c r="DY90" s="2"/>
      <c r="DZ90" s="2"/>
    </row>
    <row r="91" spans="1:130" ht="45">
      <c r="A91" s="89"/>
      <c r="B91" s="74"/>
      <c r="C91" s="42" t="s">
        <v>316</v>
      </c>
      <c r="D91" s="42" t="s">
        <v>317</v>
      </c>
      <c r="E91" s="42" t="s">
        <v>318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 t="s">
        <v>319</v>
      </c>
      <c r="AB91" s="42" t="s">
        <v>320</v>
      </c>
      <c r="AC91" s="43" t="s">
        <v>321</v>
      </c>
      <c r="AD91" s="42"/>
      <c r="AE91" s="42"/>
      <c r="AF91" s="43"/>
      <c r="AG91" s="44"/>
      <c r="AH91" s="44"/>
      <c r="AI91" s="45"/>
      <c r="AJ91" s="76"/>
      <c r="AK91" s="20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91"/>
      <c r="DY91" s="23" t="s">
        <v>558</v>
      </c>
      <c r="DZ91" s="2"/>
    </row>
    <row r="92" spans="1:130" ht="56.45" customHeight="1">
      <c r="A92" s="88" t="s">
        <v>322</v>
      </c>
      <c r="B92" s="73" t="s">
        <v>323</v>
      </c>
      <c r="C92" s="42" t="s">
        <v>555</v>
      </c>
      <c r="D92" s="42" t="s">
        <v>311</v>
      </c>
      <c r="E92" s="42" t="s">
        <v>557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 t="s">
        <v>312</v>
      </c>
      <c r="AB92" s="42" t="s">
        <v>313</v>
      </c>
      <c r="AC92" s="43" t="s">
        <v>314</v>
      </c>
      <c r="AD92" s="42"/>
      <c r="AE92" s="42"/>
      <c r="AF92" s="43"/>
      <c r="AG92" s="44"/>
      <c r="AH92" s="44"/>
      <c r="AI92" s="45"/>
      <c r="AJ92" s="75" t="s">
        <v>552</v>
      </c>
      <c r="AK92" s="20" t="s">
        <v>315</v>
      </c>
      <c r="AL92" s="21">
        <v>20353.5</v>
      </c>
      <c r="AM92" s="21">
        <v>20353.5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20353.5</v>
      </c>
      <c r="AU92" s="21">
        <v>20353.5</v>
      </c>
      <c r="AV92" s="21">
        <v>20536.8</v>
      </c>
      <c r="AW92" s="21">
        <v>0</v>
      </c>
      <c r="AX92" s="21">
        <v>0</v>
      </c>
      <c r="AY92" s="21">
        <v>0</v>
      </c>
      <c r="AZ92" s="21">
        <v>20536.8</v>
      </c>
      <c r="BA92" s="21">
        <v>21362.799999999999</v>
      </c>
      <c r="BB92" s="21">
        <v>0</v>
      </c>
      <c r="BC92" s="21">
        <v>0</v>
      </c>
      <c r="BD92" s="21">
        <v>0</v>
      </c>
      <c r="BE92" s="21">
        <v>21362.799999999999</v>
      </c>
      <c r="BF92" s="21">
        <v>22213.200000000001</v>
      </c>
      <c r="BG92" s="21">
        <v>0</v>
      </c>
      <c r="BH92" s="21">
        <v>0</v>
      </c>
      <c r="BI92" s="21">
        <v>0</v>
      </c>
      <c r="BJ92" s="21">
        <v>22213.200000000001</v>
      </c>
      <c r="BK92" s="21">
        <v>23106.3</v>
      </c>
      <c r="BL92" s="21">
        <v>0</v>
      </c>
      <c r="BM92" s="21">
        <v>0</v>
      </c>
      <c r="BN92" s="21">
        <v>0</v>
      </c>
      <c r="BO92" s="21">
        <v>23106.3</v>
      </c>
      <c r="BP92" s="21">
        <v>20353.5</v>
      </c>
      <c r="BQ92" s="21">
        <v>20353.5</v>
      </c>
      <c r="BR92" s="21">
        <v>0</v>
      </c>
      <c r="BS92" s="21">
        <v>0</v>
      </c>
      <c r="BT92" s="21">
        <v>0</v>
      </c>
      <c r="BU92" s="21">
        <v>0</v>
      </c>
      <c r="BV92" s="21">
        <v>0</v>
      </c>
      <c r="BW92" s="21">
        <v>0</v>
      </c>
      <c r="BX92" s="21">
        <v>20353.5</v>
      </c>
      <c r="BY92" s="21">
        <v>20353.5</v>
      </c>
      <c r="BZ92" s="21">
        <v>20536.8</v>
      </c>
      <c r="CA92" s="21">
        <v>0</v>
      </c>
      <c r="CB92" s="21">
        <v>0</v>
      </c>
      <c r="CC92" s="21">
        <v>0</v>
      </c>
      <c r="CD92" s="21">
        <v>20536.8</v>
      </c>
      <c r="CE92" s="21">
        <v>21362.799999999999</v>
      </c>
      <c r="CF92" s="21">
        <v>0</v>
      </c>
      <c r="CG92" s="21">
        <v>0</v>
      </c>
      <c r="CH92" s="21">
        <v>0</v>
      </c>
      <c r="CI92" s="21">
        <v>21362.799999999999</v>
      </c>
      <c r="CJ92" s="21">
        <v>22213.200000000001</v>
      </c>
      <c r="CK92" s="21">
        <v>0</v>
      </c>
      <c r="CL92" s="21">
        <v>0</v>
      </c>
      <c r="CM92" s="21">
        <v>0</v>
      </c>
      <c r="CN92" s="21">
        <v>22213.200000000001</v>
      </c>
      <c r="CO92" s="21">
        <v>23106.3</v>
      </c>
      <c r="CP92" s="21">
        <v>0</v>
      </c>
      <c r="CQ92" s="21">
        <v>0</v>
      </c>
      <c r="CR92" s="21">
        <v>0</v>
      </c>
      <c r="CS92" s="21">
        <v>23106.3</v>
      </c>
      <c r="CT92" s="21">
        <v>20353.5</v>
      </c>
      <c r="CU92" s="21">
        <v>0</v>
      </c>
      <c r="CV92" s="21">
        <v>0</v>
      </c>
      <c r="CW92" s="21">
        <v>0</v>
      </c>
      <c r="CX92" s="21">
        <v>20353.5</v>
      </c>
      <c r="CY92" s="21">
        <v>20536.8</v>
      </c>
      <c r="CZ92" s="21">
        <v>0</v>
      </c>
      <c r="DA92" s="21">
        <v>0</v>
      </c>
      <c r="DB92" s="21">
        <v>0</v>
      </c>
      <c r="DC92" s="21">
        <v>20536.8</v>
      </c>
      <c r="DD92" s="21">
        <v>21362.799999999999</v>
      </c>
      <c r="DE92" s="21">
        <v>0</v>
      </c>
      <c r="DF92" s="21">
        <v>0</v>
      </c>
      <c r="DG92" s="21">
        <v>0</v>
      </c>
      <c r="DH92" s="21">
        <v>21362.799999999999</v>
      </c>
      <c r="DI92" s="21">
        <v>20353.5</v>
      </c>
      <c r="DJ92" s="21">
        <v>0</v>
      </c>
      <c r="DK92" s="21">
        <v>0</v>
      </c>
      <c r="DL92" s="21">
        <v>0</v>
      </c>
      <c r="DM92" s="21">
        <v>20353.5</v>
      </c>
      <c r="DN92" s="21">
        <v>20536.8</v>
      </c>
      <c r="DO92" s="21">
        <v>0</v>
      </c>
      <c r="DP92" s="21">
        <v>0</v>
      </c>
      <c r="DQ92" s="21">
        <v>0</v>
      </c>
      <c r="DR92" s="21">
        <v>20536.8</v>
      </c>
      <c r="DS92" s="21">
        <v>21362.799999999999</v>
      </c>
      <c r="DT92" s="21">
        <v>0</v>
      </c>
      <c r="DU92" s="21">
        <v>0</v>
      </c>
      <c r="DV92" s="21">
        <v>0</v>
      </c>
      <c r="DW92" s="21">
        <v>21362.799999999999</v>
      </c>
      <c r="DX92" s="90" t="s">
        <v>626</v>
      </c>
      <c r="DY92" s="2"/>
      <c r="DZ92" s="2"/>
    </row>
    <row r="93" spans="1:130" ht="45">
      <c r="A93" s="89"/>
      <c r="B93" s="74"/>
      <c r="C93" s="42" t="s">
        <v>316</v>
      </c>
      <c r="D93" s="42" t="s">
        <v>317</v>
      </c>
      <c r="E93" s="42" t="s">
        <v>318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 t="s">
        <v>319</v>
      </c>
      <c r="AB93" s="42" t="s">
        <v>320</v>
      </c>
      <c r="AC93" s="43" t="s">
        <v>321</v>
      </c>
      <c r="AD93" s="42"/>
      <c r="AE93" s="42"/>
      <c r="AF93" s="43"/>
      <c r="AG93" s="44"/>
      <c r="AH93" s="44"/>
      <c r="AI93" s="45"/>
      <c r="AJ93" s="76"/>
      <c r="AK93" s="20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91"/>
      <c r="DY93" s="23" t="s">
        <v>558</v>
      </c>
      <c r="DZ93" s="2"/>
    </row>
    <row r="94" spans="1:130" ht="67.7" customHeight="1">
      <c r="A94" s="88" t="s">
        <v>755</v>
      </c>
      <c r="B94" s="73" t="s">
        <v>756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3"/>
      <c r="AD94" s="42" t="s">
        <v>757</v>
      </c>
      <c r="AE94" s="42" t="s">
        <v>162</v>
      </c>
      <c r="AF94" s="43" t="s">
        <v>758</v>
      </c>
      <c r="AG94" s="44"/>
      <c r="AH94" s="44"/>
      <c r="AI94" s="45"/>
      <c r="AJ94" s="75" t="s">
        <v>759</v>
      </c>
      <c r="AK94" s="20" t="s">
        <v>760</v>
      </c>
      <c r="AL94" s="21">
        <v>62.2</v>
      </c>
      <c r="AM94" s="21">
        <v>62.2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62.2</v>
      </c>
      <c r="AU94" s="21">
        <v>62.2</v>
      </c>
      <c r="AV94" s="21">
        <v>58.4</v>
      </c>
      <c r="AW94" s="21">
        <v>0</v>
      </c>
      <c r="AX94" s="21">
        <v>0</v>
      </c>
      <c r="AY94" s="21">
        <v>0</v>
      </c>
      <c r="AZ94" s="21">
        <v>58.4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62.2</v>
      </c>
      <c r="BQ94" s="21">
        <v>62.2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62.2</v>
      </c>
      <c r="BY94" s="21">
        <v>62.2</v>
      </c>
      <c r="BZ94" s="21">
        <v>58.4</v>
      </c>
      <c r="CA94" s="21">
        <v>0</v>
      </c>
      <c r="CB94" s="21">
        <v>0</v>
      </c>
      <c r="CC94" s="21">
        <v>0</v>
      </c>
      <c r="CD94" s="21">
        <v>58.4</v>
      </c>
      <c r="CE94" s="21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0</v>
      </c>
      <c r="CM94" s="21">
        <v>0</v>
      </c>
      <c r="CN94" s="21">
        <v>0</v>
      </c>
      <c r="CO94" s="21">
        <v>0</v>
      </c>
      <c r="CP94" s="21">
        <v>0</v>
      </c>
      <c r="CQ94" s="21">
        <v>0</v>
      </c>
      <c r="CR94" s="21">
        <v>0</v>
      </c>
      <c r="CS94" s="21">
        <v>0</v>
      </c>
      <c r="CT94" s="21">
        <v>62.2</v>
      </c>
      <c r="CU94" s="21">
        <v>0</v>
      </c>
      <c r="CV94" s="21">
        <v>0</v>
      </c>
      <c r="CW94" s="21">
        <v>0</v>
      </c>
      <c r="CX94" s="21">
        <v>62.2</v>
      </c>
      <c r="CY94" s="21">
        <v>58.4</v>
      </c>
      <c r="CZ94" s="21">
        <v>0</v>
      </c>
      <c r="DA94" s="21">
        <v>0</v>
      </c>
      <c r="DB94" s="21">
        <v>0</v>
      </c>
      <c r="DC94" s="21">
        <v>58.4</v>
      </c>
      <c r="DD94" s="21">
        <v>0</v>
      </c>
      <c r="DE94" s="21">
        <v>0</v>
      </c>
      <c r="DF94" s="21">
        <v>0</v>
      </c>
      <c r="DG94" s="21">
        <v>0</v>
      </c>
      <c r="DH94" s="21">
        <v>0</v>
      </c>
      <c r="DI94" s="21">
        <v>62.2</v>
      </c>
      <c r="DJ94" s="21">
        <v>0</v>
      </c>
      <c r="DK94" s="21">
        <v>0</v>
      </c>
      <c r="DL94" s="21">
        <v>0</v>
      </c>
      <c r="DM94" s="21">
        <v>62.2</v>
      </c>
      <c r="DN94" s="21">
        <v>58.4</v>
      </c>
      <c r="DO94" s="21">
        <v>0</v>
      </c>
      <c r="DP94" s="21">
        <v>0</v>
      </c>
      <c r="DQ94" s="21">
        <v>0</v>
      </c>
      <c r="DR94" s="21">
        <v>58.4</v>
      </c>
      <c r="DS94" s="21">
        <v>0</v>
      </c>
      <c r="DT94" s="21">
        <v>0</v>
      </c>
      <c r="DU94" s="21">
        <v>0</v>
      </c>
      <c r="DV94" s="21">
        <v>0</v>
      </c>
      <c r="DW94" s="21">
        <v>0</v>
      </c>
      <c r="DX94" s="90" t="s">
        <v>554</v>
      </c>
      <c r="DY94" s="2"/>
      <c r="DZ94" s="2"/>
    </row>
    <row r="95" spans="1:130" ht="67.5">
      <c r="A95" s="89"/>
      <c r="B95" s="74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3"/>
      <c r="AD95" s="42" t="s">
        <v>732</v>
      </c>
      <c r="AE95" s="42" t="s">
        <v>162</v>
      </c>
      <c r="AF95" s="43" t="s">
        <v>733</v>
      </c>
      <c r="AG95" s="44"/>
      <c r="AH95" s="44"/>
      <c r="AI95" s="45"/>
      <c r="AJ95" s="76"/>
      <c r="AK95" s="20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91"/>
      <c r="DY95" s="23" t="s">
        <v>558</v>
      </c>
      <c r="DZ95" s="2"/>
    </row>
    <row r="96" spans="1:130" ht="67.7" customHeight="1">
      <c r="A96" s="88" t="s">
        <v>734</v>
      </c>
      <c r="B96" s="73" t="s">
        <v>735</v>
      </c>
      <c r="C96" s="42" t="s">
        <v>555</v>
      </c>
      <c r="D96" s="42" t="s">
        <v>736</v>
      </c>
      <c r="E96" s="42" t="s">
        <v>557</v>
      </c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3"/>
      <c r="AD96" s="42" t="s">
        <v>737</v>
      </c>
      <c r="AE96" s="42" t="s">
        <v>162</v>
      </c>
      <c r="AF96" s="43" t="s">
        <v>738</v>
      </c>
      <c r="AG96" s="44"/>
      <c r="AH96" s="44"/>
      <c r="AI96" s="45"/>
      <c r="AJ96" s="75" t="s">
        <v>552</v>
      </c>
      <c r="AK96" s="20" t="s">
        <v>571</v>
      </c>
      <c r="AL96" s="21">
        <v>10982.4</v>
      </c>
      <c r="AM96" s="21">
        <v>10982.4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10982.4</v>
      </c>
      <c r="AU96" s="21">
        <v>10982.4</v>
      </c>
      <c r="AV96" s="21">
        <v>11902.4</v>
      </c>
      <c r="AW96" s="21">
        <v>0</v>
      </c>
      <c r="AX96" s="21">
        <v>82.4</v>
      </c>
      <c r="AY96" s="21">
        <v>0</v>
      </c>
      <c r="AZ96" s="21">
        <v>11820</v>
      </c>
      <c r="BA96" s="21">
        <v>12117.9</v>
      </c>
      <c r="BB96" s="21">
        <v>0</v>
      </c>
      <c r="BC96" s="21">
        <v>0</v>
      </c>
      <c r="BD96" s="21">
        <v>0</v>
      </c>
      <c r="BE96" s="21">
        <v>12117.9</v>
      </c>
      <c r="BF96" s="21">
        <v>10908.2</v>
      </c>
      <c r="BG96" s="21">
        <v>0</v>
      </c>
      <c r="BH96" s="21">
        <v>0</v>
      </c>
      <c r="BI96" s="21">
        <v>0</v>
      </c>
      <c r="BJ96" s="21">
        <v>10908.2</v>
      </c>
      <c r="BK96" s="21">
        <v>11130.6</v>
      </c>
      <c r="BL96" s="21">
        <v>0</v>
      </c>
      <c r="BM96" s="21">
        <v>0</v>
      </c>
      <c r="BN96" s="21">
        <v>0</v>
      </c>
      <c r="BO96" s="21">
        <v>11130.6</v>
      </c>
      <c r="BP96" s="21">
        <v>10845.3</v>
      </c>
      <c r="BQ96" s="21">
        <v>10845.3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21">
        <v>10845.3</v>
      </c>
      <c r="BY96" s="21">
        <v>10845.3</v>
      </c>
      <c r="BZ96" s="21">
        <v>11834.9</v>
      </c>
      <c r="CA96" s="21">
        <v>0</v>
      </c>
      <c r="CB96" s="21">
        <v>82.4</v>
      </c>
      <c r="CC96" s="21">
        <v>0</v>
      </c>
      <c r="CD96" s="21">
        <v>11752.5</v>
      </c>
      <c r="CE96" s="21">
        <v>12049.9</v>
      </c>
      <c r="CF96" s="21">
        <v>0</v>
      </c>
      <c r="CG96" s="21">
        <v>0</v>
      </c>
      <c r="CH96" s="21">
        <v>0</v>
      </c>
      <c r="CI96" s="21">
        <v>12049.9</v>
      </c>
      <c r="CJ96" s="21">
        <v>10908.2</v>
      </c>
      <c r="CK96" s="21">
        <v>0</v>
      </c>
      <c r="CL96" s="21">
        <v>0</v>
      </c>
      <c r="CM96" s="21">
        <v>0</v>
      </c>
      <c r="CN96" s="21">
        <v>10908.2</v>
      </c>
      <c r="CO96" s="21">
        <v>11130.6</v>
      </c>
      <c r="CP96" s="21">
        <v>0</v>
      </c>
      <c r="CQ96" s="21">
        <v>0</v>
      </c>
      <c r="CR96" s="21">
        <v>0</v>
      </c>
      <c r="CS96" s="21">
        <v>11130.6</v>
      </c>
      <c r="CT96" s="21">
        <v>10982.4</v>
      </c>
      <c r="CU96" s="21">
        <v>0</v>
      </c>
      <c r="CV96" s="21">
        <v>0</v>
      </c>
      <c r="CW96" s="21">
        <v>0</v>
      </c>
      <c r="CX96" s="21">
        <v>10982.4</v>
      </c>
      <c r="CY96" s="21">
        <v>11902.4</v>
      </c>
      <c r="CZ96" s="21">
        <v>0</v>
      </c>
      <c r="DA96" s="21">
        <v>82.4</v>
      </c>
      <c r="DB96" s="21">
        <v>0</v>
      </c>
      <c r="DC96" s="21">
        <v>11820</v>
      </c>
      <c r="DD96" s="21">
        <v>12117.9</v>
      </c>
      <c r="DE96" s="21">
        <v>0</v>
      </c>
      <c r="DF96" s="21">
        <v>0</v>
      </c>
      <c r="DG96" s="21">
        <v>0</v>
      </c>
      <c r="DH96" s="21">
        <v>12117.9</v>
      </c>
      <c r="DI96" s="21">
        <v>10845.3</v>
      </c>
      <c r="DJ96" s="21">
        <v>0</v>
      </c>
      <c r="DK96" s="21">
        <v>0</v>
      </c>
      <c r="DL96" s="21">
        <v>0</v>
      </c>
      <c r="DM96" s="21">
        <v>10845.3</v>
      </c>
      <c r="DN96" s="21">
        <v>11834.9</v>
      </c>
      <c r="DO96" s="21">
        <v>0</v>
      </c>
      <c r="DP96" s="21">
        <v>82.4</v>
      </c>
      <c r="DQ96" s="21">
        <v>0</v>
      </c>
      <c r="DR96" s="21">
        <v>11752.5</v>
      </c>
      <c r="DS96" s="21">
        <v>12049.9</v>
      </c>
      <c r="DT96" s="21">
        <v>0</v>
      </c>
      <c r="DU96" s="21">
        <v>0</v>
      </c>
      <c r="DV96" s="21">
        <v>0</v>
      </c>
      <c r="DW96" s="21">
        <v>12049.9</v>
      </c>
      <c r="DX96" s="90" t="s">
        <v>626</v>
      </c>
      <c r="DY96" s="2"/>
      <c r="DZ96" s="2"/>
    </row>
    <row r="97" spans="1:130" ht="33.75">
      <c r="A97" s="89"/>
      <c r="B97" s="74"/>
      <c r="C97" s="42" t="s">
        <v>739</v>
      </c>
      <c r="D97" s="42" t="s">
        <v>740</v>
      </c>
      <c r="E97" s="42" t="s">
        <v>741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3"/>
      <c r="AD97" s="42"/>
      <c r="AE97" s="42"/>
      <c r="AF97" s="43"/>
      <c r="AG97" s="44"/>
      <c r="AH97" s="44"/>
      <c r="AI97" s="45"/>
      <c r="AJ97" s="76"/>
      <c r="AK97" s="20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91"/>
      <c r="DY97" s="23" t="s">
        <v>558</v>
      </c>
      <c r="DZ97" s="2"/>
    </row>
    <row r="98" spans="1:130" ht="45.2" customHeight="1">
      <c r="A98" s="88" t="s">
        <v>742</v>
      </c>
      <c r="B98" s="73" t="s">
        <v>743</v>
      </c>
      <c r="C98" s="42" t="s">
        <v>744</v>
      </c>
      <c r="D98" s="42" t="s">
        <v>745</v>
      </c>
      <c r="E98" s="42" t="s">
        <v>746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 t="s">
        <v>747</v>
      </c>
      <c r="AB98" s="42" t="s">
        <v>748</v>
      </c>
      <c r="AC98" s="43" t="s">
        <v>749</v>
      </c>
      <c r="AD98" s="42"/>
      <c r="AE98" s="42"/>
      <c r="AF98" s="43"/>
      <c r="AG98" s="44"/>
      <c r="AH98" s="44"/>
      <c r="AI98" s="45"/>
      <c r="AJ98" s="75" t="s">
        <v>181</v>
      </c>
      <c r="AK98" s="20" t="s">
        <v>750</v>
      </c>
      <c r="AL98" s="21">
        <v>2359.4</v>
      </c>
      <c r="AM98" s="21">
        <v>2359.4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2359.4</v>
      </c>
      <c r="AU98" s="21">
        <v>2359.4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1">
        <v>0</v>
      </c>
      <c r="BO98" s="21">
        <v>0</v>
      </c>
      <c r="BP98" s="21">
        <v>2359.4</v>
      </c>
      <c r="BQ98" s="21">
        <v>2359.4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2359.4</v>
      </c>
      <c r="BY98" s="21">
        <v>2359.4</v>
      </c>
      <c r="BZ98" s="21">
        <v>0</v>
      </c>
      <c r="CA98" s="21">
        <v>0</v>
      </c>
      <c r="CB98" s="21">
        <v>0</v>
      </c>
      <c r="CC98" s="21">
        <v>0</v>
      </c>
      <c r="CD98" s="21">
        <v>0</v>
      </c>
      <c r="CE98" s="21">
        <v>0</v>
      </c>
      <c r="CF98" s="21">
        <v>0</v>
      </c>
      <c r="CG98" s="21">
        <v>0</v>
      </c>
      <c r="CH98" s="21">
        <v>0</v>
      </c>
      <c r="CI98" s="21">
        <v>0</v>
      </c>
      <c r="CJ98" s="21">
        <v>0</v>
      </c>
      <c r="CK98" s="21">
        <v>0</v>
      </c>
      <c r="CL98" s="21">
        <v>0</v>
      </c>
      <c r="CM98" s="21">
        <v>0</v>
      </c>
      <c r="CN98" s="21">
        <v>0</v>
      </c>
      <c r="CO98" s="21">
        <v>0</v>
      </c>
      <c r="CP98" s="21">
        <v>0</v>
      </c>
      <c r="CQ98" s="21">
        <v>0</v>
      </c>
      <c r="CR98" s="21">
        <v>0</v>
      </c>
      <c r="CS98" s="21">
        <v>0</v>
      </c>
      <c r="CT98" s="21">
        <v>2359.4</v>
      </c>
      <c r="CU98" s="21">
        <v>0</v>
      </c>
      <c r="CV98" s="21">
        <v>0</v>
      </c>
      <c r="CW98" s="21">
        <v>0</v>
      </c>
      <c r="CX98" s="21">
        <v>2359.4</v>
      </c>
      <c r="CY98" s="21">
        <v>0</v>
      </c>
      <c r="CZ98" s="21">
        <v>0</v>
      </c>
      <c r="DA98" s="21">
        <v>0</v>
      </c>
      <c r="DB98" s="21">
        <v>0</v>
      </c>
      <c r="DC98" s="21">
        <v>0</v>
      </c>
      <c r="DD98" s="21">
        <v>0</v>
      </c>
      <c r="DE98" s="21">
        <v>0</v>
      </c>
      <c r="DF98" s="21">
        <v>0</v>
      </c>
      <c r="DG98" s="21">
        <v>0</v>
      </c>
      <c r="DH98" s="21">
        <v>0</v>
      </c>
      <c r="DI98" s="21">
        <v>2359.4</v>
      </c>
      <c r="DJ98" s="21">
        <v>0</v>
      </c>
      <c r="DK98" s="21">
        <v>0</v>
      </c>
      <c r="DL98" s="21">
        <v>0</v>
      </c>
      <c r="DM98" s="21">
        <v>2359.4</v>
      </c>
      <c r="DN98" s="21">
        <v>0</v>
      </c>
      <c r="DO98" s="21">
        <v>0</v>
      </c>
      <c r="DP98" s="21">
        <v>0</v>
      </c>
      <c r="DQ98" s="21">
        <v>0</v>
      </c>
      <c r="DR98" s="21">
        <v>0</v>
      </c>
      <c r="DS98" s="21">
        <v>0</v>
      </c>
      <c r="DT98" s="21">
        <v>0</v>
      </c>
      <c r="DU98" s="21">
        <v>0</v>
      </c>
      <c r="DV98" s="21">
        <v>0</v>
      </c>
      <c r="DW98" s="21">
        <v>0</v>
      </c>
      <c r="DX98" s="90" t="s">
        <v>554</v>
      </c>
      <c r="DY98" s="2"/>
      <c r="DZ98" s="2"/>
    </row>
    <row r="99" spans="1:130" ht="33.75">
      <c r="A99" s="89"/>
      <c r="B99" s="74"/>
      <c r="C99" s="42" t="s">
        <v>555</v>
      </c>
      <c r="D99" s="42" t="s">
        <v>751</v>
      </c>
      <c r="E99" s="42" t="s">
        <v>557</v>
      </c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 t="s">
        <v>752</v>
      </c>
      <c r="AB99" s="42" t="s">
        <v>753</v>
      </c>
      <c r="AC99" s="43" t="s">
        <v>754</v>
      </c>
      <c r="AD99" s="42"/>
      <c r="AE99" s="42"/>
      <c r="AF99" s="43"/>
      <c r="AG99" s="44"/>
      <c r="AH99" s="44"/>
      <c r="AI99" s="45"/>
      <c r="AJ99" s="76"/>
      <c r="AK99" s="20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91"/>
      <c r="DY99" s="23" t="s">
        <v>558</v>
      </c>
      <c r="DZ99" s="2"/>
    </row>
    <row r="100" spans="1:130" ht="67.7" customHeight="1">
      <c r="A100" s="88" t="s">
        <v>74</v>
      </c>
      <c r="B100" s="73" t="s">
        <v>75</v>
      </c>
      <c r="C100" s="42" t="s">
        <v>76</v>
      </c>
      <c r="D100" s="42" t="s">
        <v>179</v>
      </c>
      <c r="E100" s="42" t="s">
        <v>77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 t="s">
        <v>78</v>
      </c>
      <c r="AB100" s="42" t="s">
        <v>79</v>
      </c>
      <c r="AC100" s="43" t="s">
        <v>80</v>
      </c>
      <c r="AD100" s="42"/>
      <c r="AE100" s="42"/>
      <c r="AF100" s="43"/>
      <c r="AG100" s="44"/>
      <c r="AH100" s="44"/>
      <c r="AI100" s="45"/>
      <c r="AJ100" s="75" t="s">
        <v>552</v>
      </c>
      <c r="AK100" s="20" t="s">
        <v>571</v>
      </c>
      <c r="AL100" s="21">
        <v>52</v>
      </c>
      <c r="AM100" s="21">
        <v>52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52</v>
      </c>
      <c r="AU100" s="21">
        <v>52</v>
      </c>
      <c r="AV100" s="21">
        <v>150</v>
      </c>
      <c r="AW100" s="21">
        <v>0</v>
      </c>
      <c r="AX100" s="21">
        <v>0</v>
      </c>
      <c r="AY100" s="21">
        <v>0</v>
      </c>
      <c r="AZ100" s="21">
        <v>150</v>
      </c>
      <c r="BA100" s="21">
        <v>50</v>
      </c>
      <c r="BB100" s="21">
        <v>0</v>
      </c>
      <c r="BC100" s="21">
        <v>0</v>
      </c>
      <c r="BD100" s="21">
        <v>0</v>
      </c>
      <c r="BE100" s="21">
        <v>50</v>
      </c>
      <c r="BF100" s="21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21">
        <v>0</v>
      </c>
      <c r="BO100" s="21">
        <v>0</v>
      </c>
      <c r="BP100" s="21">
        <v>52</v>
      </c>
      <c r="BQ100" s="21">
        <v>52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21">
        <v>52</v>
      </c>
      <c r="BY100" s="21">
        <v>52</v>
      </c>
      <c r="BZ100" s="21">
        <v>150</v>
      </c>
      <c r="CA100" s="21">
        <v>0</v>
      </c>
      <c r="CB100" s="21">
        <v>0</v>
      </c>
      <c r="CC100" s="21">
        <v>0</v>
      </c>
      <c r="CD100" s="21">
        <v>150</v>
      </c>
      <c r="CE100" s="21">
        <v>50</v>
      </c>
      <c r="CF100" s="21">
        <v>0</v>
      </c>
      <c r="CG100" s="21">
        <v>0</v>
      </c>
      <c r="CH100" s="21">
        <v>0</v>
      </c>
      <c r="CI100" s="21">
        <v>50</v>
      </c>
      <c r="CJ100" s="21">
        <v>0</v>
      </c>
      <c r="CK100" s="21">
        <v>0</v>
      </c>
      <c r="CL100" s="21">
        <v>0</v>
      </c>
      <c r="CM100" s="21">
        <v>0</v>
      </c>
      <c r="CN100" s="21">
        <v>0</v>
      </c>
      <c r="CO100" s="21">
        <v>0</v>
      </c>
      <c r="CP100" s="21">
        <v>0</v>
      </c>
      <c r="CQ100" s="21">
        <v>0</v>
      </c>
      <c r="CR100" s="21">
        <v>0</v>
      </c>
      <c r="CS100" s="21">
        <v>0</v>
      </c>
      <c r="CT100" s="21">
        <v>52</v>
      </c>
      <c r="CU100" s="21">
        <v>0</v>
      </c>
      <c r="CV100" s="21">
        <v>0</v>
      </c>
      <c r="CW100" s="21">
        <v>0</v>
      </c>
      <c r="CX100" s="21">
        <v>52</v>
      </c>
      <c r="CY100" s="21">
        <v>150</v>
      </c>
      <c r="CZ100" s="21">
        <v>0</v>
      </c>
      <c r="DA100" s="21">
        <v>0</v>
      </c>
      <c r="DB100" s="21">
        <v>0</v>
      </c>
      <c r="DC100" s="21">
        <v>150</v>
      </c>
      <c r="DD100" s="21">
        <v>50</v>
      </c>
      <c r="DE100" s="21">
        <v>0</v>
      </c>
      <c r="DF100" s="21">
        <v>0</v>
      </c>
      <c r="DG100" s="21">
        <v>0</v>
      </c>
      <c r="DH100" s="21">
        <v>50</v>
      </c>
      <c r="DI100" s="21">
        <v>52</v>
      </c>
      <c r="DJ100" s="21">
        <v>0</v>
      </c>
      <c r="DK100" s="21">
        <v>0</v>
      </c>
      <c r="DL100" s="21">
        <v>0</v>
      </c>
      <c r="DM100" s="21">
        <v>52</v>
      </c>
      <c r="DN100" s="21">
        <v>150</v>
      </c>
      <c r="DO100" s="21">
        <v>0</v>
      </c>
      <c r="DP100" s="21">
        <v>0</v>
      </c>
      <c r="DQ100" s="21">
        <v>0</v>
      </c>
      <c r="DR100" s="21">
        <v>150</v>
      </c>
      <c r="DS100" s="21">
        <v>50</v>
      </c>
      <c r="DT100" s="21">
        <v>0</v>
      </c>
      <c r="DU100" s="21">
        <v>0</v>
      </c>
      <c r="DV100" s="21">
        <v>0</v>
      </c>
      <c r="DW100" s="21">
        <v>50</v>
      </c>
      <c r="DX100" s="90" t="s">
        <v>554</v>
      </c>
      <c r="DY100" s="2"/>
      <c r="DZ100" s="2"/>
    </row>
    <row r="101" spans="1:130" ht="33.75">
      <c r="A101" s="89"/>
      <c r="B101" s="74"/>
      <c r="C101" s="42" t="s">
        <v>555</v>
      </c>
      <c r="D101" s="42" t="s">
        <v>81</v>
      </c>
      <c r="E101" s="42" t="s">
        <v>557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3"/>
      <c r="AD101" s="42"/>
      <c r="AE101" s="42"/>
      <c r="AF101" s="43"/>
      <c r="AG101" s="44"/>
      <c r="AH101" s="44"/>
      <c r="AI101" s="45"/>
      <c r="AJ101" s="76"/>
      <c r="AK101" s="20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91"/>
      <c r="DY101" s="23" t="s">
        <v>558</v>
      </c>
      <c r="DZ101" s="2"/>
    </row>
    <row r="102" spans="1:130" ht="45">
      <c r="A102" s="89"/>
      <c r="B102" s="74"/>
      <c r="C102" s="42" t="s">
        <v>82</v>
      </c>
      <c r="D102" s="42" t="s">
        <v>83</v>
      </c>
      <c r="E102" s="42" t="s">
        <v>84</v>
      </c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3"/>
      <c r="AD102" s="42"/>
      <c r="AE102" s="42"/>
      <c r="AF102" s="43"/>
      <c r="AG102" s="44"/>
      <c r="AH102" s="44"/>
      <c r="AI102" s="45"/>
      <c r="AJ102" s="76"/>
      <c r="AK102" s="20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91"/>
      <c r="DY102" s="23" t="s">
        <v>562</v>
      </c>
      <c r="DZ102" s="2"/>
    </row>
    <row r="103" spans="1:130" ht="94.5">
      <c r="A103" s="31" t="s">
        <v>85</v>
      </c>
      <c r="B103" s="39" t="s">
        <v>86</v>
      </c>
      <c r="C103" s="40" t="s">
        <v>211</v>
      </c>
      <c r="D103" s="40" t="s">
        <v>211</v>
      </c>
      <c r="E103" s="40" t="s">
        <v>211</v>
      </c>
      <c r="F103" s="40" t="s">
        <v>211</v>
      </c>
      <c r="G103" s="40" t="s">
        <v>211</v>
      </c>
      <c r="H103" s="40" t="s">
        <v>211</v>
      </c>
      <c r="I103" s="40" t="s">
        <v>211</v>
      </c>
      <c r="J103" s="40" t="s">
        <v>211</v>
      </c>
      <c r="K103" s="40" t="s">
        <v>211</v>
      </c>
      <c r="L103" s="40" t="s">
        <v>211</v>
      </c>
      <c r="M103" s="40" t="s">
        <v>211</v>
      </c>
      <c r="N103" s="40" t="s">
        <v>211</v>
      </c>
      <c r="O103" s="40" t="s">
        <v>211</v>
      </c>
      <c r="P103" s="40" t="s">
        <v>211</v>
      </c>
      <c r="Q103" s="40" t="s">
        <v>211</v>
      </c>
      <c r="R103" s="40" t="s">
        <v>211</v>
      </c>
      <c r="S103" s="40" t="s">
        <v>211</v>
      </c>
      <c r="T103" s="40" t="s">
        <v>211</v>
      </c>
      <c r="U103" s="40" t="s">
        <v>211</v>
      </c>
      <c r="V103" s="40" t="s">
        <v>211</v>
      </c>
      <c r="W103" s="40" t="s">
        <v>211</v>
      </c>
      <c r="X103" s="40" t="s">
        <v>211</v>
      </c>
      <c r="Y103" s="40" t="s">
        <v>211</v>
      </c>
      <c r="Z103" s="40" t="s">
        <v>211</v>
      </c>
      <c r="AA103" s="40" t="s">
        <v>211</v>
      </c>
      <c r="AB103" s="40" t="s">
        <v>211</v>
      </c>
      <c r="AC103" s="40" t="s">
        <v>211</v>
      </c>
      <c r="AD103" s="40" t="s">
        <v>211</v>
      </c>
      <c r="AE103" s="40" t="s">
        <v>211</v>
      </c>
      <c r="AF103" s="40" t="s">
        <v>211</v>
      </c>
      <c r="AG103" s="41"/>
      <c r="AH103" s="41"/>
      <c r="AI103" s="41"/>
      <c r="AJ103" s="17" t="s">
        <v>211</v>
      </c>
      <c r="AK103" s="15" t="s">
        <v>211</v>
      </c>
      <c r="AL103" s="18">
        <v>16639.8</v>
      </c>
      <c r="AM103" s="18">
        <v>16633.400000000001</v>
      </c>
      <c r="AN103" s="18">
        <v>976.4</v>
      </c>
      <c r="AO103" s="18">
        <v>976.6</v>
      </c>
      <c r="AP103" s="18">
        <v>1594.2</v>
      </c>
      <c r="AQ103" s="18">
        <v>1594</v>
      </c>
      <c r="AR103" s="18">
        <v>0</v>
      </c>
      <c r="AS103" s="18">
        <v>0</v>
      </c>
      <c r="AT103" s="18">
        <v>14069.2</v>
      </c>
      <c r="AU103" s="18">
        <v>14062.8</v>
      </c>
      <c r="AV103" s="18">
        <v>12808.3</v>
      </c>
      <c r="AW103" s="18">
        <v>2735.3</v>
      </c>
      <c r="AX103" s="18">
        <v>4203</v>
      </c>
      <c r="AY103" s="18">
        <v>0</v>
      </c>
      <c r="AZ103" s="18">
        <v>5870</v>
      </c>
      <c r="BA103" s="18">
        <v>5969.9</v>
      </c>
      <c r="BB103" s="18">
        <v>0</v>
      </c>
      <c r="BC103" s="18">
        <v>95</v>
      </c>
      <c r="BD103" s="18">
        <v>0</v>
      </c>
      <c r="BE103" s="18">
        <v>5874.9</v>
      </c>
      <c r="BF103" s="18">
        <v>4847.5</v>
      </c>
      <c r="BG103" s="18">
        <v>0</v>
      </c>
      <c r="BH103" s="18">
        <v>95</v>
      </c>
      <c r="BI103" s="18">
        <v>0</v>
      </c>
      <c r="BJ103" s="18">
        <v>4752.5</v>
      </c>
      <c r="BK103" s="18">
        <v>4694.8999999999996</v>
      </c>
      <c r="BL103" s="18">
        <v>0</v>
      </c>
      <c r="BM103" s="18">
        <v>95</v>
      </c>
      <c r="BN103" s="18">
        <v>0</v>
      </c>
      <c r="BO103" s="18">
        <v>4599.8999999999996</v>
      </c>
      <c r="BP103" s="18">
        <v>7139.7</v>
      </c>
      <c r="BQ103" s="18">
        <v>7140</v>
      </c>
      <c r="BR103" s="18">
        <v>976.4</v>
      </c>
      <c r="BS103" s="18">
        <v>976.6</v>
      </c>
      <c r="BT103" s="18">
        <v>1594.2</v>
      </c>
      <c r="BU103" s="18">
        <v>1594</v>
      </c>
      <c r="BV103" s="18">
        <v>0</v>
      </c>
      <c r="BW103" s="18">
        <v>0</v>
      </c>
      <c r="BX103" s="18">
        <v>4569.1000000000004</v>
      </c>
      <c r="BY103" s="18">
        <v>4569.3999999999996</v>
      </c>
      <c r="BZ103" s="18">
        <v>12808.3</v>
      </c>
      <c r="CA103" s="18">
        <v>2735.3</v>
      </c>
      <c r="CB103" s="18">
        <v>4203</v>
      </c>
      <c r="CC103" s="18">
        <v>0</v>
      </c>
      <c r="CD103" s="18">
        <v>5870</v>
      </c>
      <c r="CE103" s="18">
        <v>5969.9</v>
      </c>
      <c r="CF103" s="18">
        <v>0</v>
      </c>
      <c r="CG103" s="18">
        <v>95</v>
      </c>
      <c r="CH103" s="18">
        <v>0</v>
      </c>
      <c r="CI103" s="18">
        <v>5874.9</v>
      </c>
      <c r="CJ103" s="18">
        <v>4847.5</v>
      </c>
      <c r="CK103" s="18">
        <v>0</v>
      </c>
      <c r="CL103" s="18">
        <v>95</v>
      </c>
      <c r="CM103" s="18">
        <v>0</v>
      </c>
      <c r="CN103" s="18">
        <v>4752.5</v>
      </c>
      <c r="CO103" s="18">
        <v>4694.8999999999996</v>
      </c>
      <c r="CP103" s="18">
        <v>0</v>
      </c>
      <c r="CQ103" s="18">
        <v>95</v>
      </c>
      <c r="CR103" s="18">
        <v>0</v>
      </c>
      <c r="CS103" s="18">
        <v>4599.8999999999996</v>
      </c>
      <c r="CT103" s="18">
        <v>16633.400000000001</v>
      </c>
      <c r="CU103" s="18">
        <v>976.6</v>
      </c>
      <c r="CV103" s="18">
        <v>1594</v>
      </c>
      <c r="CW103" s="18">
        <v>0</v>
      </c>
      <c r="CX103" s="18">
        <v>14062.8</v>
      </c>
      <c r="CY103" s="18">
        <v>12808.3</v>
      </c>
      <c r="CZ103" s="18">
        <v>2735.3</v>
      </c>
      <c r="DA103" s="18">
        <v>4203</v>
      </c>
      <c r="DB103" s="18">
        <v>0</v>
      </c>
      <c r="DC103" s="18">
        <v>5870</v>
      </c>
      <c r="DD103" s="18">
        <v>5969.9</v>
      </c>
      <c r="DE103" s="18">
        <v>0</v>
      </c>
      <c r="DF103" s="18">
        <v>95</v>
      </c>
      <c r="DG103" s="18">
        <v>0</v>
      </c>
      <c r="DH103" s="18">
        <v>5874.9</v>
      </c>
      <c r="DI103" s="18">
        <v>7140</v>
      </c>
      <c r="DJ103" s="18">
        <v>976.6</v>
      </c>
      <c r="DK103" s="18">
        <v>1594</v>
      </c>
      <c r="DL103" s="18">
        <v>0</v>
      </c>
      <c r="DM103" s="18">
        <v>4569.3999999999996</v>
      </c>
      <c r="DN103" s="18">
        <v>12808.3</v>
      </c>
      <c r="DO103" s="18">
        <v>2735.3</v>
      </c>
      <c r="DP103" s="18">
        <v>4203</v>
      </c>
      <c r="DQ103" s="18">
        <v>0</v>
      </c>
      <c r="DR103" s="18">
        <v>5870</v>
      </c>
      <c r="DS103" s="18">
        <v>5969.9</v>
      </c>
      <c r="DT103" s="18">
        <v>0</v>
      </c>
      <c r="DU103" s="18">
        <v>95</v>
      </c>
      <c r="DV103" s="18">
        <v>0</v>
      </c>
      <c r="DW103" s="18">
        <v>5874.9</v>
      </c>
      <c r="DX103" s="15"/>
      <c r="DY103" s="2"/>
      <c r="DZ103" s="2"/>
    </row>
    <row r="104" spans="1:130" ht="73.5">
      <c r="A104" s="31" t="s">
        <v>87</v>
      </c>
      <c r="B104" s="39" t="s">
        <v>88</v>
      </c>
      <c r="C104" s="40" t="s">
        <v>211</v>
      </c>
      <c r="D104" s="40" t="s">
        <v>211</v>
      </c>
      <c r="E104" s="40" t="s">
        <v>211</v>
      </c>
      <c r="F104" s="40" t="s">
        <v>211</v>
      </c>
      <c r="G104" s="40" t="s">
        <v>211</v>
      </c>
      <c r="H104" s="40" t="s">
        <v>211</v>
      </c>
      <c r="I104" s="40" t="s">
        <v>211</v>
      </c>
      <c r="J104" s="40" t="s">
        <v>211</v>
      </c>
      <c r="K104" s="40" t="s">
        <v>211</v>
      </c>
      <c r="L104" s="40" t="s">
        <v>211</v>
      </c>
      <c r="M104" s="40" t="s">
        <v>211</v>
      </c>
      <c r="N104" s="40" t="s">
        <v>211</v>
      </c>
      <c r="O104" s="40" t="s">
        <v>211</v>
      </c>
      <c r="P104" s="40" t="s">
        <v>211</v>
      </c>
      <c r="Q104" s="40" t="s">
        <v>211</v>
      </c>
      <c r="R104" s="40" t="s">
        <v>211</v>
      </c>
      <c r="S104" s="40" t="s">
        <v>211</v>
      </c>
      <c r="T104" s="40" t="s">
        <v>211</v>
      </c>
      <c r="U104" s="40" t="s">
        <v>211</v>
      </c>
      <c r="V104" s="40" t="s">
        <v>211</v>
      </c>
      <c r="W104" s="40" t="s">
        <v>211</v>
      </c>
      <c r="X104" s="40" t="s">
        <v>211</v>
      </c>
      <c r="Y104" s="40" t="s">
        <v>211</v>
      </c>
      <c r="Z104" s="40" t="s">
        <v>211</v>
      </c>
      <c r="AA104" s="40" t="s">
        <v>211</v>
      </c>
      <c r="AB104" s="40" t="s">
        <v>211</v>
      </c>
      <c r="AC104" s="40" t="s">
        <v>211</v>
      </c>
      <c r="AD104" s="40" t="s">
        <v>211</v>
      </c>
      <c r="AE104" s="40" t="s">
        <v>211</v>
      </c>
      <c r="AF104" s="40" t="s">
        <v>211</v>
      </c>
      <c r="AG104" s="41"/>
      <c r="AH104" s="41"/>
      <c r="AI104" s="41"/>
      <c r="AJ104" s="17" t="s">
        <v>211</v>
      </c>
      <c r="AK104" s="15" t="s">
        <v>211</v>
      </c>
      <c r="AL104" s="18">
        <v>4443.6000000000004</v>
      </c>
      <c r="AM104" s="18">
        <v>4443.6000000000004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  <c r="AT104" s="18">
        <v>4443.6000000000004</v>
      </c>
      <c r="AU104" s="18">
        <v>4443.6000000000004</v>
      </c>
      <c r="AV104" s="18">
        <v>4700</v>
      </c>
      <c r="AW104" s="18">
        <v>0</v>
      </c>
      <c r="AX104" s="18">
        <v>0</v>
      </c>
      <c r="AY104" s="18">
        <v>0</v>
      </c>
      <c r="AZ104" s="18">
        <v>4700</v>
      </c>
      <c r="BA104" s="18">
        <v>4800</v>
      </c>
      <c r="BB104" s="18">
        <v>0</v>
      </c>
      <c r="BC104" s="18">
        <v>0</v>
      </c>
      <c r="BD104" s="18">
        <v>0</v>
      </c>
      <c r="BE104" s="18">
        <v>4800</v>
      </c>
      <c r="BF104" s="18">
        <v>3600</v>
      </c>
      <c r="BG104" s="18">
        <v>0</v>
      </c>
      <c r="BH104" s="18">
        <v>0</v>
      </c>
      <c r="BI104" s="18">
        <v>0</v>
      </c>
      <c r="BJ104" s="18">
        <v>3600</v>
      </c>
      <c r="BK104" s="18">
        <v>3600</v>
      </c>
      <c r="BL104" s="18">
        <v>0</v>
      </c>
      <c r="BM104" s="18">
        <v>0</v>
      </c>
      <c r="BN104" s="18">
        <v>0</v>
      </c>
      <c r="BO104" s="18">
        <v>3600</v>
      </c>
      <c r="BP104" s="18">
        <v>4443.6000000000004</v>
      </c>
      <c r="BQ104" s="18">
        <v>4443.6000000000004</v>
      </c>
      <c r="BR104" s="18">
        <v>0</v>
      </c>
      <c r="BS104" s="18">
        <v>0</v>
      </c>
      <c r="BT104" s="18">
        <v>0</v>
      </c>
      <c r="BU104" s="18">
        <v>0</v>
      </c>
      <c r="BV104" s="18">
        <v>0</v>
      </c>
      <c r="BW104" s="18">
        <v>0</v>
      </c>
      <c r="BX104" s="18">
        <v>4443.6000000000004</v>
      </c>
      <c r="BY104" s="18">
        <v>4443.6000000000004</v>
      </c>
      <c r="BZ104" s="18">
        <v>4700</v>
      </c>
      <c r="CA104" s="18">
        <v>0</v>
      </c>
      <c r="CB104" s="18">
        <v>0</v>
      </c>
      <c r="CC104" s="18">
        <v>0</v>
      </c>
      <c r="CD104" s="18">
        <v>4700</v>
      </c>
      <c r="CE104" s="18">
        <v>4800</v>
      </c>
      <c r="CF104" s="18">
        <v>0</v>
      </c>
      <c r="CG104" s="18">
        <v>0</v>
      </c>
      <c r="CH104" s="18">
        <v>0</v>
      </c>
      <c r="CI104" s="18">
        <v>4800</v>
      </c>
      <c r="CJ104" s="18">
        <v>3600</v>
      </c>
      <c r="CK104" s="18">
        <v>0</v>
      </c>
      <c r="CL104" s="18">
        <v>0</v>
      </c>
      <c r="CM104" s="18">
        <v>0</v>
      </c>
      <c r="CN104" s="18">
        <v>3600</v>
      </c>
      <c r="CO104" s="18">
        <v>3600</v>
      </c>
      <c r="CP104" s="18">
        <v>0</v>
      </c>
      <c r="CQ104" s="18">
        <v>0</v>
      </c>
      <c r="CR104" s="18">
        <v>0</v>
      </c>
      <c r="CS104" s="18">
        <v>3600</v>
      </c>
      <c r="CT104" s="18">
        <v>4443.6000000000004</v>
      </c>
      <c r="CU104" s="18">
        <v>0</v>
      </c>
      <c r="CV104" s="18">
        <v>0</v>
      </c>
      <c r="CW104" s="18">
        <v>0</v>
      </c>
      <c r="CX104" s="18">
        <v>4443.6000000000004</v>
      </c>
      <c r="CY104" s="18">
        <v>4700</v>
      </c>
      <c r="CZ104" s="18">
        <v>0</v>
      </c>
      <c r="DA104" s="18">
        <v>0</v>
      </c>
      <c r="DB104" s="18">
        <v>0</v>
      </c>
      <c r="DC104" s="18">
        <v>4700</v>
      </c>
      <c r="DD104" s="18">
        <v>4800</v>
      </c>
      <c r="DE104" s="18">
        <v>0</v>
      </c>
      <c r="DF104" s="18">
        <v>0</v>
      </c>
      <c r="DG104" s="18">
        <v>0</v>
      </c>
      <c r="DH104" s="18">
        <v>4800</v>
      </c>
      <c r="DI104" s="18">
        <v>4443.6000000000004</v>
      </c>
      <c r="DJ104" s="18">
        <v>0</v>
      </c>
      <c r="DK104" s="18">
        <v>0</v>
      </c>
      <c r="DL104" s="18">
        <v>0</v>
      </c>
      <c r="DM104" s="18">
        <v>4443.6000000000004</v>
      </c>
      <c r="DN104" s="18">
        <v>4700</v>
      </c>
      <c r="DO104" s="18">
        <v>0</v>
      </c>
      <c r="DP104" s="18">
        <v>0</v>
      </c>
      <c r="DQ104" s="18">
        <v>0</v>
      </c>
      <c r="DR104" s="18">
        <v>4700</v>
      </c>
      <c r="DS104" s="18">
        <v>4800</v>
      </c>
      <c r="DT104" s="18">
        <v>0</v>
      </c>
      <c r="DU104" s="18">
        <v>0</v>
      </c>
      <c r="DV104" s="18">
        <v>0</v>
      </c>
      <c r="DW104" s="18">
        <v>4800</v>
      </c>
      <c r="DX104" s="15"/>
      <c r="DY104" s="2"/>
      <c r="DZ104" s="2"/>
    </row>
    <row r="105" spans="1:130" ht="45.2" customHeight="1">
      <c r="A105" s="88" t="s">
        <v>89</v>
      </c>
      <c r="B105" s="73" t="s">
        <v>90</v>
      </c>
      <c r="C105" s="42" t="s">
        <v>555</v>
      </c>
      <c r="D105" s="42" t="s">
        <v>91</v>
      </c>
      <c r="E105" s="42" t="s">
        <v>557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 t="s">
        <v>92</v>
      </c>
      <c r="AB105" s="42" t="s">
        <v>93</v>
      </c>
      <c r="AC105" s="43" t="s">
        <v>186</v>
      </c>
      <c r="AD105" s="42"/>
      <c r="AE105" s="42"/>
      <c r="AF105" s="43"/>
      <c r="AG105" s="44"/>
      <c r="AH105" s="44"/>
      <c r="AI105" s="45"/>
      <c r="AJ105" s="75" t="s">
        <v>94</v>
      </c>
      <c r="AK105" s="20" t="s">
        <v>213</v>
      </c>
      <c r="AL105" s="21">
        <v>4270.6000000000004</v>
      </c>
      <c r="AM105" s="21">
        <v>4270.6000000000004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  <c r="AT105" s="21">
        <v>4270.6000000000004</v>
      </c>
      <c r="AU105" s="21">
        <v>4270.6000000000004</v>
      </c>
      <c r="AV105" s="21">
        <v>4700</v>
      </c>
      <c r="AW105" s="21">
        <v>0</v>
      </c>
      <c r="AX105" s="21">
        <v>0</v>
      </c>
      <c r="AY105" s="21">
        <v>0</v>
      </c>
      <c r="AZ105" s="21">
        <v>4700</v>
      </c>
      <c r="BA105" s="21">
        <v>4800</v>
      </c>
      <c r="BB105" s="21">
        <v>0</v>
      </c>
      <c r="BC105" s="21">
        <v>0</v>
      </c>
      <c r="BD105" s="21">
        <v>0</v>
      </c>
      <c r="BE105" s="21">
        <v>4800</v>
      </c>
      <c r="BF105" s="21">
        <v>3600</v>
      </c>
      <c r="BG105" s="21">
        <v>0</v>
      </c>
      <c r="BH105" s="21">
        <v>0</v>
      </c>
      <c r="BI105" s="21">
        <v>0</v>
      </c>
      <c r="BJ105" s="21">
        <v>3600</v>
      </c>
      <c r="BK105" s="21">
        <v>3600</v>
      </c>
      <c r="BL105" s="21">
        <v>0</v>
      </c>
      <c r="BM105" s="21">
        <v>0</v>
      </c>
      <c r="BN105" s="21">
        <v>0</v>
      </c>
      <c r="BO105" s="21">
        <v>3600</v>
      </c>
      <c r="BP105" s="21">
        <v>4270.6000000000004</v>
      </c>
      <c r="BQ105" s="21">
        <v>4270.6000000000004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4270.6000000000004</v>
      </c>
      <c r="BY105" s="21">
        <v>4270.6000000000004</v>
      </c>
      <c r="BZ105" s="21">
        <v>4700</v>
      </c>
      <c r="CA105" s="21">
        <v>0</v>
      </c>
      <c r="CB105" s="21">
        <v>0</v>
      </c>
      <c r="CC105" s="21">
        <v>0</v>
      </c>
      <c r="CD105" s="21">
        <v>4700</v>
      </c>
      <c r="CE105" s="21">
        <v>4800</v>
      </c>
      <c r="CF105" s="21">
        <v>0</v>
      </c>
      <c r="CG105" s="21">
        <v>0</v>
      </c>
      <c r="CH105" s="21">
        <v>0</v>
      </c>
      <c r="CI105" s="21">
        <v>4800</v>
      </c>
      <c r="CJ105" s="21">
        <v>3600</v>
      </c>
      <c r="CK105" s="21">
        <v>0</v>
      </c>
      <c r="CL105" s="21">
        <v>0</v>
      </c>
      <c r="CM105" s="21">
        <v>0</v>
      </c>
      <c r="CN105" s="21">
        <v>3600</v>
      </c>
      <c r="CO105" s="21">
        <v>3600</v>
      </c>
      <c r="CP105" s="21">
        <v>0</v>
      </c>
      <c r="CQ105" s="21">
        <v>0</v>
      </c>
      <c r="CR105" s="21">
        <v>0</v>
      </c>
      <c r="CS105" s="21">
        <v>3600</v>
      </c>
      <c r="CT105" s="21">
        <v>4270.6000000000004</v>
      </c>
      <c r="CU105" s="21">
        <v>0</v>
      </c>
      <c r="CV105" s="21">
        <v>0</v>
      </c>
      <c r="CW105" s="21">
        <v>0</v>
      </c>
      <c r="CX105" s="21">
        <v>4270.6000000000004</v>
      </c>
      <c r="CY105" s="21">
        <v>4700</v>
      </c>
      <c r="CZ105" s="21">
        <v>0</v>
      </c>
      <c r="DA105" s="21">
        <v>0</v>
      </c>
      <c r="DB105" s="21">
        <v>0</v>
      </c>
      <c r="DC105" s="21">
        <v>4700</v>
      </c>
      <c r="DD105" s="21">
        <v>4800</v>
      </c>
      <c r="DE105" s="21">
        <v>0</v>
      </c>
      <c r="DF105" s="21">
        <v>0</v>
      </c>
      <c r="DG105" s="21">
        <v>0</v>
      </c>
      <c r="DH105" s="21">
        <v>4800</v>
      </c>
      <c r="DI105" s="21">
        <v>4270.6000000000004</v>
      </c>
      <c r="DJ105" s="21">
        <v>0</v>
      </c>
      <c r="DK105" s="21">
        <v>0</v>
      </c>
      <c r="DL105" s="21">
        <v>0</v>
      </c>
      <c r="DM105" s="21">
        <v>4270.6000000000004</v>
      </c>
      <c r="DN105" s="21">
        <v>4700</v>
      </c>
      <c r="DO105" s="21">
        <v>0</v>
      </c>
      <c r="DP105" s="21">
        <v>0</v>
      </c>
      <c r="DQ105" s="21">
        <v>0</v>
      </c>
      <c r="DR105" s="21">
        <v>4700</v>
      </c>
      <c r="DS105" s="21">
        <v>4800</v>
      </c>
      <c r="DT105" s="21">
        <v>0</v>
      </c>
      <c r="DU105" s="21">
        <v>0</v>
      </c>
      <c r="DV105" s="21">
        <v>0</v>
      </c>
      <c r="DW105" s="21">
        <v>4800</v>
      </c>
      <c r="DX105" s="90" t="s">
        <v>554</v>
      </c>
      <c r="DY105" s="2"/>
      <c r="DZ105" s="2"/>
    </row>
    <row r="106" spans="1:130" ht="33.75">
      <c r="A106" s="89"/>
      <c r="B106" s="74"/>
      <c r="C106" s="42" t="s">
        <v>316</v>
      </c>
      <c r="D106" s="42" t="s">
        <v>95</v>
      </c>
      <c r="E106" s="42" t="s">
        <v>318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 t="s">
        <v>96</v>
      </c>
      <c r="AB106" s="42" t="s">
        <v>97</v>
      </c>
      <c r="AC106" s="43" t="s">
        <v>98</v>
      </c>
      <c r="AD106" s="42"/>
      <c r="AE106" s="42"/>
      <c r="AF106" s="43"/>
      <c r="AG106" s="44"/>
      <c r="AH106" s="44"/>
      <c r="AI106" s="45"/>
      <c r="AJ106" s="76"/>
      <c r="AK106" s="20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91"/>
      <c r="DY106" s="23" t="s">
        <v>558</v>
      </c>
      <c r="DZ106" s="2"/>
    </row>
    <row r="107" spans="1:130" ht="33.75">
      <c r="A107" s="35" t="s">
        <v>99</v>
      </c>
      <c r="B107" s="48" t="s">
        <v>100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3"/>
      <c r="AD107" s="42"/>
      <c r="AE107" s="42"/>
      <c r="AF107" s="43"/>
      <c r="AG107" s="44"/>
      <c r="AH107" s="44"/>
      <c r="AI107" s="45"/>
      <c r="AJ107" s="19" t="s">
        <v>101</v>
      </c>
      <c r="AK107" s="20" t="s">
        <v>548</v>
      </c>
      <c r="AL107" s="21">
        <v>173</v>
      </c>
      <c r="AM107" s="21">
        <v>173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173</v>
      </c>
      <c r="AU107" s="21">
        <v>173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21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1">
        <v>0</v>
      </c>
      <c r="BO107" s="21">
        <v>0</v>
      </c>
      <c r="BP107" s="21">
        <v>173</v>
      </c>
      <c r="BQ107" s="21">
        <v>173</v>
      </c>
      <c r="BR107" s="21">
        <v>0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173</v>
      </c>
      <c r="BY107" s="21">
        <v>173</v>
      </c>
      <c r="BZ107" s="21">
        <v>0</v>
      </c>
      <c r="CA107" s="21">
        <v>0</v>
      </c>
      <c r="CB107" s="21">
        <v>0</v>
      </c>
      <c r="CC107" s="21">
        <v>0</v>
      </c>
      <c r="CD107" s="21">
        <v>0</v>
      </c>
      <c r="CE107" s="21">
        <v>0</v>
      </c>
      <c r="CF107" s="21">
        <v>0</v>
      </c>
      <c r="CG107" s="21">
        <v>0</v>
      </c>
      <c r="CH107" s="21">
        <v>0</v>
      </c>
      <c r="CI107" s="21">
        <v>0</v>
      </c>
      <c r="CJ107" s="21">
        <v>0</v>
      </c>
      <c r="CK107" s="21">
        <v>0</v>
      </c>
      <c r="CL107" s="21">
        <v>0</v>
      </c>
      <c r="CM107" s="21">
        <v>0</v>
      </c>
      <c r="CN107" s="21">
        <v>0</v>
      </c>
      <c r="CO107" s="21">
        <v>0</v>
      </c>
      <c r="CP107" s="21">
        <v>0</v>
      </c>
      <c r="CQ107" s="21">
        <v>0</v>
      </c>
      <c r="CR107" s="21">
        <v>0</v>
      </c>
      <c r="CS107" s="21">
        <v>0</v>
      </c>
      <c r="CT107" s="21">
        <v>173</v>
      </c>
      <c r="CU107" s="21">
        <v>0</v>
      </c>
      <c r="CV107" s="21">
        <v>0</v>
      </c>
      <c r="CW107" s="21">
        <v>0</v>
      </c>
      <c r="CX107" s="21">
        <v>173</v>
      </c>
      <c r="CY107" s="21">
        <v>0</v>
      </c>
      <c r="CZ107" s="21">
        <v>0</v>
      </c>
      <c r="DA107" s="21">
        <v>0</v>
      </c>
      <c r="DB107" s="21">
        <v>0</v>
      </c>
      <c r="DC107" s="21">
        <v>0</v>
      </c>
      <c r="DD107" s="21">
        <v>0</v>
      </c>
      <c r="DE107" s="21">
        <v>0</v>
      </c>
      <c r="DF107" s="21">
        <v>0</v>
      </c>
      <c r="DG107" s="21">
        <v>0</v>
      </c>
      <c r="DH107" s="21">
        <v>0</v>
      </c>
      <c r="DI107" s="21">
        <v>173</v>
      </c>
      <c r="DJ107" s="21">
        <v>0</v>
      </c>
      <c r="DK107" s="21">
        <v>0</v>
      </c>
      <c r="DL107" s="21">
        <v>0</v>
      </c>
      <c r="DM107" s="21">
        <v>173</v>
      </c>
      <c r="DN107" s="21">
        <v>0</v>
      </c>
      <c r="DO107" s="21">
        <v>0</v>
      </c>
      <c r="DP107" s="21">
        <v>0</v>
      </c>
      <c r="DQ107" s="21">
        <v>0</v>
      </c>
      <c r="DR107" s="21">
        <v>0</v>
      </c>
      <c r="DS107" s="21">
        <v>0</v>
      </c>
      <c r="DT107" s="21">
        <v>0</v>
      </c>
      <c r="DU107" s="21">
        <v>0</v>
      </c>
      <c r="DV107" s="21">
        <v>0</v>
      </c>
      <c r="DW107" s="21">
        <v>0</v>
      </c>
      <c r="DX107" s="22" t="s">
        <v>554</v>
      </c>
      <c r="DY107" s="2"/>
      <c r="DZ107" s="2"/>
    </row>
    <row r="108" spans="1:130" ht="84">
      <c r="A108" s="31" t="s">
        <v>102</v>
      </c>
      <c r="B108" s="39" t="s">
        <v>103</v>
      </c>
      <c r="C108" s="40" t="s">
        <v>211</v>
      </c>
      <c r="D108" s="40" t="s">
        <v>211</v>
      </c>
      <c r="E108" s="40" t="s">
        <v>211</v>
      </c>
      <c r="F108" s="40" t="s">
        <v>211</v>
      </c>
      <c r="G108" s="40" t="s">
        <v>211</v>
      </c>
      <c r="H108" s="40" t="s">
        <v>211</v>
      </c>
      <c r="I108" s="40" t="s">
        <v>211</v>
      </c>
      <c r="J108" s="40" t="s">
        <v>211</v>
      </c>
      <c r="K108" s="40" t="s">
        <v>211</v>
      </c>
      <c r="L108" s="40" t="s">
        <v>211</v>
      </c>
      <c r="M108" s="40" t="s">
        <v>211</v>
      </c>
      <c r="N108" s="40" t="s">
        <v>211</v>
      </c>
      <c r="O108" s="40" t="s">
        <v>211</v>
      </c>
      <c r="P108" s="40" t="s">
        <v>211</v>
      </c>
      <c r="Q108" s="40" t="s">
        <v>211</v>
      </c>
      <c r="R108" s="40" t="s">
        <v>211</v>
      </c>
      <c r="S108" s="40" t="s">
        <v>211</v>
      </c>
      <c r="T108" s="40" t="s">
        <v>211</v>
      </c>
      <c r="U108" s="40" t="s">
        <v>211</v>
      </c>
      <c r="V108" s="40" t="s">
        <v>211</v>
      </c>
      <c r="W108" s="40" t="s">
        <v>211</v>
      </c>
      <c r="X108" s="40" t="s">
        <v>211</v>
      </c>
      <c r="Y108" s="40" t="s">
        <v>211</v>
      </c>
      <c r="Z108" s="40" t="s">
        <v>211</v>
      </c>
      <c r="AA108" s="40" t="s">
        <v>211</v>
      </c>
      <c r="AB108" s="40" t="s">
        <v>211</v>
      </c>
      <c r="AC108" s="40" t="s">
        <v>211</v>
      </c>
      <c r="AD108" s="40" t="s">
        <v>211</v>
      </c>
      <c r="AE108" s="40" t="s">
        <v>211</v>
      </c>
      <c r="AF108" s="40" t="s">
        <v>211</v>
      </c>
      <c r="AG108" s="41"/>
      <c r="AH108" s="41"/>
      <c r="AI108" s="41"/>
      <c r="AJ108" s="17" t="s">
        <v>211</v>
      </c>
      <c r="AK108" s="15" t="s">
        <v>211</v>
      </c>
      <c r="AL108" s="18">
        <v>12196.2</v>
      </c>
      <c r="AM108" s="18">
        <v>12189.8</v>
      </c>
      <c r="AN108" s="18">
        <v>976.4</v>
      </c>
      <c r="AO108" s="18">
        <v>976.6</v>
      </c>
      <c r="AP108" s="18">
        <v>1594.2</v>
      </c>
      <c r="AQ108" s="18">
        <v>1594</v>
      </c>
      <c r="AR108" s="18">
        <v>0</v>
      </c>
      <c r="AS108" s="18">
        <v>0</v>
      </c>
      <c r="AT108" s="18">
        <v>9625.6</v>
      </c>
      <c r="AU108" s="18">
        <v>9619.2000000000007</v>
      </c>
      <c r="AV108" s="18">
        <v>8108.3</v>
      </c>
      <c r="AW108" s="18">
        <v>2735.3</v>
      </c>
      <c r="AX108" s="18">
        <v>4203</v>
      </c>
      <c r="AY108" s="18">
        <v>0</v>
      </c>
      <c r="AZ108" s="18">
        <v>1170</v>
      </c>
      <c r="BA108" s="18">
        <v>1169.9000000000001</v>
      </c>
      <c r="BB108" s="18">
        <v>0</v>
      </c>
      <c r="BC108" s="18">
        <v>95</v>
      </c>
      <c r="BD108" s="18">
        <v>0</v>
      </c>
      <c r="BE108" s="18">
        <v>1074.9000000000001</v>
      </c>
      <c r="BF108" s="18">
        <v>1247.5</v>
      </c>
      <c r="BG108" s="18">
        <v>0</v>
      </c>
      <c r="BH108" s="18">
        <v>95</v>
      </c>
      <c r="BI108" s="18">
        <v>0</v>
      </c>
      <c r="BJ108" s="18">
        <v>1152.5</v>
      </c>
      <c r="BK108" s="18">
        <v>1094.9000000000001</v>
      </c>
      <c r="BL108" s="18">
        <v>0</v>
      </c>
      <c r="BM108" s="18">
        <v>95</v>
      </c>
      <c r="BN108" s="18">
        <v>0</v>
      </c>
      <c r="BO108" s="18">
        <v>999.9</v>
      </c>
      <c r="BP108" s="18">
        <v>2696.1</v>
      </c>
      <c r="BQ108" s="18">
        <v>2696.4</v>
      </c>
      <c r="BR108" s="18">
        <v>976.4</v>
      </c>
      <c r="BS108" s="18">
        <v>976.6</v>
      </c>
      <c r="BT108" s="18">
        <v>1594.2</v>
      </c>
      <c r="BU108" s="18">
        <v>1594</v>
      </c>
      <c r="BV108" s="18">
        <v>0</v>
      </c>
      <c r="BW108" s="18">
        <v>0</v>
      </c>
      <c r="BX108" s="18">
        <v>125.5</v>
      </c>
      <c r="BY108" s="18">
        <v>125.8</v>
      </c>
      <c r="BZ108" s="18">
        <v>8108.3</v>
      </c>
      <c r="CA108" s="18">
        <v>2735.3</v>
      </c>
      <c r="CB108" s="18">
        <v>4203</v>
      </c>
      <c r="CC108" s="18">
        <v>0</v>
      </c>
      <c r="CD108" s="18">
        <v>1170</v>
      </c>
      <c r="CE108" s="18">
        <v>1169.9000000000001</v>
      </c>
      <c r="CF108" s="18">
        <v>0</v>
      </c>
      <c r="CG108" s="18">
        <v>95</v>
      </c>
      <c r="CH108" s="18">
        <v>0</v>
      </c>
      <c r="CI108" s="18">
        <v>1074.9000000000001</v>
      </c>
      <c r="CJ108" s="18">
        <v>1247.5</v>
      </c>
      <c r="CK108" s="18">
        <v>0</v>
      </c>
      <c r="CL108" s="18">
        <v>95</v>
      </c>
      <c r="CM108" s="18">
        <v>0</v>
      </c>
      <c r="CN108" s="18">
        <v>1152.5</v>
      </c>
      <c r="CO108" s="18">
        <v>1094.9000000000001</v>
      </c>
      <c r="CP108" s="18">
        <v>0</v>
      </c>
      <c r="CQ108" s="18">
        <v>95</v>
      </c>
      <c r="CR108" s="18">
        <v>0</v>
      </c>
      <c r="CS108" s="18">
        <v>999.9</v>
      </c>
      <c r="CT108" s="18">
        <v>12189.8</v>
      </c>
      <c r="CU108" s="18">
        <v>976.6</v>
      </c>
      <c r="CV108" s="18">
        <v>1594</v>
      </c>
      <c r="CW108" s="18">
        <v>0</v>
      </c>
      <c r="CX108" s="18">
        <v>9619.2000000000007</v>
      </c>
      <c r="CY108" s="18">
        <v>8108.3</v>
      </c>
      <c r="CZ108" s="18">
        <v>2735.3</v>
      </c>
      <c r="DA108" s="18">
        <v>4203</v>
      </c>
      <c r="DB108" s="18">
        <v>0</v>
      </c>
      <c r="DC108" s="18">
        <v>1170</v>
      </c>
      <c r="DD108" s="18">
        <v>1169.9000000000001</v>
      </c>
      <c r="DE108" s="18">
        <v>0</v>
      </c>
      <c r="DF108" s="18">
        <v>95</v>
      </c>
      <c r="DG108" s="18">
        <v>0</v>
      </c>
      <c r="DH108" s="18">
        <v>1074.9000000000001</v>
      </c>
      <c r="DI108" s="18">
        <v>2696.4</v>
      </c>
      <c r="DJ108" s="18">
        <v>976.6</v>
      </c>
      <c r="DK108" s="18">
        <v>1594</v>
      </c>
      <c r="DL108" s="18">
        <v>0</v>
      </c>
      <c r="DM108" s="18">
        <v>125.8</v>
      </c>
      <c r="DN108" s="18">
        <v>8108.3</v>
      </c>
      <c r="DO108" s="18">
        <v>2735.3</v>
      </c>
      <c r="DP108" s="18">
        <v>4203</v>
      </c>
      <c r="DQ108" s="18">
        <v>0</v>
      </c>
      <c r="DR108" s="18">
        <v>1170</v>
      </c>
      <c r="DS108" s="18">
        <v>1169.9000000000001</v>
      </c>
      <c r="DT108" s="18">
        <v>0</v>
      </c>
      <c r="DU108" s="18">
        <v>95</v>
      </c>
      <c r="DV108" s="18">
        <v>0</v>
      </c>
      <c r="DW108" s="18">
        <v>1074.9000000000001</v>
      </c>
      <c r="DX108" s="15"/>
      <c r="DY108" s="2"/>
      <c r="DZ108" s="2"/>
    </row>
    <row r="109" spans="1:130" ht="101.45" customHeight="1">
      <c r="A109" s="88" t="s">
        <v>104</v>
      </c>
      <c r="B109" s="73" t="s">
        <v>105</v>
      </c>
      <c r="C109" s="42" t="s">
        <v>106</v>
      </c>
      <c r="D109" s="42" t="s">
        <v>107</v>
      </c>
      <c r="E109" s="42" t="s">
        <v>108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 t="s">
        <v>109</v>
      </c>
      <c r="AB109" s="42" t="s">
        <v>110</v>
      </c>
      <c r="AC109" s="43" t="s">
        <v>177</v>
      </c>
      <c r="AD109" s="42" t="s">
        <v>111</v>
      </c>
      <c r="AE109" s="42" t="s">
        <v>162</v>
      </c>
      <c r="AF109" s="43" t="s">
        <v>112</v>
      </c>
      <c r="AG109" s="44"/>
      <c r="AH109" s="44"/>
      <c r="AI109" s="45"/>
      <c r="AJ109" s="75" t="s">
        <v>101</v>
      </c>
      <c r="AK109" s="20" t="s">
        <v>548</v>
      </c>
      <c r="AL109" s="21">
        <v>2570.3000000000002</v>
      </c>
      <c r="AM109" s="21">
        <v>2570.6</v>
      </c>
      <c r="AN109" s="21">
        <v>976.4</v>
      </c>
      <c r="AO109" s="21">
        <v>976.6</v>
      </c>
      <c r="AP109" s="21">
        <v>1593.9</v>
      </c>
      <c r="AQ109" s="21">
        <v>1594</v>
      </c>
      <c r="AR109" s="21">
        <v>0</v>
      </c>
      <c r="AS109" s="21">
        <v>0</v>
      </c>
      <c r="AT109" s="21">
        <v>0</v>
      </c>
      <c r="AU109" s="21">
        <v>0</v>
      </c>
      <c r="AV109" s="21">
        <v>7932.5</v>
      </c>
      <c r="AW109" s="21">
        <v>2735.3</v>
      </c>
      <c r="AX109" s="21">
        <v>4089.2</v>
      </c>
      <c r="AY109" s="21">
        <v>0</v>
      </c>
      <c r="AZ109" s="21">
        <v>1108</v>
      </c>
      <c r="BA109" s="21">
        <v>1074.9000000000001</v>
      </c>
      <c r="BB109" s="21">
        <v>0</v>
      </c>
      <c r="BC109" s="21">
        <v>0</v>
      </c>
      <c r="BD109" s="21">
        <v>0</v>
      </c>
      <c r="BE109" s="21">
        <v>1074.9000000000001</v>
      </c>
      <c r="BF109" s="21">
        <v>1152.5</v>
      </c>
      <c r="BG109" s="21">
        <v>0</v>
      </c>
      <c r="BH109" s="21">
        <v>0</v>
      </c>
      <c r="BI109" s="21">
        <v>0</v>
      </c>
      <c r="BJ109" s="21">
        <v>1152.5</v>
      </c>
      <c r="BK109" s="21">
        <v>999.9</v>
      </c>
      <c r="BL109" s="21">
        <v>0</v>
      </c>
      <c r="BM109" s="21">
        <v>0</v>
      </c>
      <c r="BN109" s="21">
        <v>0</v>
      </c>
      <c r="BO109" s="21">
        <v>999.9</v>
      </c>
      <c r="BP109" s="21">
        <v>2570.3000000000002</v>
      </c>
      <c r="BQ109" s="21">
        <v>2570.6</v>
      </c>
      <c r="BR109" s="21">
        <v>976.4</v>
      </c>
      <c r="BS109" s="21">
        <v>976.6</v>
      </c>
      <c r="BT109" s="21">
        <v>1593.9</v>
      </c>
      <c r="BU109" s="21">
        <v>1594</v>
      </c>
      <c r="BV109" s="21">
        <v>0</v>
      </c>
      <c r="BW109" s="21">
        <v>0</v>
      </c>
      <c r="BX109" s="21">
        <v>0</v>
      </c>
      <c r="BY109" s="21">
        <v>0</v>
      </c>
      <c r="BZ109" s="21">
        <v>7932.5</v>
      </c>
      <c r="CA109" s="21">
        <v>2735.3</v>
      </c>
      <c r="CB109" s="21">
        <v>4089.2</v>
      </c>
      <c r="CC109" s="21">
        <v>0</v>
      </c>
      <c r="CD109" s="21">
        <v>1108</v>
      </c>
      <c r="CE109" s="21">
        <v>1074.9000000000001</v>
      </c>
      <c r="CF109" s="21">
        <v>0</v>
      </c>
      <c r="CG109" s="21">
        <v>0</v>
      </c>
      <c r="CH109" s="21">
        <v>0</v>
      </c>
      <c r="CI109" s="21">
        <v>1074.9000000000001</v>
      </c>
      <c r="CJ109" s="21">
        <v>1152.5</v>
      </c>
      <c r="CK109" s="21">
        <v>0</v>
      </c>
      <c r="CL109" s="21">
        <v>0</v>
      </c>
      <c r="CM109" s="21">
        <v>0</v>
      </c>
      <c r="CN109" s="21">
        <v>1152.5</v>
      </c>
      <c r="CO109" s="21">
        <v>999.9</v>
      </c>
      <c r="CP109" s="21">
        <v>0</v>
      </c>
      <c r="CQ109" s="21">
        <v>0</v>
      </c>
      <c r="CR109" s="21">
        <v>0</v>
      </c>
      <c r="CS109" s="21">
        <v>999.9</v>
      </c>
      <c r="CT109" s="21">
        <v>2570.6</v>
      </c>
      <c r="CU109" s="21">
        <v>976.6</v>
      </c>
      <c r="CV109" s="21">
        <v>1594</v>
      </c>
      <c r="CW109" s="21">
        <v>0</v>
      </c>
      <c r="CX109" s="21">
        <v>0</v>
      </c>
      <c r="CY109" s="21">
        <v>7932.5</v>
      </c>
      <c r="CZ109" s="21">
        <v>2735.3</v>
      </c>
      <c r="DA109" s="21">
        <v>4089.2</v>
      </c>
      <c r="DB109" s="21">
        <v>0</v>
      </c>
      <c r="DC109" s="21">
        <v>1108</v>
      </c>
      <c r="DD109" s="21">
        <v>1074.9000000000001</v>
      </c>
      <c r="DE109" s="21">
        <v>0</v>
      </c>
      <c r="DF109" s="21">
        <v>0</v>
      </c>
      <c r="DG109" s="21">
        <v>0</v>
      </c>
      <c r="DH109" s="21">
        <v>1074.9000000000001</v>
      </c>
      <c r="DI109" s="21">
        <v>2570.6</v>
      </c>
      <c r="DJ109" s="21">
        <v>976.6</v>
      </c>
      <c r="DK109" s="21">
        <v>1594</v>
      </c>
      <c r="DL109" s="21">
        <v>0</v>
      </c>
      <c r="DM109" s="21">
        <v>0</v>
      </c>
      <c r="DN109" s="21">
        <v>7932.5</v>
      </c>
      <c r="DO109" s="21">
        <v>2735.3</v>
      </c>
      <c r="DP109" s="21">
        <v>4089.2</v>
      </c>
      <c r="DQ109" s="21">
        <v>0</v>
      </c>
      <c r="DR109" s="21">
        <v>1108</v>
      </c>
      <c r="DS109" s="21">
        <v>1074.9000000000001</v>
      </c>
      <c r="DT109" s="21">
        <v>0</v>
      </c>
      <c r="DU109" s="21">
        <v>0</v>
      </c>
      <c r="DV109" s="21">
        <v>0</v>
      </c>
      <c r="DW109" s="21">
        <v>1074.9000000000001</v>
      </c>
      <c r="DX109" s="90" t="s">
        <v>554</v>
      </c>
      <c r="DY109" s="2"/>
      <c r="DZ109" s="2"/>
    </row>
    <row r="110" spans="1:130" ht="90">
      <c r="A110" s="89"/>
      <c r="B110" s="74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 t="s">
        <v>113</v>
      </c>
      <c r="AB110" s="42" t="s">
        <v>114</v>
      </c>
      <c r="AC110" s="43" t="s">
        <v>115</v>
      </c>
      <c r="AD110" s="42"/>
      <c r="AE110" s="42"/>
      <c r="AF110" s="43"/>
      <c r="AG110" s="44"/>
      <c r="AH110" s="44"/>
      <c r="AI110" s="45"/>
      <c r="AJ110" s="76"/>
      <c r="AK110" s="20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91"/>
      <c r="DY110" s="23" t="s">
        <v>558</v>
      </c>
      <c r="DZ110" s="2"/>
    </row>
    <row r="111" spans="1:130" ht="45">
      <c r="A111" s="35" t="s">
        <v>64</v>
      </c>
      <c r="B111" s="48" t="s">
        <v>65</v>
      </c>
      <c r="C111" s="42" t="s">
        <v>555</v>
      </c>
      <c r="D111" s="42" t="s">
        <v>66</v>
      </c>
      <c r="E111" s="42" t="s">
        <v>557</v>
      </c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3"/>
      <c r="AD111" s="42"/>
      <c r="AE111" s="42"/>
      <c r="AF111" s="43"/>
      <c r="AG111" s="44"/>
      <c r="AH111" s="44"/>
      <c r="AI111" s="45"/>
      <c r="AJ111" s="19" t="s">
        <v>101</v>
      </c>
      <c r="AK111" s="20" t="s">
        <v>67</v>
      </c>
      <c r="AL111" s="21">
        <v>9499.9</v>
      </c>
      <c r="AM111" s="21">
        <v>9493.4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  <c r="AT111" s="21">
        <v>9499.9</v>
      </c>
      <c r="AU111" s="21">
        <v>9493.4</v>
      </c>
      <c r="AV111" s="21">
        <v>0</v>
      </c>
      <c r="AW111" s="21">
        <v>0</v>
      </c>
      <c r="AX111" s="21">
        <v>0</v>
      </c>
      <c r="AY111" s="21">
        <v>0</v>
      </c>
      <c r="AZ111" s="21">
        <v>0</v>
      </c>
      <c r="BA111" s="21">
        <v>0</v>
      </c>
      <c r="BB111" s="21">
        <v>0</v>
      </c>
      <c r="BC111" s="21">
        <v>0</v>
      </c>
      <c r="BD111" s="21">
        <v>0</v>
      </c>
      <c r="BE111" s="21">
        <v>0</v>
      </c>
      <c r="BF111" s="21">
        <v>0</v>
      </c>
      <c r="BG111" s="21">
        <v>0</v>
      </c>
      <c r="BH111" s="21">
        <v>0</v>
      </c>
      <c r="BI111" s="21">
        <v>0</v>
      </c>
      <c r="BJ111" s="21">
        <v>0</v>
      </c>
      <c r="BK111" s="21">
        <v>0</v>
      </c>
      <c r="BL111" s="21">
        <v>0</v>
      </c>
      <c r="BM111" s="21">
        <v>0</v>
      </c>
      <c r="BN111" s="21">
        <v>0</v>
      </c>
      <c r="BO111" s="21">
        <v>0</v>
      </c>
      <c r="BP111" s="21">
        <v>-0.2</v>
      </c>
      <c r="BQ111" s="21">
        <v>0</v>
      </c>
      <c r="BR111" s="21">
        <v>0</v>
      </c>
      <c r="BS111" s="21">
        <v>0</v>
      </c>
      <c r="BT111" s="21">
        <v>0</v>
      </c>
      <c r="BU111" s="21">
        <v>0</v>
      </c>
      <c r="BV111" s="21">
        <v>0</v>
      </c>
      <c r="BW111" s="21">
        <v>0</v>
      </c>
      <c r="BX111" s="21">
        <v>-0.2</v>
      </c>
      <c r="BY111" s="21">
        <v>0</v>
      </c>
      <c r="BZ111" s="21">
        <v>0</v>
      </c>
      <c r="CA111" s="21">
        <v>0</v>
      </c>
      <c r="CB111" s="21">
        <v>0</v>
      </c>
      <c r="CC111" s="21">
        <v>0</v>
      </c>
      <c r="CD111" s="21">
        <v>0</v>
      </c>
      <c r="CE111" s="21">
        <v>0</v>
      </c>
      <c r="CF111" s="21">
        <v>0</v>
      </c>
      <c r="CG111" s="21">
        <v>0</v>
      </c>
      <c r="CH111" s="21">
        <v>0</v>
      </c>
      <c r="CI111" s="21">
        <v>0</v>
      </c>
      <c r="CJ111" s="21">
        <v>0</v>
      </c>
      <c r="CK111" s="21">
        <v>0</v>
      </c>
      <c r="CL111" s="21">
        <v>0</v>
      </c>
      <c r="CM111" s="21">
        <v>0</v>
      </c>
      <c r="CN111" s="21">
        <v>0</v>
      </c>
      <c r="CO111" s="21">
        <v>0</v>
      </c>
      <c r="CP111" s="21">
        <v>0</v>
      </c>
      <c r="CQ111" s="21">
        <v>0</v>
      </c>
      <c r="CR111" s="21">
        <v>0</v>
      </c>
      <c r="CS111" s="21">
        <v>0</v>
      </c>
      <c r="CT111" s="21">
        <v>9493.4</v>
      </c>
      <c r="CU111" s="21">
        <v>0</v>
      </c>
      <c r="CV111" s="21">
        <v>0</v>
      </c>
      <c r="CW111" s="21">
        <v>0</v>
      </c>
      <c r="CX111" s="21">
        <v>9493.4</v>
      </c>
      <c r="CY111" s="21">
        <v>0</v>
      </c>
      <c r="CZ111" s="21">
        <v>0</v>
      </c>
      <c r="DA111" s="21">
        <v>0</v>
      </c>
      <c r="DB111" s="21">
        <v>0</v>
      </c>
      <c r="DC111" s="21">
        <v>0</v>
      </c>
      <c r="DD111" s="21">
        <v>0</v>
      </c>
      <c r="DE111" s="21">
        <v>0</v>
      </c>
      <c r="DF111" s="21">
        <v>0</v>
      </c>
      <c r="DG111" s="21">
        <v>0</v>
      </c>
      <c r="DH111" s="21">
        <v>0</v>
      </c>
      <c r="DI111" s="21">
        <v>0</v>
      </c>
      <c r="DJ111" s="21">
        <v>0</v>
      </c>
      <c r="DK111" s="21">
        <v>0</v>
      </c>
      <c r="DL111" s="21">
        <v>0</v>
      </c>
      <c r="DM111" s="21">
        <v>0</v>
      </c>
      <c r="DN111" s="21">
        <v>0</v>
      </c>
      <c r="DO111" s="21">
        <v>0</v>
      </c>
      <c r="DP111" s="21">
        <v>0</v>
      </c>
      <c r="DQ111" s="21">
        <v>0</v>
      </c>
      <c r="DR111" s="21">
        <v>0</v>
      </c>
      <c r="DS111" s="21">
        <v>0</v>
      </c>
      <c r="DT111" s="21">
        <v>0</v>
      </c>
      <c r="DU111" s="21">
        <v>0</v>
      </c>
      <c r="DV111" s="21">
        <v>0</v>
      </c>
      <c r="DW111" s="21">
        <v>0</v>
      </c>
      <c r="DX111" s="22" t="s">
        <v>554</v>
      </c>
      <c r="DY111" s="2"/>
      <c r="DZ111" s="2"/>
    </row>
    <row r="112" spans="1:130" ht="45.2" customHeight="1">
      <c r="A112" s="88" t="s">
        <v>68</v>
      </c>
      <c r="B112" s="73" t="s">
        <v>69</v>
      </c>
      <c r="C112" s="42" t="s">
        <v>70</v>
      </c>
      <c r="D112" s="42" t="s">
        <v>71</v>
      </c>
      <c r="E112" s="42" t="s">
        <v>327</v>
      </c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 t="s">
        <v>109</v>
      </c>
      <c r="AB112" s="42" t="s">
        <v>110</v>
      </c>
      <c r="AC112" s="43" t="s">
        <v>177</v>
      </c>
      <c r="AD112" s="42"/>
      <c r="AE112" s="42"/>
      <c r="AF112" s="43"/>
      <c r="AG112" s="44"/>
      <c r="AH112" s="44"/>
      <c r="AI112" s="45"/>
      <c r="AJ112" s="75" t="s">
        <v>101</v>
      </c>
      <c r="AK112" s="20" t="s">
        <v>347</v>
      </c>
      <c r="AL112" s="21">
        <v>126</v>
      </c>
      <c r="AM112" s="21">
        <v>125.8</v>
      </c>
      <c r="AN112" s="21">
        <v>0</v>
      </c>
      <c r="AO112" s="21">
        <v>0</v>
      </c>
      <c r="AP112" s="21">
        <v>0.3</v>
      </c>
      <c r="AQ112" s="21">
        <v>0</v>
      </c>
      <c r="AR112" s="21">
        <v>0</v>
      </c>
      <c r="AS112" s="21">
        <v>0</v>
      </c>
      <c r="AT112" s="21">
        <v>125.7</v>
      </c>
      <c r="AU112" s="21">
        <v>125.8</v>
      </c>
      <c r="AV112" s="21">
        <v>175.8</v>
      </c>
      <c r="AW112" s="21">
        <v>0</v>
      </c>
      <c r="AX112" s="21">
        <v>113.8</v>
      </c>
      <c r="AY112" s="21">
        <v>0</v>
      </c>
      <c r="AZ112" s="21">
        <v>62</v>
      </c>
      <c r="BA112" s="21">
        <v>95</v>
      </c>
      <c r="BB112" s="21">
        <v>0</v>
      </c>
      <c r="BC112" s="21">
        <v>95</v>
      </c>
      <c r="BD112" s="21">
        <v>0</v>
      </c>
      <c r="BE112" s="21">
        <v>0</v>
      </c>
      <c r="BF112" s="21">
        <v>95</v>
      </c>
      <c r="BG112" s="21">
        <v>0</v>
      </c>
      <c r="BH112" s="21">
        <v>95</v>
      </c>
      <c r="BI112" s="21">
        <v>0</v>
      </c>
      <c r="BJ112" s="21">
        <v>0</v>
      </c>
      <c r="BK112" s="21">
        <v>95</v>
      </c>
      <c r="BL112" s="21">
        <v>0</v>
      </c>
      <c r="BM112" s="21">
        <v>95</v>
      </c>
      <c r="BN112" s="21">
        <v>0</v>
      </c>
      <c r="BO112" s="21">
        <v>0</v>
      </c>
      <c r="BP112" s="21">
        <v>126</v>
      </c>
      <c r="BQ112" s="21">
        <v>125.8</v>
      </c>
      <c r="BR112" s="21">
        <v>0</v>
      </c>
      <c r="BS112" s="21">
        <v>0</v>
      </c>
      <c r="BT112" s="21">
        <v>0.3</v>
      </c>
      <c r="BU112" s="21">
        <v>0</v>
      </c>
      <c r="BV112" s="21">
        <v>0</v>
      </c>
      <c r="BW112" s="21">
        <v>0</v>
      </c>
      <c r="BX112" s="21">
        <v>125.7</v>
      </c>
      <c r="BY112" s="21">
        <v>125.8</v>
      </c>
      <c r="BZ112" s="21">
        <v>175.8</v>
      </c>
      <c r="CA112" s="21">
        <v>0</v>
      </c>
      <c r="CB112" s="21">
        <v>113.8</v>
      </c>
      <c r="CC112" s="21">
        <v>0</v>
      </c>
      <c r="CD112" s="21">
        <v>62</v>
      </c>
      <c r="CE112" s="21">
        <v>95</v>
      </c>
      <c r="CF112" s="21">
        <v>0</v>
      </c>
      <c r="CG112" s="21">
        <v>95</v>
      </c>
      <c r="CH112" s="21">
        <v>0</v>
      </c>
      <c r="CI112" s="21">
        <v>0</v>
      </c>
      <c r="CJ112" s="21">
        <v>95</v>
      </c>
      <c r="CK112" s="21">
        <v>0</v>
      </c>
      <c r="CL112" s="21">
        <v>95</v>
      </c>
      <c r="CM112" s="21">
        <v>0</v>
      </c>
      <c r="CN112" s="21">
        <v>0</v>
      </c>
      <c r="CO112" s="21">
        <v>95</v>
      </c>
      <c r="CP112" s="21">
        <v>0</v>
      </c>
      <c r="CQ112" s="21">
        <v>95</v>
      </c>
      <c r="CR112" s="21">
        <v>0</v>
      </c>
      <c r="CS112" s="21">
        <v>0</v>
      </c>
      <c r="CT112" s="21">
        <v>125.8</v>
      </c>
      <c r="CU112" s="21">
        <v>0</v>
      </c>
      <c r="CV112" s="21">
        <v>0</v>
      </c>
      <c r="CW112" s="21">
        <v>0</v>
      </c>
      <c r="CX112" s="21">
        <v>125.8</v>
      </c>
      <c r="CY112" s="21">
        <v>175.8</v>
      </c>
      <c r="CZ112" s="21">
        <v>0</v>
      </c>
      <c r="DA112" s="21">
        <v>113.8</v>
      </c>
      <c r="DB112" s="21">
        <v>0</v>
      </c>
      <c r="DC112" s="21">
        <v>62</v>
      </c>
      <c r="DD112" s="21">
        <v>95</v>
      </c>
      <c r="DE112" s="21">
        <v>0</v>
      </c>
      <c r="DF112" s="21">
        <v>95</v>
      </c>
      <c r="DG112" s="21">
        <v>0</v>
      </c>
      <c r="DH112" s="21">
        <v>0</v>
      </c>
      <c r="DI112" s="21">
        <v>125.8</v>
      </c>
      <c r="DJ112" s="21">
        <v>0</v>
      </c>
      <c r="DK112" s="21">
        <v>0</v>
      </c>
      <c r="DL112" s="21">
        <v>0</v>
      </c>
      <c r="DM112" s="21">
        <v>125.8</v>
      </c>
      <c r="DN112" s="21">
        <v>175.8</v>
      </c>
      <c r="DO112" s="21">
        <v>0</v>
      </c>
      <c r="DP112" s="21">
        <v>113.8</v>
      </c>
      <c r="DQ112" s="21">
        <v>0</v>
      </c>
      <c r="DR112" s="21">
        <v>62</v>
      </c>
      <c r="DS112" s="21">
        <v>95</v>
      </c>
      <c r="DT112" s="21">
        <v>0</v>
      </c>
      <c r="DU112" s="21">
        <v>95</v>
      </c>
      <c r="DV112" s="21">
        <v>0</v>
      </c>
      <c r="DW112" s="21">
        <v>0</v>
      </c>
      <c r="DX112" s="90" t="s">
        <v>554</v>
      </c>
      <c r="DY112" s="2"/>
      <c r="DZ112" s="2"/>
    </row>
    <row r="113" spans="1:130" ht="45">
      <c r="A113" s="89"/>
      <c r="B113" s="74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 t="s">
        <v>72</v>
      </c>
      <c r="AB113" s="42" t="s">
        <v>162</v>
      </c>
      <c r="AC113" s="43" t="s">
        <v>73</v>
      </c>
      <c r="AD113" s="42"/>
      <c r="AE113" s="42"/>
      <c r="AF113" s="43"/>
      <c r="AG113" s="44"/>
      <c r="AH113" s="44"/>
      <c r="AI113" s="45"/>
      <c r="AJ113" s="76"/>
      <c r="AK113" s="20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91"/>
      <c r="DY113" s="23" t="s">
        <v>558</v>
      </c>
      <c r="DZ113" s="2"/>
    </row>
    <row r="114" spans="1:130" ht="115.5">
      <c r="A114" s="31" t="s">
        <v>399</v>
      </c>
      <c r="B114" s="39" t="s">
        <v>400</v>
      </c>
      <c r="C114" s="40" t="s">
        <v>211</v>
      </c>
      <c r="D114" s="40" t="s">
        <v>211</v>
      </c>
      <c r="E114" s="40" t="s">
        <v>211</v>
      </c>
      <c r="F114" s="40" t="s">
        <v>211</v>
      </c>
      <c r="G114" s="40" t="s">
        <v>211</v>
      </c>
      <c r="H114" s="40" t="s">
        <v>211</v>
      </c>
      <c r="I114" s="40" t="s">
        <v>211</v>
      </c>
      <c r="J114" s="40" t="s">
        <v>211</v>
      </c>
      <c r="K114" s="40" t="s">
        <v>211</v>
      </c>
      <c r="L114" s="40" t="s">
        <v>211</v>
      </c>
      <c r="M114" s="40" t="s">
        <v>211</v>
      </c>
      <c r="N114" s="40" t="s">
        <v>211</v>
      </c>
      <c r="O114" s="40" t="s">
        <v>211</v>
      </c>
      <c r="P114" s="40" t="s">
        <v>211</v>
      </c>
      <c r="Q114" s="40" t="s">
        <v>211</v>
      </c>
      <c r="R114" s="40" t="s">
        <v>211</v>
      </c>
      <c r="S114" s="40" t="s">
        <v>211</v>
      </c>
      <c r="T114" s="40" t="s">
        <v>211</v>
      </c>
      <c r="U114" s="40" t="s">
        <v>211</v>
      </c>
      <c r="V114" s="40" t="s">
        <v>211</v>
      </c>
      <c r="W114" s="40" t="s">
        <v>211</v>
      </c>
      <c r="X114" s="40" t="s">
        <v>211</v>
      </c>
      <c r="Y114" s="40" t="s">
        <v>211</v>
      </c>
      <c r="Z114" s="40" t="s">
        <v>211</v>
      </c>
      <c r="AA114" s="40" t="s">
        <v>211</v>
      </c>
      <c r="AB114" s="40" t="s">
        <v>211</v>
      </c>
      <c r="AC114" s="40" t="s">
        <v>211</v>
      </c>
      <c r="AD114" s="40" t="s">
        <v>211</v>
      </c>
      <c r="AE114" s="40" t="s">
        <v>211</v>
      </c>
      <c r="AF114" s="40" t="s">
        <v>211</v>
      </c>
      <c r="AG114" s="41"/>
      <c r="AH114" s="41"/>
      <c r="AI114" s="41"/>
      <c r="AJ114" s="17" t="s">
        <v>211</v>
      </c>
      <c r="AK114" s="15" t="s">
        <v>211</v>
      </c>
      <c r="AL114" s="18">
        <v>15976.2</v>
      </c>
      <c r="AM114" s="18">
        <v>15943.6</v>
      </c>
      <c r="AN114" s="18">
        <v>287.7</v>
      </c>
      <c r="AO114" s="18">
        <v>287.60000000000002</v>
      </c>
      <c r="AP114" s="18">
        <v>15688.5</v>
      </c>
      <c r="AQ114" s="18">
        <v>15656</v>
      </c>
      <c r="AR114" s="18">
        <v>0</v>
      </c>
      <c r="AS114" s="18">
        <v>0</v>
      </c>
      <c r="AT114" s="18">
        <v>0</v>
      </c>
      <c r="AU114" s="18">
        <v>0</v>
      </c>
      <c r="AV114" s="18">
        <v>14321.1</v>
      </c>
      <c r="AW114" s="18">
        <v>391</v>
      </c>
      <c r="AX114" s="18">
        <v>13930.1</v>
      </c>
      <c r="AY114" s="18">
        <v>0</v>
      </c>
      <c r="AZ114" s="18">
        <v>0</v>
      </c>
      <c r="BA114" s="18">
        <v>17938.7</v>
      </c>
      <c r="BB114" s="18">
        <v>453.7</v>
      </c>
      <c r="BC114" s="18">
        <v>17485</v>
      </c>
      <c r="BD114" s="18">
        <v>0</v>
      </c>
      <c r="BE114" s="18">
        <v>0</v>
      </c>
      <c r="BF114" s="18">
        <v>18632.7</v>
      </c>
      <c r="BG114" s="18">
        <v>474</v>
      </c>
      <c r="BH114" s="18">
        <v>18158.7</v>
      </c>
      <c r="BI114" s="18">
        <v>0</v>
      </c>
      <c r="BJ114" s="18">
        <v>0</v>
      </c>
      <c r="BK114" s="18">
        <v>18632.7</v>
      </c>
      <c r="BL114" s="18">
        <v>474</v>
      </c>
      <c r="BM114" s="18">
        <v>18158.7</v>
      </c>
      <c r="BN114" s="18">
        <v>0</v>
      </c>
      <c r="BO114" s="18">
        <v>0</v>
      </c>
      <c r="BP114" s="18">
        <v>15870.4</v>
      </c>
      <c r="BQ114" s="18">
        <v>15837.8</v>
      </c>
      <c r="BR114" s="18">
        <v>287.7</v>
      </c>
      <c r="BS114" s="18">
        <v>287.60000000000002</v>
      </c>
      <c r="BT114" s="18">
        <v>15582.7</v>
      </c>
      <c r="BU114" s="18">
        <v>15550.2</v>
      </c>
      <c r="BV114" s="18">
        <v>0</v>
      </c>
      <c r="BW114" s="18">
        <v>0</v>
      </c>
      <c r="BX114" s="18">
        <v>0</v>
      </c>
      <c r="BY114" s="18">
        <v>0</v>
      </c>
      <c r="BZ114" s="18">
        <v>14318.7</v>
      </c>
      <c r="CA114" s="18">
        <v>391</v>
      </c>
      <c r="CB114" s="18">
        <v>13927.7</v>
      </c>
      <c r="CC114" s="18">
        <v>0</v>
      </c>
      <c r="CD114" s="18">
        <v>0</v>
      </c>
      <c r="CE114" s="18">
        <v>17903.099999999999</v>
      </c>
      <c r="CF114" s="18">
        <v>453.7</v>
      </c>
      <c r="CG114" s="18">
        <v>17449.400000000001</v>
      </c>
      <c r="CH114" s="18">
        <v>0</v>
      </c>
      <c r="CI114" s="18">
        <v>0</v>
      </c>
      <c r="CJ114" s="18">
        <v>18597.099999999999</v>
      </c>
      <c r="CK114" s="18">
        <v>474</v>
      </c>
      <c r="CL114" s="18">
        <v>18123.099999999999</v>
      </c>
      <c r="CM114" s="18">
        <v>0</v>
      </c>
      <c r="CN114" s="18">
        <v>0</v>
      </c>
      <c r="CO114" s="18">
        <v>18597.099999999999</v>
      </c>
      <c r="CP114" s="18">
        <v>474</v>
      </c>
      <c r="CQ114" s="18">
        <v>18123.099999999999</v>
      </c>
      <c r="CR114" s="18">
        <v>0</v>
      </c>
      <c r="CS114" s="18">
        <v>0</v>
      </c>
      <c r="CT114" s="18">
        <v>15943.6</v>
      </c>
      <c r="CU114" s="18">
        <v>287.60000000000002</v>
      </c>
      <c r="CV114" s="18">
        <v>15656</v>
      </c>
      <c r="CW114" s="18">
        <v>0</v>
      </c>
      <c r="CX114" s="18">
        <v>0</v>
      </c>
      <c r="CY114" s="18">
        <v>14321.1</v>
      </c>
      <c r="CZ114" s="18">
        <v>391</v>
      </c>
      <c r="DA114" s="18">
        <v>13930.1</v>
      </c>
      <c r="DB114" s="18">
        <v>0</v>
      </c>
      <c r="DC114" s="18">
        <v>0</v>
      </c>
      <c r="DD114" s="18">
        <v>17938.7</v>
      </c>
      <c r="DE114" s="18">
        <v>453.7</v>
      </c>
      <c r="DF114" s="18">
        <v>17485</v>
      </c>
      <c r="DG114" s="18">
        <v>0</v>
      </c>
      <c r="DH114" s="18">
        <v>0</v>
      </c>
      <c r="DI114" s="18">
        <v>15837.8</v>
      </c>
      <c r="DJ114" s="18">
        <v>287.60000000000002</v>
      </c>
      <c r="DK114" s="18">
        <v>15550.2</v>
      </c>
      <c r="DL114" s="18">
        <v>0</v>
      </c>
      <c r="DM114" s="18">
        <v>0</v>
      </c>
      <c r="DN114" s="18">
        <v>14318.7</v>
      </c>
      <c r="DO114" s="18">
        <v>391</v>
      </c>
      <c r="DP114" s="18">
        <v>13927.7</v>
      </c>
      <c r="DQ114" s="18">
        <v>0</v>
      </c>
      <c r="DR114" s="18">
        <v>0</v>
      </c>
      <c r="DS114" s="18">
        <v>17903.099999999999</v>
      </c>
      <c r="DT114" s="18">
        <v>453.7</v>
      </c>
      <c r="DU114" s="18">
        <v>17449.400000000001</v>
      </c>
      <c r="DV114" s="18">
        <v>0</v>
      </c>
      <c r="DW114" s="18">
        <v>0</v>
      </c>
      <c r="DX114" s="15"/>
      <c r="DY114" s="2"/>
      <c r="DZ114" s="2"/>
    </row>
    <row r="115" spans="1:130" ht="21">
      <c r="A115" s="31" t="s">
        <v>401</v>
      </c>
      <c r="B115" s="39" t="s">
        <v>402</v>
      </c>
      <c r="C115" s="40" t="s">
        <v>211</v>
      </c>
      <c r="D115" s="40" t="s">
        <v>211</v>
      </c>
      <c r="E115" s="40" t="s">
        <v>211</v>
      </c>
      <c r="F115" s="40" t="s">
        <v>211</v>
      </c>
      <c r="G115" s="40" t="s">
        <v>211</v>
      </c>
      <c r="H115" s="40" t="s">
        <v>211</v>
      </c>
      <c r="I115" s="40" t="s">
        <v>211</v>
      </c>
      <c r="J115" s="40" t="s">
        <v>211</v>
      </c>
      <c r="K115" s="40" t="s">
        <v>211</v>
      </c>
      <c r="L115" s="40" t="s">
        <v>211</v>
      </c>
      <c r="M115" s="40" t="s">
        <v>211</v>
      </c>
      <c r="N115" s="40" t="s">
        <v>211</v>
      </c>
      <c r="O115" s="40" t="s">
        <v>211</v>
      </c>
      <c r="P115" s="40" t="s">
        <v>211</v>
      </c>
      <c r="Q115" s="40" t="s">
        <v>211</v>
      </c>
      <c r="R115" s="40" t="s">
        <v>211</v>
      </c>
      <c r="S115" s="40" t="s">
        <v>211</v>
      </c>
      <c r="T115" s="40" t="s">
        <v>211</v>
      </c>
      <c r="U115" s="40" t="s">
        <v>211</v>
      </c>
      <c r="V115" s="40" t="s">
        <v>211</v>
      </c>
      <c r="W115" s="40" t="s">
        <v>211</v>
      </c>
      <c r="X115" s="40" t="s">
        <v>211</v>
      </c>
      <c r="Y115" s="40" t="s">
        <v>211</v>
      </c>
      <c r="Z115" s="40" t="s">
        <v>211</v>
      </c>
      <c r="AA115" s="40" t="s">
        <v>211</v>
      </c>
      <c r="AB115" s="40" t="s">
        <v>211</v>
      </c>
      <c r="AC115" s="40" t="s">
        <v>211</v>
      </c>
      <c r="AD115" s="40" t="s">
        <v>211</v>
      </c>
      <c r="AE115" s="40" t="s">
        <v>211</v>
      </c>
      <c r="AF115" s="40" t="s">
        <v>211</v>
      </c>
      <c r="AG115" s="41"/>
      <c r="AH115" s="41"/>
      <c r="AI115" s="41"/>
      <c r="AJ115" s="17" t="s">
        <v>211</v>
      </c>
      <c r="AK115" s="15" t="s">
        <v>211</v>
      </c>
      <c r="AL115" s="18">
        <v>287.7</v>
      </c>
      <c r="AM115" s="18">
        <v>287.60000000000002</v>
      </c>
      <c r="AN115" s="18">
        <v>287.7</v>
      </c>
      <c r="AO115" s="18">
        <v>287.60000000000002</v>
      </c>
      <c r="AP115" s="18">
        <v>0</v>
      </c>
      <c r="AQ115" s="18">
        <v>0</v>
      </c>
      <c r="AR115" s="18">
        <v>0</v>
      </c>
      <c r="AS115" s="18">
        <v>0</v>
      </c>
      <c r="AT115" s="18">
        <v>0</v>
      </c>
      <c r="AU115" s="18">
        <v>0</v>
      </c>
      <c r="AV115" s="18">
        <v>391</v>
      </c>
      <c r="AW115" s="18">
        <v>391</v>
      </c>
      <c r="AX115" s="18">
        <v>0</v>
      </c>
      <c r="AY115" s="18">
        <v>0</v>
      </c>
      <c r="AZ115" s="18">
        <v>0</v>
      </c>
      <c r="BA115" s="18">
        <v>453.7</v>
      </c>
      <c r="BB115" s="18">
        <v>453.7</v>
      </c>
      <c r="BC115" s="18">
        <v>0</v>
      </c>
      <c r="BD115" s="18">
        <v>0</v>
      </c>
      <c r="BE115" s="18">
        <v>0</v>
      </c>
      <c r="BF115" s="18">
        <v>474</v>
      </c>
      <c r="BG115" s="18">
        <v>474</v>
      </c>
      <c r="BH115" s="18">
        <v>0</v>
      </c>
      <c r="BI115" s="18">
        <v>0</v>
      </c>
      <c r="BJ115" s="18">
        <v>0</v>
      </c>
      <c r="BK115" s="18">
        <v>474</v>
      </c>
      <c r="BL115" s="18">
        <v>474</v>
      </c>
      <c r="BM115" s="18">
        <v>0</v>
      </c>
      <c r="BN115" s="18">
        <v>0</v>
      </c>
      <c r="BO115" s="18">
        <v>0</v>
      </c>
      <c r="BP115" s="18">
        <v>287.7</v>
      </c>
      <c r="BQ115" s="18">
        <v>287.60000000000002</v>
      </c>
      <c r="BR115" s="18">
        <v>287.7</v>
      </c>
      <c r="BS115" s="18">
        <v>287.60000000000002</v>
      </c>
      <c r="BT115" s="18">
        <v>0</v>
      </c>
      <c r="BU115" s="18">
        <v>0</v>
      </c>
      <c r="BV115" s="18">
        <v>0</v>
      </c>
      <c r="BW115" s="18">
        <v>0</v>
      </c>
      <c r="BX115" s="18">
        <v>0</v>
      </c>
      <c r="BY115" s="18">
        <v>0</v>
      </c>
      <c r="BZ115" s="18">
        <v>391</v>
      </c>
      <c r="CA115" s="18">
        <v>391</v>
      </c>
      <c r="CB115" s="18">
        <v>0</v>
      </c>
      <c r="CC115" s="18">
        <v>0</v>
      </c>
      <c r="CD115" s="18">
        <v>0</v>
      </c>
      <c r="CE115" s="18">
        <v>453.7</v>
      </c>
      <c r="CF115" s="18">
        <v>453.7</v>
      </c>
      <c r="CG115" s="18">
        <v>0</v>
      </c>
      <c r="CH115" s="18">
        <v>0</v>
      </c>
      <c r="CI115" s="18">
        <v>0</v>
      </c>
      <c r="CJ115" s="18">
        <v>474</v>
      </c>
      <c r="CK115" s="18">
        <v>474</v>
      </c>
      <c r="CL115" s="18">
        <v>0</v>
      </c>
      <c r="CM115" s="18">
        <v>0</v>
      </c>
      <c r="CN115" s="18">
        <v>0</v>
      </c>
      <c r="CO115" s="18">
        <v>474</v>
      </c>
      <c r="CP115" s="18">
        <v>474</v>
      </c>
      <c r="CQ115" s="18">
        <v>0</v>
      </c>
      <c r="CR115" s="18">
        <v>0</v>
      </c>
      <c r="CS115" s="18">
        <v>0</v>
      </c>
      <c r="CT115" s="18">
        <v>287.60000000000002</v>
      </c>
      <c r="CU115" s="18">
        <v>287.60000000000002</v>
      </c>
      <c r="CV115" s="18">
        <v>0</v>
      </c>
      <c r="CW115" s="18">
        <v>0</v>
      </c>
      <c r="CX115" s="18">
        <v>0</v>
      </c>
      <c r="CY115" s="18">
        <v>391</v>
      </c>
      <c r="CZ115" s="18">
        <v>391</v>
      </c>
      <c r="DA115" s="18">
        <v>0</v>
      </c>
      <c r="DB115" s="18">
        <v>0</v>
      </c>
      <c r="DC115" s="18">
        <v>0</v>
      </c>
      <c r="DD115" s="18">
        <v>453.7</v>
      </c>
      <c r="DE115" s="18">
        <v>453.7</v>
      </c>
      <c r="DF115" s="18">
        <v>0</v>
      </c>
      <c r="DG115" s="18">
        <v>0</v>
      </c>
      <c r="DH115" s="18">
        <v>0</v>
      </c>
      <c r="DI115" s="18">
        <v>287.60000000000002</v>
      </c>
      <c r="DJ115" s="18">
        <v>287.60000000000002</v>
      </c>
      <c r="DK115" s="18">
        <v>0</v>
      </c>
      <c r="DL115" s="18">
        <v>0</v>
      </c>
      <c r="DM115" s="18">
        <v>0</v>
      </c>
      <c r="DN115" s="18">
        <v>391</v>
      </c>
      <c r="DO115" s="18">
        <v>391</v>
      </c>
      <c r="DP115" s="18">
        <v>0</v>
      </c>
      <c r="DQ115" s="18">
        <v>0</v>
      </c>
      <c r="DR115" s="18">
        <v>0</v>
      </c>
      <c r="DS115" s="18">
        <v>453.7</v>
      </c>
      <c r="DT115" s="18">
        <v>453.7</v>
      </c>
      <c r="DU115" s="18">
        <v>0</v>
      </c>
      <c r="DV115" s="18">
        <v>0</v>
      </c>
      <c r="DW115" s="18">
        <v>0</v>
      </c>
      <c r="DX115" s="15"/>
      <c r="DY115" s="2"/>
      <c r="DZ115" s="2"/>
    </row>
    <row r="116" spans="1:130" ht="33.75">
      <c r="A116" s="35" t="s">
        <v>403</v>
      </c>
      <c r="B116" s="48" t="s">
        <v>404</v>
      </c>
      <c r="C116" s="42" t="s">
        <v>555</v>
      </c>
      <c r="D116" s="42" t="s">
        <v>405</v>
      </c>
      <c r="E116" s="42" t="s">
        <v>557</v>
      </c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3"/>
      <c r="AD116" s="42"/>
      <c r="AE116" s="42"/>
      <c r="AF116" s="43"/>
      <c r="AG116" s="44"/>
      <c r="AH116" s="44"/>
      <c r="AI116" s="45"/>
      <c r="AJ116" s="19" t="s">
        <v>406</v>
      </c>
      <c r="AK116" s="20" t="s">
        <v>407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  <c r="AT116" s="21">
        <v>0</v>
      </c>
      <c r="AU116" s="21">
        <v>0</v>
      </c>
      <c r="AV116" s="21">
        <v>42</v>
      </c>
      <c r="AW116" s="21">
        <v>42</v>
      </c>
      <c r="AX116" s="21">
        <v>0</v>
      </c>
      <c r="AY116" s="21">
        <v>0</v>
      </c>
      <c r="AZ116" s="21">
        <v>0</v>
      </c>
      <c r="BA116" s="21">
        <v>3</v>
      </c>
      <c r="BB116" s="21">
        <v>3</v>
      </c>
      <c r="BC116" s="21">
        <v>0</v>
      </c>
      <c r="BD116" s="21">
        <v>0</v>
      </c>
      <c r="BE116" s="21">
        <v>0</v>
      </c>
      <c r="BF116" s="21">
        <v>4.5999999999999996</v>
      </c>
      <c r="BG116" s="21">
        <v>4.5999999999999996</v>
      </c>
      <c r="BH116" s="21">
        <v>0</v>
      </c>
      <c r="BI116" s="21">
        <v>0</v>
      </c>
      <c r="BJ116" s="21">
        <v>0</v>
      </c>
      <c r="BK116" s="21">
        <v>4.5999999999999996</v>
      </c>
      <c r="BL116" s="21">
        <v>4.5999999999999996</v>
      </c>
      <c r="BM116" s="21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42</v>
      </c>
      <c r="CA116" s="21">
        <v>42</v>
      </c>
      <c r="CB116" s="21">
        <v>0</v>
      </c>
      <c r="CC116" s="21">
        <v>0</v>
      </c>
      <c r="CD116" s="21">
        <v>0</v>
      </c>
      <c r="CE116" s="21">
        <v>3</v>
      </c>
      <c r="CF116" s="21">
        <v>3</v>
      </c>
      <c r="CG116" s="21">
        <v>0</v>
      </c>
      <c r="CH116" s="21">
        <v>0</v>
      </c>
      <c r="CI116" s="21">
        <v>0</v>
      </c>
      <c r="CJ116" s="21">
        <v>4.5999999999999996</v>
      </c>
      <c r="CK116" s="21">
        <v>4.5999999999999996</v>
      </c>
      <c r="CL116" s="21">
        <v>0</v>
      </c>
      <c r="CM116" s="21">
        <v>0</v>
      </c>
      <c r="CN116" s="21">
        <v>0</v>
      </c>
      <c r="CO116" s="21">
        <v>4.5999999999999996</v>
      </c>
      <c r="CP116" s="21">
        <v>4.5999999999999996</v>
      </c>
      <c r="CQ116" s="21">
        <v>0</v>
      </c>
      <c r="CR116" s="21">
        <v>0</v>
      </c>
      <c r="CS116" s="21">
        <v>0</v>
      </c>
      <c r="CT116" s="21">
        <v>0</v>
      </c>
      <c r="CU116" s="21">
        <v>0</v>
      </c>
      <c r="CV116" s="21">
        <v>0</v>
      </c>
      <c r="CW116" s="21">
        <v>0</v>
      </c>
      <c r="CX116" s="21">
        <v>0</v>
      </c>
      <c r="CY116" s="21">
        <v>42</v>
      </c>
      <c r="CZ116" s="21">
        <v>42</v>
      </c>
      <c r="DA116" s="21">
        <v>0</v>
      </c>
      <c r="DB116" s="21">
        <v>0</v>
      </c>
      <c r="DC116" s="21">
        <v>0</v>
      </c>
      <c r="DD116" s="21">
        <v>3</v>
      </c>
      <c r="DE116" s="21">
        <v>3</v>
      </c>
      <c r="DF116" s="21">
        <v>0</v>
      </c>
      <c r="DG116" s="21">
        <v>0</v>
      </c>
      <c r="DH116" s="21">
        <v>0</v>
      </c>
      <c r="DI116" s="21">
        <v>0</v>
      </c>
      <c r="DJ116" s="21">
        <v>0</v>
      </c>
      <c r="DK116" s="21">
        <v>0</v>
      </c>
      <c r="DL116" s="21">
        <v>0</v>
      </c>
      <c r="DM116" s="21">
        <v>0</v>
      </c>
      <c r="DN116" s="21">
        <v>42</v>
      </c>
      <c r="DO116" s="21">
        <v>42</v>
      </c>
      <c r="DP116" s="21">
        <v>0</v>
      </c>
      <c r="DQ116" s="21">
        <v>0</v>
      </c>
      <c r="DR116" s="21">
        <v>0</v>
      </c>
      <c r="DS116" s="21">
        <v>3</v>
      </c>
      <c r="DT116" s="21">
        <v>3</v>
      </c>
      <c r="DU116" s="21">
        <v>0</v>
      </c>
      <c r="DV116" s="21">
        <v>0</v>
      </c>
      <c r="DW116" s="21">
        <v>0</v>
      </c>
      <c r="DX116" s="22" t="s">
        <v>554</v>
      </c>
      <c r="DY116" s="2"/>
      <c r="DZ116" s="2"/>
    </row>
    <row r="117" spans="1:130" ht="45.2" customHeight="1">
      <c r="A117" s="88" t="s">
        <v>408</v>
      </c>
      <c r="B117" s="73" t="s">
        <v>409</v>
      </c>
      <c r="C117" s="42" t="s">
        <v>555</v>
      </c>
      <c r="D117" s="42" t="s">
        <v>405</v>
      </c>
      <c r="E117" s="42" t="s">
        <v>557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 t="s">
        <v>109</v>
      </c>
      <c r="AB117" s="42" t="s">
        <v>410</v>
      </c>
      <c r="AC117" s="43" t="s">
        <v>177</v>
      </c>
      <c r="AD117" s="42"/>
      <c r="AE117" s="42"/>
      <c r="AF117" s="43"/>
      <c r="AG117" s="44"/>
      <c r="AH117" s="44"/>
      <c r="AI117" s="45"/>
      <c r="AJ117" s="75" t="s">
        <v>406</v>
      </c>
      <c r="AK117" s="20" t="s">
        <v>411</v>
      </c>
      <c r="AL117" s="21">
        <v>287.7</v>
      </c>
      <c r="AM117" s="21">
        <v>287.60000000000002</v>
      </c>
      <c r="AN117" s="21">
        <v>287.7</v>
      </c>
      <c r="AO117" s="21">
        <v>287.60000000000002</v>
      </c>
      <c r="AP117" s="21">
        <v>0</v>
      </c>
      <c r="AQ117" s="21">
        <v>0</v>
      </c>
      <c r="AR117" s="21">
        <v>0</v>
      </c>
      <c r="AS117" s="21">
        <v>0</v>
      </c>
      <c r="AT117" s="21">
        <v>0</v>
      </c>
      <c r="AU117" s="21">
        <v>0</v>
      </c>
      <c r="AV117" s="21">
        <v>349</v>
      </c>
      <c r="AW117" s="21">
        <v>349</v>
      </c>
      <c r="AX117" s="21">
        <v>0</v>
      </c>
      <c r="AY117" s="21">
        <v>0</v>
      </c>
      <c r="AZ117" s="21">
        <v>0</v>
      </c>
      <c r="BA117" s="21">
        <v>450.7</v>
      </c>
      <c r="BB117" s="21">
        <v>450.7</v>
      </c>
      <c r="BC117" s="21">
        <v>0</v>
      </c>
      <c r="BD117" s="21">
        <v>0</v>
      </c>
      <c r="BE117" s="21">
        <v>0</v>
      </c>
      <c r="BF117" s="21">
        <v>469.4</v>
      </c>
      <c r="BG117" s="21">
        <v>469.4</v>
      </c>
      <c r="BH117" s="21">
        <v>0</v>
      </c>
      <c r="BI117" s="21">
        <v>0</v>
      </c>
      <c r="BJ117" s="21">
        <v>0</v>
      </c>
      <c r="BK117" s="21">
        <v>469.4</v>
      </c>
      <c r="BL117" s="21">
        <v>469.4</v>
      </c>
      <c r="BM117" s="21">
        <v>0</v>
      </c>
      <c r="BN117" s="21">
        <v>0</v>
      </c>
      <c r="BO117" s="21">
        <v>0</v>
      </c>
      <c r="BP117" s="21">
        <v>287.7</v>
      </c>
      <c r="BQ117" s="21">
        <v>287.60000000000002</v>
      </c>
      <c r="BR117" s="21">
        <v>287.7</v>
      </c>
      <c r="BS117" s="21">
        <v>287.60000000000002</v>
      </c>
      <c r="BT117" s="21">
        <v>0</v>
      </c>
      <c r="BU117" s="21">
        <v>0</v>
      </c>
      <c r="BV117" s="21">
        <v>0</v>
      </c>
      <c r="BW117" s="21">
        <v>0</v>
      </c>
      <c r="BX117" s="21">
        <v>0</v>
      </c>
      <c r="BY117" s="21">
        <v>0</v>
      </c>
      <c r="BZ117" s="21">
        <v>349</v>
      </c>
      <c r="CA117" s="21">
        <v>349</v>
      </c>
      <c r="CB117" s="21">
        <v>0</v>
      </c>
      <c r="CC117" s="21">
        <v>0</v>
      </c>
      <c r="CD117" s="21">
        <v>0</v>
      </c>
      <c r="CE117" s="21">
        <v>450.7</v>
      </c>
      <c r="CF117" s="21">
        <v>450.7</v>
      </c>
      <c r="CG117" s="21">
        <v>0</v>
      </c>
      <c r="CH117" s="21">
        <v>0</v>
      </c>
      <c r="CI117" s="21">
        <v>0</v>
      </c>
      <c r="CJ117" s="21">
        <v>469.4</v>
      </c>
      <c r="CK117" s="21">
        <v>469.4</v>
      </c>
      <c r="CL117" s="21">
        <v>0</v>
      </c>
      <c r="CM117" s="21">
        <v>0</v>
      </c>
      <c r="CN117" s="21">
        <v>0</v>
      </c>
      <c r="CO117" s="21">
        <v>469.4</v>
      </c>
      <c r="CP117" s="21">
        <v>469.4</v>
      </c>
      <c r="CQ117" s="21">
        <v>0</v>
      </c>
      <c r="CR117" s="21">
        <v>0</v>
      </c>
      <c r="CS117" s="21">
        <v>0</v>
      </c>
      <c r="CT117" s="21">
        <v>287.60000000000002</v>
      </c>
      <c r="CU117" s="21">
        <v>287.60000000000002</v>
      </c>
      <c r="CV117" s="21">
        <v>0</v>
      </c>
      <c r="CW117" s="21">
        <v>0</v>
      </c>
      <c r="CX117" s="21">
        <v>0</v>
      </c>
      <c r="CY117" s="21">
        <v>349</v>
      </c>
      <c r="CZ117" s="21">
        <v>349</v>
      </c>
      <c r="DA117" s="21">
        <v>0</v>
      </c>
      <c r="DB117" s="21">
        <v>0</v>
      </c>
      <c r="DC117" s="21">
        <v>0</v>
      </c>
      <c r="DD117" s="21">
        <v>450.7</v>
      </c>
      <c r="DE117" s="21">
        <v>450.7</v>
      </c>
      <c r="DF117" s="21">
        <v>0</v>
      </c>
      <c r="DG117" s="21">
        <v>0</v>
      </c>
      <c r="DH117" s="21">
        <v>0</v>
      </c>
      <c r="DI117" s="21">
        <v>287.60000000000002</v>
      </c>
      <c r="DJ117" s="21">
        <v>287.60000000000002</v>
      </c>
      <c r="DK117" s="21">
        <v>0</v>
      </c>
      <c r="DL117" s="21">
        <v>0</v>
      </c>
      <c r="DM117" s="21">
        <v>0</v>
      </c>
      <c r="DN117" s="21">
        <v>349</v>
      </c>
      <c r="DO117" s="21">
        <v>349</v>
      </c>
      <c r="DP117" s="21">
        <v>0</v>
      </c>
      <c r="DQ117" s="21">
        <v>0</v>
      </c>
      <c r="DR117" s="21">
        <v>0</v>
      </c>
      <c r="DS117" s="21">
        <v>450.7</v>
      </c>
      <c r="DT117" s="21">
        <v>450.7</v>
      </c>
      <c r="DU117" s="21">
        <v>0</v>
      </c>
      <c r="DV117" s="21">
        <v>0</v>
      </c>
      <c r="DW117" s="21">
        <v>0</v>
      </c>
      <c r="DX117" s="90" t="s">
        <v>554</v>
      </c>
      <c r="DY117" s="2"/>
      <c r="DZ117" s="2"/>
    </row>
    <row r="118" spans="1:130" ht="90">
      <c r="A118" s="89"/>
      <c r="B118" s="74"/>
      <c r="C118" s="42" t="s">
        <v>412</v>
      </c>
      <c r="D118" s="42" t="s">
        <v>413</v>
      </c>
      <c r="E118" s="42" t="s">
        <v>414</v>
      </c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 t="s">
        <v>415</v>
      </c>
      <c r="AB118" s="42" t="s">
        <v>416</v>
      </c>
      <c r="AC118" s="43" t="s">
        <v>269</v>
      </c>
      <c r="AD118" s="42"/>
      <c r="AE118" s="42"/>
      <c r="AF118" s="43"/>
      <c r="AG118" s="44"/>
      <c r="AH118" s="44"/>
      <c r="AI118" s="45"/>
      <c r="AJ118" s="76"/>
      <c r="AK118" s="20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91"/>
      <c r="DY118" s="23" t="s">
        <v>558</v>
      </c>
      <c r="DZ118" s="2"/>
    </row>
    <row r="119" spans="1:130" ht="90">
      <c r="A119" s="89"/>
      <c r="B119" s="74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 t="s">
        <v>417</v>
      </c>
      <c r="AB119" s="42" t="s">
        <v>416</v>
      </c>
      <c r="AC119" s="43" t="s">
        <v>84</v>
      </c>
      <c r="AD119" s="42"/>
      <c r="AE119" s="42"/>
      <c r="AF119" s="43"/>
      <c r="AG119" s="44"/>
      <c r="AH119" s="44"/>
      <c r="AI119" s="45"/>
      <c r="AJ119" s="76"/>
      <c r="AK119" s="20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91"/>
      <c r="DY119" s="23" t="s">
        <v>562</v>
      </c>
      <c r="DZ119" s="2"/>
    </row>
    <row r="120" spans="1:130" ht="90">
      <c r="A120" s="89"/>
      <c r="B120" s="74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 t="s">
        <v>375</v>
      </c>
      <c r="AB120" s="42" t="s">
        <v>162</v>
      </c>
      <c r="AC120" s="43" t="s">
        <v>84</v>
      </c>
      <c r="AD120" s="42"/>
      <c r="AE120" s="42"/>
      <c r="AF120" s="43"/>
      <c r="AG120" s="44"/>
      <c r="AH120" s="44"/>
      <c r="AI120" s="45"/>
      <c r="AJ120" s="76"/>
      <c r="AK120" s="20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91"/>
      <c r="DY120" s="23" t="s">
        <v>157</v>
      </c>
      <c r="DZ120" s="2"/>
    </row>
    <row r="121" spans="1:130" ht="31.5">
      <c r="A121" s="31" t="s">
        <v>376</v>
      </c>
      <c r="B121" s="39" t="s">
        <v>377</v>
      </c>
      <c r="C121" s="40" t="s">
        <v>211</v>
      </c>
      <c r="D121" s="40" t="s">
        <v>211</v>
      </c>
      <c r="E121" s="40" t="s">
        <v>211</v>
      </c>
      <c r="F121" s="40" t="s">
        <v>211</v>
      </c>
      <c r="G121" s="40" t="s">
        <v>211</v>
      </c>
      <c r="H121" s="40" t="s">
        <v>211</v>
      </c>
      <c r="I121" s="40" t="s">
        <v>211</v>
      </c>
      <c r="J121" s="40" t="s">
        <v>211</v>
      </c>
      <c r="K121" s="40" t="s">
        <v>211</v>
      </c>
      <c r="L121" s="40" t="s">
        <v>211</v>
      </c>
      <c r="M121" s="40" t="s">
        <v>211</v>
      </c>
      <c r="N121" s="40" t="s">
        <v>211</v>
      </c>
      <c r="O121" s="40" t="s">
        <v>211</v>
      </c>
      <c r="P121" s="40" t="s">
        <v>211</v>
      </c>
      <c r="Q121" s="40" t="s">
        <v>211</v>
      </c>
      <c r="R121" s="40" t="s">
        <v>211</v>
      </c>
      <c r="S121" s="40" t="s">
        <v>211</v>
      </c>
      <c r="T121" s="40" t="s">
        <v>211</v>
      </c>
      <c r="U121" s="40" t="s">
        <v>211</v>
      </c>
      <c r="V121" s="40" t="s">
        <v>211</v>
      </c>
      <c r="W121" s="40" t="s">
        <v>211</v>
      </c>
      <c r="X121" s="40" t="s">
        <v>211</v>
      </c>
      <c r="Y121" s="40" t="s">
        <v>211</v>
      </c>
      <c r="Z121" s="40" t="s">
        <v>211</v>
      </c>
      <c r="AA121" s="40" t="s">
        <v>211</v>
      </c>
      <c r="AB121" s="40" t="s">
        <v>211</v>
      </c>
      <c r="AC121" s="40" t="s">
        <v>211</v>
      </c>
      <c r="AD121" s="40" t="s">
        <v>211</v>
      </c>
      <c r="AE121" s="40" t="s">
        <v>211</v>
      </c>
      <c r="AF121" s="40" t="s">
        <v>211</v>
      </c>
      <c r="AG121" s="41"/>
      <c r="AH121" s="41"/>
      <c r="AI121" s="41"/>
      <c r="AJ121" s="17" t="s">
        <v>211</v>
      </c>
      <c r="AK121" s="15" t="s">
        <v>211</v>
      </c>
      <c r="AL121" s="18">
        <v>15688.5</v>
      </c>
      <c r="AM121" s="18">
        <v>15656</v>
      </c>
      <c r="AN121" s="18">
        <v>0</v>
      </c>
      <c r="AO121" s="18">
        <v>0</v>
      </c>
      <c r="AP121" s="18">
        <v>15688.5</v>
      </c>
      <c r="AQ121" s="18">
        <v>15656</v>
      </c>
      <c r="AR121" s="18">
        <v>0</v>
      </c>
      <c r="AS121" s="18">
        <v>0</v>
      </c>
      <c r="AT121" s="18">
        <v>0</v>
      </c>
      <c r="AU121" s="18">
        <v>0</v>
      </c>
      <c r="AV121" s="18">
        <v>13930.1</v>
      </c>
      <c r="AW121" s="18">
        <v>0</v>
      </c>
      <c r="AX121" s="18">
        <v>13930.1</v>
      </c>
      <c r="AY121" s="18">
        <v>0</v>
      </c>
      <c r="AZ121" s="18">
        <v>0</v>
      </c>
      <c r="BA121" s="18">
        <v>17485</v>
      </c>
      <c r="BB121" s="18">
        <v>0</v>
      </c>
      <c r="BC121" s="18">
        <v>17485</v>
      </c>
      <c r="BD121" s="18">
        <v>0</v>
      </c>
      <c r="BE121" s="18">
        <v>0</v>
      </c>
      <c r="BF121" s="18">
        <v>18158.7</v>
      </c>
      <c r="BG121" s="18">
        <v>0</v>
      </c>
      <c r="BH121" s="18">
        <v>18158.7</v>
      </c>
      <c r="BI121" s="18">
        <v>0</v>
      </c>
      <c r="BJ121" s="18">
        <v>0</v>
      </c>
      <c r="BK121" s="18">
        <v>18158.7</v>
      </c>
      <c r="BL121" s="18">
        <v>0</v>
      </c>
      <c r="BM121" s="18">
        <v>18158.7</v>
      </c>
      <c r="BN121" s="18">
        <v>0</v>
      </c>
      <c r="BO121" s="18">
        <v>0</v>
      </c>
      <c r="BP121" s="18">
        <v>15582.7</v>
      </c>
      <c r="BQ121" s="18">
        <v>15550.2</v>
      </c>
      <c r="BR121" s="18">
        <v>0</v>
      </c>
      <c r="BS121" s="18">
        <v>0</v>
      </c>
      <c r="BT121" s="18">
        <v>15582.7</v>
      </c>
      <c r="BU121" s="18">
        <v>15550.2</v>
      </c>
      <c r="BV121" s="18">
        <v>0</v>
      </c>
      <c r="BW121" s="18">
        <v>0</v>
      </c>
      <c r="BX121" s="18">
        <v>0</v>
      </c>
      <c r="BY121" s="18">
        <v>0</v>
      </c>
      <c r="BZ121" s="18">
        <v>13927.7</v>
      </c>
      <c r="CA121" s="18">
        <v>0</v>
      </c>
      <c r="CB121" s="18">
        <v>13927.7</v>
      </c>
      <c r="CC121" s="18">
        <v>0</v>
      </c>
      <c r="CD121" s="18">
        <v>0</v>
      </c>
      <c r="CE121" s="18">
        <v>17449.400000000001</v>
      </c>
      <c r="CF121" s="18">
        <v>0</v>
      </c>
      <c r="CG121" s="18">
        <v>17449.400000000001</v>
      </c>
      <c r="CH121" s="18">
        <v>0</v>
      </c>
      <c r="CI121" s="18">
        <v>0</v>
      </c>
      <c r="CJ121" s="18">
        <v>18123.099999999999</v>
      </c>
      <c r="CK121" s="18">
        <v>0</v>
      </c>
      <c r="CL121" s="18">
        <v>18123.099999999999</v>
      </c>
      <c r="CM121" s="18">
        <v>0</v>
      </c>
      <c r="CN121" s="18">
        <v>0</v>
      </c>
      <c r="CO121" s="18">
        <v>18123.099999999999</v>
      </c>
      <c r="CP121" s="18">
        <v>0</v>
      </c>
      <c r="CQ121" s="18">
        <v>18123.099999999999</v>
      </c>
      <c r="CR121" s="18">
        <v>0</v>
      </c>
      <c r="CS121" s="18">
        <v>0</v>
      </c>
      <c r="CT121" s="18">
        <v>15656</v>
      </c>
      <c r="CU121" s="18">
        <v>0</v>
      </c>
      <c r="CV121" s="18">
        <v>15656</v>
      </c>
      <c r="CW121" s="18">
        <v>0</v>
      </c>
      <c r="CX121" s="18">
        <v>0</v>
      </c>
      <c r="CY121" s="18">
        <v>13930.1</v>
      </c>
      <c r="CZ121" s="18">
        <v>0</v>
      </c>
      <c r="DA121" s="18">
        <v>13930.1</v>
      </c>
      <c r="DB121" s="18">
        <v>0</v>
      </c>
      <c r="DC121" s="18">
        <v>0</v>
      </c>
      <c r="DD121" s="18">
        <v>17485</v>
      </c>
      <c r="DE121" s="18">
        <v>0</v>
      </c>
      <c r="DF121" s="18">
        <v>17485</v>
      </c>
      <c r="DG121" s="18">
        <v>0</v>
      </c>
      <c r="DH121" s="18">
        <v>0</v>
      </c>
      <c r="DI121" s="18">
        <v>15550.2</v>
      </c>
      <c r="DJ121" s="18">
        <v>0</v>
      </c>
      <c r="DK121" s="18">
        <v>15550.2</v>
      </c>
      <c r="DL121" s="18">
        <v>0</v>
      </c>
      <c r="DM121" s="18">
        <v>0</v>
      </c>
      <c r="DN121" s="18">
        <v>13927.7</v>
      </c>
      <c r="DO121" s="18">
        <v>0</v>
      </c>
      <c r="DP121" s="18">
        <v>13927.7</v>
      </c>
      <c r="DQ121" s="18">
        <v>0</v>
      </c>
      <c r="DR121" s="18">
        <v>0</v>
      </c>
      <c r="DS121" s="18">
        <v>17449.400000000001</v>
      </c>
      <c r="DT121" s="18">
        <v>0</v>
      </c>
      <c r="DU121" s="18">
        <v>17449.400000000001</v>
      </c>
      <c r="DV121" s="18">
        <v>0</v>
      </c>
      <c r="DW121" s="18">
        <v>0</v>
      </c>
      <c r="DX121" s="15"/>
      <c r="DY121" s="2"/>
      <c r="DZ121" s="2"/>
    </row>
    <row r="122" spans="1:130" ht="33.950000000000003" customHeight="1">
      <c r="A122" s="88" t="s">
        <v>378</v>
      </c>
      <c r="B122" s="73" t="s">
        <v>379</v>
      </c>
      <c r="C122" s="42" t="s">
        <v>555</v>
      </c>
      <c r="D122" s="42" t="s">
        <v>405</v>
      </c>
      <c r="E122" s="42" t="s">
        <v>557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 t="s">
        <v>380</v>
      </c>
      <c r="AB122" s="42" t="s">
        <v>381</v>
      </c>
      <c r="AC122" s="43" t="s">
        <v>382</v>
      </c>
      <c r="AD122" s="42"/>
      <c r="AE122" s="42"/>
      <c r="AF122" s="43"/>
      <c r="AG122" s="44"/>
      <c r="AH122" s="44"/>
      <c r="AI122" s="45"/>
      <c r="AJ122" s="75" t="s">
        <v>552</v>
      </c>
      <c r="AK122" s="20" t="s">
        <v>571</v>
      </c>
      <c r="AL122" s="21">
        <v>784.6</v>
      </c>
      <c r="AM122" s="21">
        <v>784.6</v>
      </c>
      <c r="AN122" s="21">
        <v>0</v>
      </c>
      <c r="AO122" s="21">
        <v>0</v>
      </c>
      <c r="AP122" s="21">
        <v>784.6</v>
      </c>
      <c r="AQ122" s="21">
        <v>784.6</v>
      </c>
      <c r="AR122" s="21">
        <v>0</v>
      </c>
      <c r="AS122" s="21">
        <v>0</v>
      </c>
      <c r="AT122" s="21">
        <v>0</v>
      </c>
      <c r="AU122" s="21">
        <v>0</v>
      </c>
      <c r="AV122" s="21">
        <v>793</v>
      </c>
      <c r="AW122" s="21">
        <v>0</v>
      </c>
      <c r="AX122" s="21">
        <v>793</v>
      </c>
      <c r="AY122" s="21">
        <v>0</v>
      </c>
      <c r="AZ122" s="21">
        <v>0</v>
      </c>
      <c r="BA122" s="21">
        <v>842.2</v>
      </c>
      <c r="BB122" s="21">
        <v>0</v>
      </c>
      <c r="BC122" s="21">
        <v>842.2</v>
      </c>
      <c r="BD122" s="21">
        <v>0</v>
      </c>
      <c r="BE122" s="21">
        <v>0</v>
      </c>
      <c r="BF122" s="21">
        <v>886.3</v>
      </c>
      <c r="BG122" s="21">
        <v>0</v>
      </c>
      <c r="BH122" s="21">
        <v>886.3</v>
      </c>
      <c r="BI122" s="21">
        <v>0</v>
      </c>
      <c r="BJ122" s="21">
        <v>0</v>
      </c>
      <c r="BK122" s="21">
        <v>886.3</v>
      </c>
      <c r="BL122" s="21">
        <v>0</v>
      </c>
      <c r="BM122" s="21">
        <v>886.3</v>
      </c>
      <c r="BN122" s="21">
        <v>0</v>
      </c>
      <c r="BO122" s="21">
        <v>0</v>
      </c>
      <c r="BP122" s="21">
        <v>678.8</v>
      </c>
      <c r="BQ122" s="21">
        <v>678.8</v>
      </c>
      <c r="BR122" s="21">
        <v>0</v>
      </c>
      <c r="BS122" s="21">
        <v>0</v>
      </c>
      <c r="BT122" s="21">
        <v>678.8</v>
      </c>
      <c r="BU122" s="21">
        <v>678.8</v>
      </c>
      <c r="BV122" s="21">
        <v>0</v>
      </c>
      <c r="BW122" s="21">
        <v>0</v>
      </c>
      <c r="BX122" s="21">
        <v>0</v>
      </c>
      <c r="BY122" s="21">
        <v>0</v>
      </c>
      <c r="BZ122" s="21">
        <v>790.6</v>
      </c>
      <c r="CA122" s="21">
        <v>0</v>
      </c>
      <c r="CB122" s="21">
        <v>790.6</v>
      </c>
      <c r="CC122" s="21">
        <v>0</v>
      </c>
      <c r="CD122" s="21">
        <v>0</v>
      </c>
      <c r="CE122" s="21">
        <v>806.6</v>
      </c>
      <c r="CF122" s="21">
        <v>0</v>
      </c>
      <c r="CG122" s="21">
        <v>806.6</v>
      </c>
      <c r="CH122" s="21">
        <v>0</v>
      </c>
      <c r="CI122" s="21">
        <v>0</v>
      </c>
      <c r="CJ122" s="21">
        <v>850.7</v>
      </c>
      <c r="CK122" s="21">
        <v>0</v>
      </c>
      <c r="CL122" s="21">
        <v>850.7</v>
      </c>
      <c r="CM122" s="21">
        <v>0</v>
      </c>
      <c r="CN122" s="21">
        <v>0</v>
      </c>
      <c r="CO122" s="21">
        <v>850.7</v>
      </c>
      <c r="CP122" s="21">
        <v>0</v>
      </c>
      <c r="CQ122" s="21">
        <v>850.7</v>
      </c>
      <c r="CR122" s="21">
        <v>0</v>
      </c>
      <c r="CS122" s="21">
        <v>0</v>
      </c>
      <c r="CT122" s="21">
        <v>784.6</v>
      </c>
      <c r="CU122" s="21">
        <v>0</v>
      </c>
      <c r="CV122" s="21">
        <v>784.6</v>
      </c>
      <c r="CW122" s="21">
        <v>0</v>
      </c>
      <c r="CX122" s="21">
        <v>0</v>
      </c>
      <c r="CY122" s="21">
        <v>793</v>
      </c>
      <c r="CZ122" s="21">
        <v>0</v>
      </c>
      <c r="DA122" s="21">
        <v>793</v>
      </c>
      <c r="DB122" s="21">
        <v>0</v>
      </c>
      <c r="DC122" s="21">
        <v>0</v>
      </c>
      <c r="DD122" s="21">
        <v>842.2</v>
      </c>
      <c r="DE122" s="21">
        <v>0</v>
      </c>
      <c r="DF122" s="21">
        <v>842.2</v>
      </c>
      <c r="DG122" s="21">
        <v>0</v>
      </c>
      <c r="DH122" s="21">
        <v>0</v>
      </c>
      <c r="DI122" s="21">
        <v>678.8</v>
      </c>
      <c r="DJ122" s="21">
        <v>0</v>
      </c>
      <c r="DK122" s="21">
        <v>678.8</v>
      </c>
      <c r="DL122" s="21">
        <v>0</v>
      </c>
      <c r="DM122" s="21">
        <v>0</v>
      </c>
      <c r="DN122" s="21">
        <v>790.6</v>
      </c>
      <c r="DO122" s="21">
        <v>0</v>
      </c>
      <c r="DP122" s="21">
        <v>790.6</v>
      </c>
      <c r="DQ122" s="21">
        <v>0</v>
      </c>
      <c r="DR122" s="21">
        <v>0</v>
      </c>
      <c r="DS122" s="21">
        <v>806.6</v>
      </c>
      <c r="DT122" s="21">
        <v>0</v>
      </c>
      <c r="DU122" s="21">
        <v>806.6</v>
      </c>
      <c r="DV122" s="21">
        <v>0</v>
      </c>
      <c r="DW122" s="21">
        <v>0</v>
      </c>
      <c r="DX122" s="90" t="s">
        <v>554</v>
      </c>
      <c r="DY122" s="2"/>
      <c r="DZ122" s="2"/>
    </row>
    <row r="123" spans="1:130" ht="45">
      <c r="A123" s="89"/>
      <c r="B123" s="74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 t="s">
        <v>109</v>
      </c>
      <c r="AB123" s="42" t="s">
        <v>410</v>
      </c>
      <c r="AC123" s="43" t="s">
        <v>177</v>
      </c>
      <c r="AD123" s="42"/>
      <c r="AE123" s="42"/>
      <c r="AF123" s="43"/>
      <c r="AG123" s="44"/>
      <c r="AH123" s="44"/>
      <c r="AI123" s="45"/>
      <c r="AJ123" s="76"/>
      <c r="AK123" s="20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91"/>
      <c r="DY123" s="23" t="s">
        <v>558</v>
      </c>
      <c r="DZ123" s="2"/>
    </row>
    <row r="124" spans="1:130" ht="33.950000000000003" customHeight="1">
      <c r="A124" s="88" t="s">
        <v>383</v>
      </c>
      <c r="B124" s="73" t="s">
        <v>384</v>
      </c>
      <c r="C124" s="42" t="s">
        <v>555</v>
      </c>
      <c r="D124" s="42" t="s">
        <v>405</v>
      </c>
      <c r="E124" s="42" t="s">
        <v>557</v>
      </c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 t="s">
        <v>380</v>
      </c>
      <c r="AB124" s="42" t="s">
        <v>381</v>
      </c>
      <c r="AC124" s="43" t="s">
        <v>382</v>
      </c>
      <c r="AD124" s="42"/>
      <c r="AE124" s="42"/>
      <c r="AF124" s="43"/>
      <c r="AG124" s="44"/>
      <c r="AH124" s="44"/>
      <c r="AI124" s="45"/>
      <c r="AJ124" s="75" t="s">
        <v>552</v>
      </c>
      <c r="AK124" s="20" t="s">
        <v>571</v>
      </c>
      <c r="AL124" s="21">
        <v>1490.4</v>
      </c>
      <c r="AM124" s="21">
        <v>1490.4</v>
      </c>
      <c r="AN124" s="21">
        <v>0</v>
      </c>
      <c r="AO124" s="21">
        <v>0</v>
      </c>
      <c r="AP124" s="21">
        <v>1490.4</v>
      </c>
      <c r="AQ124" s="21">
        <v>1490.4</v>
      </c>
      <c r="AR124" s="21">
        <v>0</v>
      </c>
      <c r="AS124" s="21">
        <v>0</v>
      </c>
      <c r="AT124" s="21">
        <v>0</v>
      </c>
      <c r="AU124" s="21">
        <v>0</v>
      </c>
      <c r="AV124" s="21">
        <v>1548</v>
      </c>
      <c r="AW124" s="21">
        <v>0</v>
      </c>
      <c r="AX124" s="21">
        <v>1548</v>
      </c>
      <c r="AY124" s="21">
        <v>0</v>
      </c>
      <c r="AZ124" s="21">
        <v>0</v>
      </c>
      <c r="BA124" s="21">
        <v>1583.8</v>
      </c>
      <c r="BB124" s="21">
        <v>0</v>
      </c>
      <c r="BC124" s="21">
        <v>1583.8</v>
      </c>
      <c r="BD124" s="21">
        <v>0</v>
      </c>
      <c r="BE124" s="21">
        <v>0</v>
      </c>
      <c r="BF124" s="21">
        <v>1628.7</v>
      </c>
      <c r="BG124" s="21">
        <v>0</v>
      </c>
      <c r="BH124" s="21">
        <v>1628.7</v>
      </c>
      <c r="BI124" s="21">
        <v>0</v>
      </c>
      <c r="BJ124" s="21">
        <v>0</v>
      </c>
      <c r="BK124" s="21">
        <v>1628.7</v>
      </c>
      <c r="BL124" s="21">
        <v>0</v>
      </c>
      <c r="BM124" s="21">
        <v>1628.7</v>
      </c>
      <c r="BN124" s="21">
        <v>0</v>
      </c>
      <c r="BO124" s="21">
        <v>0</v>
      </c>
      <c r="BP124" s="21">
        <v>1490.4</v>
      </c>
      <c r="BQ124" s="21">
        <v>1490.4</v>
      </c>
      <c r="BR124" s="21">
        <v>0</v>
      </c>
      <c r="BS124" s="21">
        <v>0</v>
      </c>
      <c r="BT124" s="21">
        <v>1490.4</v>
      </c>
      <c r="BU124" s="21">
        <v>1490.4</v>
      </c>
      <c r="BV124" s="21">
        <v>0</v>
      </c>
      <c r="BW124" s="21">
        <v>0</v>
      </c>
      <c r="BX124" s="21">
        <v>0</v>
      </c>
      <c r="BY124" s="21">
        <v>0</v>
      </c>
      <c r="BZ124" s="21">
        <v>1548</v>
      </c>
      <c r="CA124" s="21">
        <v>0</v>
      </c>
      <c r="CB124" s="21">
        <v>1548</v>
      </c>
      <c r="CC124" s="21">
        <v>0</v>
      </c>
      <c r="CD124" s="21">
        <v>0</v>
      </c>
      <c r="CE124" s="21">
        <v>1583.8</v>
      </c>
      <c r="CF124" s="21">
        <v>0</v>
      </c>
      <c r="CG124" s="21">
        <v>1583.8</v>
      </c>
      <c r="CH124" s="21">
        <v>0</v>
      </c>
      <c r="CI124" s="21">
        <v>0</v>
      </c>
      <c r="CJ124" s="21">
        <v>1628.7</v>
      </c>
      <c r="CK124" s="21">
        <v>0</v>
      </c>
      <c r="CL124" s="21">
        <v>1628.7</v>
      </c>
      <c r="CM124" s="21">
        <v>0</v>
      </c>
      <c r="CN124" s="21">
        <v>0</v>
      </c>
      <c r="CO124" s="21">
        <v>1628.7</v>
      </c>
      <c r="CP124" s="21">
        <v>0</v>
      </c>
      <c r="CQ124" s="21">
        <v>1628.7</v>
      </c>
      <c r="CR124" s="21">
        <v>0</v>
      </c>
      <c r="CS124" s="21">
        <v>0</v>
      </c>
      <c r="CT124" s="21">
        <v>1490.4</v>
      </c>
      <c r="CU124" s="21">
        <v>0</v>
      </c>
      <c r="CV124" s="21">
        <v>1490.4</v>
      </c>
      <c r="CW124" s="21">
        <v>0</v>
      </c>
      <c r="CX124" s="21">
        <v>0</v>
      </c>
      <c r="CY124" s="21">
        <v>1548</v>
      </c>
      <c r="CZ124" s="21">
        <v>0</v>
      </c>
      <c r="DA124" s="21">
        <v>1548</v>
      </c>
      <c r="DB124" s="21">
        <v>0</v>
      </c>
      <c r="DC124" s="21">
        <v>0</v>
      </c>
      <c r="DD124" s="21">
        <v>1583.8</v>
      </c>
      <c r="DE124" s="21">
        <v>0</v>
      </c>
      <c r="DF124" s="21">
        <v>1583.8</v>
      </c>
      <c r="DG124" s="21">
        <v>0</v>
      </c>
      <c r="DH124" s="21">
        <v>0</v>
      </c>
      <c r="DI124" s="21">
        <v>1490.4</v>
      </c>
      <c r="DJ124" s="21">
        <v>0</v>
      </c>
      <c r="DK124" s="21">
        <v>1490.4</v>
      </c>
      <c r="DL124" s="21">
        <v>0</v>
      </c>
      <c r="DM124" s="21">
        <v>0</v>
      </c>
      <c r="DN124" s="21">
        <v>1548</v>
      </c>
      <c r="DO124" s="21">
        <v>0</v>
      </c>
      <c r="DP124" s="21">
        <v>1548</v>
      </c>
      <c r="DQ124" s="21">
        <v>0</v>
      </c>
      <c r="DR124" s="21">
        <v>0</v>
      </c>
      <c r="DS124" s="21">
        <v>1583.8</v>
      </c>
      <c r="DT124" s="21">
        <v>0</v>
      </c>
      <c r="DU124" s="21">
        <v>1583.8</v>
      </c>
      <c r="DV124" s="21">
        <v>0</v>
      </c>
      <c r="DW124" s="21">
        <v>0</v>
      </c>
      <c r="DX124" s="90" t="s">
        <v>554</v>
      </c>
      <c r="DY124" s="2"/>
      <c r="DZ124" s="2"/>
    </row>
    <row r="125" spans="1:130" ht="45">
      <c r="A125" s="89"/>
      <c r="B125" s="74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 t="s">
        <v>109</v>
      </c>
      <c r="AB125" s="42" t="s">
        <v>385</v>
      </c>
      <c r="AC125" s="43" t="s">
        <v>177</v>
      </c>
      <c r="AD125" s="42"/>
      <c r="AE125" s="42"/>
      <c r="AF125" s="43"/>
      <c r="AG125" s="44"/>
      <c r="AH125" s="44"/>
      <c r="AI125" s="45"/>
      <c r="AJ125" s="76"/>
      <c r="AK125" s="20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91"/>
      <c r="DY125" s="23" t="s">
        <v>558</v>
      </c>
      <c r="DZ125" s="2"/>
    </row>
    <row r="126" spans="1:130" ht="78.75">
      <c r="A126" s="89"/>
      <c r="B126" s="74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 t="s">
        <v>386</v>
      </c>
      <c r="AB126" s="42" t="s">
        <v>381</v>
      </c>
      <c r="AC126" s="43" t="s">
        <v>387</v>
      </c>
      <c r="AD126" s="42"/>
      <c r="AE126" s="42"/>
      <c r="AF126" s="43"/>
      <c r="AG126" s="44"/>
      <c r="AH126" s="44"/>
      <c r="AI126" s="45"/>
      <c r="AJ126" s="76"/>
      <c r="AK126" s="20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91"/>
      <c r="DY126" s="23" t="s">
        <v>562</v>
      </c>
      <c r="DZ126" s="2"/>
    </row>
    <row r="127" spans="1:130" ht="45.2" customHeight="1">
      <c r="A127" s="88" t="s">
        <v>388</v>
      </c>
      <c r="B127" s="73" t="s">
        <v>389</v>
      </c>
      <c r="C127" s="42" t="s">
        <v>555</v>
      </c>
      <c r="D127" s="42" t="s">
        <v>405</v>
      </c>
      <c r="E127" s="42" t="s">
        <v>557</v>
      </c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 t="s">
        <v>109</v>
      </c>
      <c r="AB127" s="42" t="s">
        <v>410</v>
      </c>
      <c r="AC127" s="43" t="s">
        <v>177</v>
      </c>
      <c r="AD127" s="42"/>
      <c r="AE127" s="42"/>
      <c r="AF127" s="43"/>
      <c r="AG127" s="44"/>
      <c r="AH127" s="44"/>
      <c r="AI127" s="45"/>
      <c r="AJ127" s="75" t="s">
        <v>94</v>
      </c>
      <c r="AK127" s="20" t="s">
        <v>411</v>
      </c>
      <c r="AL127" s="21">
        <v>302.2</v>
      </c>
      <c r="AM127" s="21">
        <v>301.60000000000002</v>
      </c>
      <c r="AN127" s="21">
        <v>0</v>
      </c>
      <c r="AO127" s="21">
        <v>0</v>
      </c>
      <c r="AP127" s="21">
        <v>302.2</v>
      </c>
      <c r="AQ127" s="21">
        <v>301.60000000000002</v>
      </c>
      <c r="AR127" s="21">
        <v>0</v>
      </c>
      <c r="AS127" s="21">
        <v>0</v>
      </c>
      <c r="AT127" s="21">
        <v>0</v>
      </c>
      <c r="AU127" s="21">
        <v>0</v>
      </c>
      <c r="AV127" s="21">
        <v>336</v>
      </c>
      <c r="AW127" s="21">
        <v>0</v>
      </c>
      <c r="AX127" s="21">
        <v>336</v>
      </c>
      <c r="AY127" s="21">
        <v>0</v>
      </c>
      <c r="AZ127" s="21">
        <v>0</v>
      </c>
      <c r="BA127" s="21">
        <v>437</v>
      </c>
      <c r="BB127" s="21">
        <v>0</v>
      </c>
      <c r="BC127" s="21">
        <v>437</v>
      </c>
      <c r="BD127" s="21">
        <v>0</v>
      </c>
      <c r="BE127" s="21">
        <v>0</v>
      </c>
      <c r="BF127" s="21">
        <v>437</v>
      </c>
      <c r="BG127" s="21">
        <v>0</v>
      </c>
      <c r="BH127" s="21">
        <v>437</v>
      </c>
      <c r="BI127" s="21">
        <v>0</v>
      </c>
      <c r="BJ127" s="21">
        <v>0</v>
      </c>
      <c r="BK127" s="21">
        <v>437</v>
      </c>
      <c r="BL127" s="21">
        <v>0</v>
      </c>
      <c r="BM127" s="21">
        <v>437</v>
      </c>
      <c r="BN127" s="21">
        <v>0</v>
      </c>
      <c r="BO127" s="21">
        <v>0</v>
      </c>
      <c r="BP127" s="21">
        <v>302.2</v>
      </c>
      <c r="BQ127" s="21">
        <v>301.60000000000002</v>
      </c>
      <c r="BR127" s="21">
        <v>0</v>
      </c>
      <c r="BS127" s="21">
        <v>0</v>
      </c>
      <c r="BT127" s="21">
        <v>302.2</v>
      </c>
      <c r="BU127" s="21">
        <v>301.60000000000002</v>
      </c>
      <c r="BV127" s="21">
        <v>0</v>
      </c>
      <c r="BW127" s="21">
        <v>0</v>
      </c>
      <c r="BX127" s="21">
        <v>0</v>
      </c>
      <c r="BY127" s="21">
        <v>0</v>
      </c>
      <c r="BZ127" s="21">
        <v>336</v>
      </c>
      <c r="CA127" s="21">
        <v>0</v>
      </c>
      <c r="CB127" s="21">
        <v>336</v>
      </c>
      <c r="CC127" s="21">
        <v>0</v>
      </c>
      <c r="CD127" s="21">
        <v>0</v>
      </c>
      <c r="CE127" s="21">
        <v>437</v>
      </c>
      <c r="CF127" s="21">
        <v>0</v>
      </c>
      <c r="CG127" s="21">
        <v>437</v>
      </c>
      <c r="CH127" s="21">
        <v>0</v>
      </c>
      <c r="CI127" s="21">
        <v>0</v>
      </c>
      <c r="CJ127" s="21">
        <v>437</v>
      </c>
      <c r="CK127" s="21">
        <v>0</v>
      </c>
      <c r="CL127" s="21">
        <v>437</v>
      </c>
      <c r="CM127" s="21">
        <v>0</v>
      </c>
      <c r="CN127" s="21">
        <v>0</v>
      </c>
      <c r="CO127" s="21">
        <v>437</v>
      </c>
      <c r="CP127" s="21">
        <v>0</v>
      </c>
      <c r="CQ127" s="21">
        <v>437</v>
      </c>
      <c r="CR127" s="21">
        <v>0</v>
      </c>
      <c r="CS127" s="21">
        <v>0</v>
      </c>
      <c r="CT127" s="21">
        <v>301.60000000000002</v>
      </c>
      <c r="CU127" s="21">
        <v>0</v>
      </c>
      <c r="CV127" s="21">
        <v>301.60000000000002</v>
      </c>
      <c r="CW127" s="21">
        <v>0</v>
      </c>
      <c r="CX127" s="21">
        <v>0</v>
      </c>
      <c r="CY127" s="21">
        <v>336</v>
      </c>
      <c r="CZ127" s="21">
        <v>0</v>
      </c>
      <c r="DA127" s="21">
        <v>336</v>
      </c>
      <c r="DB127" s="21">
        <v>0</v>
      </c>
      <c r="DC127" s="21">
        <v>0</v>
      </c>
      <c r="DD127" s="21">
        <v>437</v>
      </c>
      <c r="DE127" s="21">
        <v>0</v>
      </c>
      <c r="DF127" s="21">
        <v>437</v>
      </c>
      <c r="DG127" s="21">
        <v>0</v>
      </c>
      <c r="DH127" s="21">
        <v>0</v>
      </c>
      <c r="DI127" s="21">
        <v>301.60000000000002</v>
      </c>
      <c r="DJ127" s="21">
        <v>0</v>
      </c>
      <c r="DK127" s="21">
        <v>301.60000000000002</v>
      </c>
      <c r="DL127" s="21">
        <v>0</v>
      </c>
      <c r="DM127" s="21">
        <v>0</v>
      </c>
      <c r="DN127" s="21">
        <v>336</v>
      </c>
      <c r="DO127" s="21">
        <v>0</v>
      </c>
      <c r="DP127" s="21">
        <v>336</v>
      </c>
      <c r="DQ127" s="21">
        <v>0</v>
      </c>
      <c r="DR127" s="21">
        <v>0</v>
      </c>
      <c r="DS127" s="21">
        <v>437</v>
      </c>
      <c r="DT127" s="21">
        <v>0</v>
      </c>
      <c r="DU127" s="21">
        <v>437</v>
      </c>
      <c r="DV127" s="21">
        <v>0</v>
      </c>
      <c r="DW127" s="21">
        <v>0</v>
      </c>
      <c r="DX127" s="90" t="s">
        <v>554</v>
      </c>
      <c r="DY127" s="2"/>
      <c r="DZ127" s="2"/>
    </row>
    <row r="128" spans="1:130" ht="90">
      <c r="A128" s="89"/>
      <c r="B128" s="74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 t="s">
        <v>375</v>
      </c>
      <c r="AB128" s="42" t="s">
        <v>740</v>
      </c>
      <c r="AC128" s="43" t="s">
        <v>84</v>
      </c>
      <c r="AD128" s="42"/>
      <c r="AE128" s="42"/>
      <c r="AF128" s="43"/>
      <c r="AG128" s="44"/>
      <c r="AH128" s="44"/>
      <c r="AI128" s="45"/>
      <c r="AJ128" s="76"/>
      <c r="AK128" s="20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91"/>
      <c r="DY128" s="23" t="s">
        <v>558</v>
      </c>
      <c r="DZ128" s="2"/>
    </row>
    <row r="129" spans="1:130" ht="45.2" customHeight="1">
      <c r="A129" s="88" t="s">
        <v>133</v>
      </c>
      <c r="B129" s="73" t="s">
        <v>134</v>
      </c>
      <c r="C129" s="42" t="s">
        <v>555</v>
      </c>
      <c r="D129" s="42" t="s">
        <v>405</v>
      </c>
      <c r="E129" s="42" t="s">
        <v>557</v>
      </c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 t="s">
        <v>109</v>
      </c>
      <c r="AB129" s="42" t="s">
        <v>410</v>
      </c>
      <c r="AC129" s="43" t="s">
        <v>177</v>
      </c>
      <c r="AD129" s="42"/>
      <c r="AE129" s="42"/>
      <c r="AF129" s="43"/>
      <c r="AG129" s="44"/>
      <c r="AH129" s="44"/>
      <c r="AI129" s="45"/>
      <c r="AJ129" s="75" t="s">
        <v>94</v>
      </c>
      <c r="AK129" s="20" t="s">
        <v>411</v>
      </c>
      <c r="AL129" s="21">
        <v>12954.9</v>
      </c>
      <c r="AM129" s="21">
        <v>12924.4</v>
      </c>
      <c r="AN129" s="21">
        <v>0</v>
      </c>
      <c r="AO129" s="21">
        <v>0</v>
      </c>
      <c r="AP129" s="21">
        <v>12954.9</v>
      </c>
      <c r="AQ129" s="21">
        <v>12924.4</v>
      </c>
      <c r="AR129" s="21">
        <v>0</v>
      </c>
      <c r="AS129" s="21">
        <v>0</v>
      </c>
      <c r="AT129" s="21">
        <v>0</v>
      </c>
      <c r="AU129" s="21">
        <v>0</v>
      </c>
      <c r="AV129" s="21">
        <v>11218</v>
      </c>
      <c r="AW129" s="21">
        <v>0</v>
      </c>
      <c r="AX129" s="21">
        <v>11218</v>
      </c>
      <c r="AY129" s="21">
        <v>0</v>
      </c>
      <c r="AZ129" s="21">
        <v>0</v>
      </c>
      <c r="BA129" s="21">
        <v>14586</v>
      </c>
      <c r="BB129" s="21">
        <v>0</v>
      </c>
      <c r="BC129" s="21">
        <v>14586</v>
      </c>
      <c r="BD129" s="21">
        <v>0</v>
      </c>
      <c r="BE129" s="21">
        <v>0</v>
      </c>
      <c r="BF129" s="21">
        <v>15169</v>
      </c>
      <c r="BG129" s="21">
        <v>0</v>
      </c>
      <c r="BH129" s="21">
        <v>15169</v>
      </c>
      <c r="BI129" s="21">
        <v>0</v>
      </c>
      <c r="BJ129" s="21">
        <v>0</v>
      </c>
      <c r="BK129" s="21">
        <v>15169</v>
      </c>
      <c r="BL129" s="21">
        <v>0</v>
      </c>
      <c r="BM129" s="21">
        <v>15169</v>
      </c>
      <c r="BN129" s="21">
        <v>0</v>
      </c>
      <c r="BO129" s="21">
        <v>0</v>
      </c>
      <c r="BP129" s="21">
        <v>12954.9</v>
      </c>
      <c r="BQ129" s="21">
        <v>12924.4</v>
      </c>
      <c r="BR129" s="21">
        <v>0</v>
      </c>
      <c r="BS129" s="21">
        <v>0</v>
      </c>
      <c r="BT129" s="21">
        <v>12954.9</v>
      </c>
      <c r="BU129" s="21">
        <v>12924.4</v>
      </c>
      <c r="BV129" s="21">
        <v>0</v>
      </c>
      <c r="BW129" s="21">
        <v>0</v>
      </c>
      <c r="BX129" s="21">
        <v>0</v>
      </c>
      <c r="BY129" s="21">
        <v>0</v>
      </c>
      <c r="BZ129" s="21">
        <v>11218</v>
      </c>
      <c r="CA129" s="21">
        <v>0</v>
      </c>
      <c r="CB129" s="21">
        <v>11218</v>
      </c>
      <c r="CC129" s="21">
        <v>0</v>
      </c>
      <c r="CD129" s="21">
        <v>0</v>
      </c>
      <c r="CE129" s="21">
        <v>14586</v>
      </c>
      <c r="CF129" s="21">
        <v>0</v>
      </c>
      <c r="CG129" s="21">
        <v>14586</v>
      </c>
      <c r="CH129" s="21">
        <v>0</v>
      </c>
      <c r="CI129" s="21">
        <v>0</v>
      </c>
      <c r="CJ129" s="21">
        <v>15169</v>
      </c>
      <c r="CK129" s="21">
        <v>0</v>
      </c>
      <c r="CL129" s="21">
        <v>15169</v>
      </c>
      <c r="CM129" s="21">
        <v>0</v>
      </c>
      <c r="CN129" s="21">
        <v>0</v>
      </c>
      <c r="CO129" s="21">
        <v>15169</v>
      </c>
      <c r="CP129" s="21">
        <v>0</v>
      </c>
      <c r="CQ129" s="21">
        <v>15169</v>
      </c>
      <c r="CR129" s="21">
        <v>0</v>
      </c>
      <c r="CS129" s="21">
        <v>0</v>
      </c>
      <c r="CT129" s="21">
        <v>12924.4</v>
      </c>
      <c r="CU129" s="21">
        <v>0</v>
      </c>
      <c r="CV129" s="21">
        <v>12924.4</v>
      </c>
      <c r="CW129" s="21">
        <v>0</v>
      </c>
      <c r="CX129" s="21">
        <v>0</v>
      </c>
      <c r="CY129" s="21">
        <v>11218</v>
      </c>
      <c r="CZ129" s="21">
        <v>0</v>
      </c>
      <c r="DA129" s="21">
        <v>11218</v>
      </c>
      <c r="DB129" s="21">
        <v>0</v>
      </c>
      <c r="DC129" s="21">
        <v>0</v>
      </c>
      <c r="DD129" s="21">
        <v>14586</v>
      </c>
      <c r="DE129" s="21">
        <v>0</v>
      </c>
      <c r="DF129" s="21">
        <v>14586</v>
      </c>
      <c r="DG129" s="21">
        <v>0</v>
      </c>
      <c r="DH129" s="21">
        <v>0</v>
      </c>
      <c r="DI129" s="21">
        <v>12924.4</v>
      </c>
      <c r="DJ129" s="21">
        <v>0</v>
      </c>
      <c r="DK129" s="21">
        <v>12924.4</v>
      </c>
      <c r="DL129" s="21">
        <v>0</v>
      </c>
      <c r="DM129" s="21">
        <v>0</v>
      </c>
      <c r="DN129" s="21">
        <v>11218</v>
      </c>
      <c r="DO129" s="21">
        <v>0</v>
      </c>
      <c r="DP129" s="21">
        <v>11218</v>
      </c>
      <c r="DQ129" s="21">
        <v>0</v>
      </c>
      <c r="DR129" s="21">
        <v>0</v>
      </c>
      <c r="DS129" s="21">
        <v>14586</v>
      </c>
      <c r="DT129" s="21">
        <v>0</v>
      </c>
      <c r="DU129" s="21">
        <v>14586</v>
      </c>
      <c r="DV129" s="21">
        <v>0</v>
      </c>
      <c r="DW129" s="21">
        <v>0</v>
      </c>
      <c r="DX129" s="90" t="s">
        <v>554</v>
      </c>
      <c r="DY129" s="2"/>
      <c r="DZ129" s="2"/>
    </row>
    <row r="130" spans="1:130" ht="90">
      <c r="A130" s="89"/>
      <c r="B130" s="74"/>
      <c r="C130" s="42" t="s">
        <v>412</v>
      </c>
      <c r="D130" s="42" t="s">
        <v>413</v>
      </c>
      <c r="E130" s="42" t="s">
        <v>414</v>
      </c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 t="s">
        <v>415</v>
      </c>
      <c r="AB130" s="42" t="s">
        <v>416</v>
      </c>
      <c r="AC130" s="43" t="s">
        <v>269</v>
      </c>
      <c r="AD130" s="42"/>
      <c r="AE130" s="42"/>
      <c r="AF130" s="43"/>
      <c r="AG130" s="44"/>
      <c r="AH130" s="44"/>
      <c r="AI130" s="45"/>
      <c r="AJ130" s="76"/>
      <c r="AK130" s="20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91"/>
      <c r="DY130" s="23" t="s">
        <v>558</v>
      </c>
      <c r="DZ130" s="2"/>
    </row>
    <row r="131" spans="1:130" ht="90">
      <c r="A131" s="89"/>
      <c r="B131" s="74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 t="s">
        <v>417</v>
      </c>
      <c r="AB131" s="42" t="s">
        <v>416</v>
      </c>
      <c r="AC131" s="43" t="s">
        <v>84</v>
      </c>
      <c r="AD131" s="42"/>
      <c r="AE131" s="42"/>
      <c r="AF131" s="43"/>
      <c r="AG131" s="44"/>
      <c r="AH131" s="44"/>
      <c r="AI131" s="45"/>
      <c r="AJ131" s="76"/>
      <c r="AK131" s="20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91"/>
      <c r="DY131" s="23" t="s">
        <v>562</v>
      </c>
      <c r="DZ131" s="2"/>
    </row>
    <row r="132" spans="1:130" ht="90">
      <c r="A132" s="89"/>
      <c r="B132" s="74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 t="s">
        <v>375</v>
      </c>
      <c r="AB132" s="42" t="s">
        <v>162</v>
      </c>
      <c r="AC132" s="43" t="s">
        <v>84</v>
      </c>
      <c r="AD132" s="42"/>
      <c r="AE132" s="42"/>
      <c r="AF132" s="43"/>
      <c r="AG132" s="44"/>
      <c r="AH132" s="44"/>
      <c r="AI132" s="45"/>
      <c r="AJ132" s="76"/>
      <c r="AK132" s="20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91"/>
      <c r="DY132" s="23" t="s">
        <v>157</v>
      </c>
      <c r="DZ132" s="2"/>
    </row>
    <row r="133" spans="1:130" ht="45.2" customHeight="1">
      <c r="A133" s="88" t="s">
        <v>135</v>
      </c>
      <c r="B133" s="73" t="s">
        <v>136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 t="s">
        <v>109</v>
      </c>
      <c r="AB133" s="42" t="s">
        <v>410</v>
      </c>
      <c r="AC133" s="43" t="s">
        <v>177</v>
      </c>
      <c r="AD133" s="42"/>
      <c r="AE133" s="42"/>
      <c r="AF133" s="43"/>
      <c r="AG133" s="44"/>
      <c r="AH133" s="44"/>
      <c r="AI133" s="45"/>
      <c r="AJ133" s="75" t="s">
        <v>137</v>
      </c>
      <c r="AK133" s="20" t="s">
        <v>339</v>
      </c>
      <c r="AL133" s="21">
        <v>156.4</v>
      </c>
      <c r="AM133" s="21">
        <v>155</v>
      </c>
      <c r="AN133" s="21">
        <v>0</v>
      </c>
      <c r="AO133" s="21">
        <v>0</v>
      </c>
      <c r="AP133" s="21">
        <v>156.4</v>
      </c>
      <c r="AQ133" s="21">
        <v>155</v>
      </c>
      <c r="AR133" s="21">
        <v>0</v>
      </c>
      <c r="AS133" s="21">
        <v>0</v>
      </c>
      <c r="AT133" s="21">
        <v>0</v>
      </c>
      <c r="AU133" s="21">
        <v>0</v>
      </c>
      <c r="AV133" s="21">
        <v>35.1</v>
      </c>
      <c r="AW133" s="21">
        <v>0</v>
      </c>
      <c r="AX133" s="21">
        <v>35.1</v>
      </c>
      <c r="AY133" s="21">
        <v>0</v>
      </c>
      <c r="AZ133" s="21">
        <v>0</v>
      </c>
      <c r="BA133" s="21">
        <v>36</v>
      </c>
      <c r="BB133" s="21">
        <v>0</v>
      </c>
      <c r="BC133" s="21">
        <v>36</v>
      </c>
      <c r="BD133" s="21">
        <v>0</v>
      </c>
      <c r="BE133" s="21">
        <v>0</v>
      </c>
      <c r="BF133" s="21">
        <v>37.700000000000003</v>
      </c>
      <c r="BG133" s="21">
        <v>0</v>
      </c>
      <c r="BH133" s="21">
        <v>37.700000000000003</v>
      </c>
      <c r="BI133" s="21">
        <v>0</v>
      </c>
      <c r="BJ133" s="21">
        <v>0</v>
      </c>
      <c r="BK133" s="21">
        <v>37.700000000000003</v>
      </c>
      <c r="BL133" s="21">
        <v>0</v>
      </c>
      <c r="BM133" s="21">
        <v>37.700000000000003</v>
      </c>
      <c r="BN133" s="21">
        <v>0</v>
      </c>
      <c r="BO133" s="21">
        <v>0</v>
      </c>
      <c r="BP133" s="21">
        <v>156.4</v>
      </c>
      <c r="BQ133" s="21">
        <v>155</v>
      </c>
      <c r="BR133" s="21">
        <v>0</v>
      </c>
      <c r="BS133" s="21">
        <v>0</v>
      </c>
      <c r="BT133" s="21">
        <v>156.4</v>
      </c>
      <c r="BU133" s="21">
        <v>155</v>
      </c>
      <c r="BV133" s="21">
        <v>0</v>
      </c>
      <c r="BW133" s="21">
        <v>0</v>
      </c>
      <c r="BX133" s="21">
        <v>0</v>
      </c>
      <c r="BY133" s="21">
        <v>0</v>
      </c>
      <c r="BZ133" s="21">
        <v>35.1</v>
      </c>
      <c r="CA133" s="21">
        <v>0</v>
      </c>
      <c r="CB133" s="21">
        <v>35.1</v>
      </c>
      <c r="CC133" s="21">
        <v>0</v>
      </c>
      <c r="CD133" s="21">
        <v>0</v>
      </c>
      <c r="CE133" s="21">
        <v>36</v>
      </c>
      <c r="CF133" s="21">
        <v>0</v>
      </c>
      <c r="CG133" s="21">
        <v>36</v>
      </c>
      <c r="CH133" s="21">
        <v>0</v>
      </c>
      <c r="CI133" s="21">
        <v>0</v>
      </c>
      <c r="CJ133" s="21">
        <v>37.700000000000003</v>
      </c>
      <c r="CK133" s="21">
        <v>0</v>
      </c>
      <c r="CL133" s="21">
        <v>37.700000000000003</v>
      </c>
      <c r="CM133" s="21">
        <v>0</v>
      </c>
      <c r="CN133" s="21">
        <v>0</v>
      </c>
      <c r="CO133" s="21">
        <v>37.700000000000003</v>
      </c>
      <c r="CP133" s="21">
        <v>0</v>
      </c>
      <c r="CQ133" s="21">
        <v>37.700000000000003</v>
      </c>
      <c r="CR133" s="21">
        <v>0</v>
      </c>
      <c r="CS133" s="21">
        <v>0</v>
      </c>
      <c r="CT133" s="21">
        <v>155</v>
      </c>
      <c r="CU133" s="21">
        <v>0</v>
      </c>
      <c r="CV133" s="21">
        <v>155</v>
      </c>
      <c r="CW133" s="21">
        <v>0</v>
      </c>
      <c r="CX133" s="21">
        <v>0</v>
      </c>
      <c r="CY133" s="21">
        <v>35.1</v>
      </c>
      <c r="CZ133" s="21">
        <v>0</v>
      </c>
      <c r="DA133" s="21">
        <v>35.1</v>
      </c>
      <c r="DB133" s="21">
        <v>0</v>
      </c>
      <c r="DC133" s="21">
        <v>0</v>
      </c>
      <c r="DD133" s="21">
        <v>36</v>
      </c>
      <c r="DE133" s="21">
        <v>0</v>
      </c>
      <c r="DF133" s="21">
        <v>36</v>
      </c>
      <c r="DG133" s="21">
        <v>0</v>
      </c>
      <c r="DH133" s="21">
        <v>0</v>
      </c>
      <c r="DI133" s="21">
        <v>155</v>
      </c>
      <c r="DJ133" s="21">
        <v>0</v>
      </c>
      <c r="DK133" s="21">
        <v>155</v>
      </c>
      <c r="DL133" s="21">
        <v>0</v>
      </c>
      <c r="DM133" s="21">
        <v>0</v>
      </c>
      <c r="DN133" s="21">
        <v>35.1</v>
      </c>
      <c r="DO133" s="21">
        <v>0</v>
      </c>
      <c r="DP133" s="21">
        <v>35.1</v>
      </c>
      <c r="DQ133" s="21">
        <v>0</v>
      </c>
      <c r="DR133" s="21">
        <v>0</v>
      </c>
      <c r="DS133" s="21">
        <v>36</v>
      </c>
      <c r="DT133" s="21">
        <v>0</v>
      </c>
      <c r="DU133" s="21">
        <v>36</v>
      </c>
      <c r="DV133" s="21">
        <v>0</v>
      </c>
      <c r="DW133" s="21">
        <v>0</v>
      </c>
      <c r="DX133" s="90" t="s">
        <v>554</v>
      </c>
      <c r="DY133" s="2"/>
      <c r="DZ133" s="2"/>
    </row>
    <row r="134" spans="1:130" ht="78.75">
      <c r="A134" s="89"/>
      <c r="B134" s="74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 t="s">
        <v>195</v>
      </c>
      <c r="AB134" s="42" t="s">
        <v>179</v>
      </c>
      <c r="AC134" s="43" t="s">
        <v>196</v>
      </c>
      <c r="AD134" s="42"/>
      <c r="AE134" s="42"/>
      <c r="AF134" s="43"/>
      <c r="AG134" s="44"/>
      <c r="AH134" s="44"/>
      <c r="AI134" s="45"/>
      <c r="AJ134" s="76"/>
      <c r="AK134" s="20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91"/>
      <c r="DY134" s="23" t="s">
        <v>558</v>
      </c>
      <c r="DZ134" s="2"/>
    </row>
    <row r="135" spans="1:130" ht="52.5">
      <c r="A135" s="31" t="s">
        <v>197</v>
      </c>
      <c r="B135" s="39" t="s">
        <v>198</v>
      </c>
      <c r="C135" s="40" t="s">
        <v>211</v>
      </c>
      <c r="D135" s="40" t="s">
        <v>211</v>
      </c>
      <c r="E135" s="40" t="s">
        <v>211</v>
      </c>
      <c r="F135" s="40" t="s">
        <v>211</v>
      </c>
      <c r="G135" s="40" t="s">
        <v>211</v>
      </c>
      <c r="H135" s="40" t="s">
        <v>211</v>
      </c>
      <c r="I135" s="40" t="s">
        <v>211</v>
      </c>
      <c r="J135" s="40" t="s">
        <v>211</v>
      </c>
      <c r="K135" s="40" t="s">
        <v>211</v>
      </c>
      <c r="L135" s="40" t="s">
        <v>211</v>
      </c>
      <c r="M135" s="40" t="s">
        <v>211</v>
      </c>
      <c r="N135" s="40" t="s">
        <v>211</v>
      </c>
      <c r="O135" s="40" t="s">
        <v>211</v>
      </c>
      <c r="P135" s="40" t="s">
        <v>211</v>
      </c>
      <c r="Q135" s="40" t="s">
        <v>211</v>
      </c>
      <c r="R135" s="40" t="s">
        <v>211</v>
      </c>
      <c r="S135" s="40" t="s">
        <v>211</v>
      </c>
      <c r="T135" s="40" t="s">
        <v>211</v>
      </c>
      <c r="U135" s="40" t="s">
        <v>211</v>
      </c>
      <c r="V135" s="40" t="s">
        <v>211</v>
      </c>
      <c r="W135" s="40" t="s">
        <v>211</v>
      </c>
      <c r="X135" s="40" t="s">
        <v>211</v>
      </c>
      <c r="Y135" s="40" t="s">
        <v>211</v>
      </c>
      <c r="Z135" s="40" t="s">
        <v>211</v>
      </c>
      <c r="AA135" s="40" t="s">
        <v>211</v>
      </c>
      <c r="AB135" s="40" t="s">
        <v>211</v>
      </c>
      <c r="AC135" s="40" t="s">
        <v>211</v>
      </c>
      <c r="AD135" s="40" t="s">
        <v>211</v>
      </c>
      <c r="AE135" s="40" t="s">
        <v>211</v>
      </c>
      <c r="AF135" s="40" t="s">
        <v>211</v>
      </c>
      <c r="AG135" s="41"/>
      <c r="AH135" s="41"/>
      <c r="AI135" s="41"/>
      <c r="AJ135" s="17" t="s">
        <v>211</v>
      </c>
      <c r="AK135" s="15" t="s">
        <v>211</v>
      </c>
      <c r="AL135" s="18">
        <v>178972.7</v>
      </c>
      <c r="AM135" s="18">
        <v>178972.7</v>
      </c>
      <c r="AN135" s="18">
        <v>0</v>
      </c>
      <c r="AO135" s="18">
        <v>0</v>
      </c>
      <c r="AP135" s="18">
        <v>178972.7</v>
      </c>
      <c r="AQ135" s="18">
        <v>178972.7</v>
      </c>
      <c r="AR135" s="18">
        <v>0</v>
      </c>
      <c r="AS135" s="18">
        <v>0</v>
      </c>
      <c r="AT135" s="18">
        <v>0</v>
      </c>
      <c r="AU135" s="18">
        <v>0</v>
      </c>
      <c r="AV135" s="18">
        <v>176497.1</v>
      </c>
      <c r="AW135" s="18">
        <v>0</v>
      </c>
      <c r="AX135" s="18">
        <v>176497.1</v>
      </c>
      <c r="AY135" s="18">
        <v>0</v>
      </c>
      <c r="AZ135" s="18">
        <v>0</v>
      </c>
      <c r="BA135" s="18">
        <v>197841.1</v>
      </c>
      <c r="BB135" s="18">
        <v>0</v>
      </c>
      <c r="BC135" s="18">
        <v>197841.1</v>
      </c>
      <c r="BD135" s="18">
        <v>0</v>
      </c>
      <c r="BE135" s="18">
        <v>0</v>
      </c>
      <c r="BF135" s="18">
        <v>214415.5</v>
      </c>
      <c r="BG135" s="18">
        <v>0</v>
      </c>
      <c r="BH135" s="18">
        <v>214415.5</v>
      </c>
      <c r="BI135" s="18">
        <v>0</v>
      </c>
      <c r="BJ135" s="18">
        <v>0</v>
      </c>
      <c r="BK135" s="18">
        <v>214415.5</v>
      </c>
      <c r="BL135" s="18">
        <v>0</v>
      </c>
      <c r="BM135" s="18">
        <v>214415.5</v>
      </c>
      <c r="BN135" s="18">
        <v>0</v>
      </c>
      <c r="BO135" s="18">
        <v>0</v>
      </c>
      <c r="BP135" s="18">
        <v>175515</v>
      </c>
      <c r="BQ135" s="18">
        <v>175515</v>
      </c>
      <c r="BR135" s="18">
        <v>0</v>
      </c>
      <c r="BS135" s="18">
        <v>0</v>
      </c>
      <c r="BT135" s="18">
        <v>175515</v>
      </c>
      <c r="BU135" s="18">
        <v>175515</v>
      </c>
      <c r="BV135" s="18">
        <v>0</v>
      </c>
      <c r="BW135" s="18">
        <v>0</v>
      </c>
      <c r="BX135" s="18">
        <v>0</v>
      </c>
      <c r="BY135" s="18">
        <v>0</v>
      </c>
      <c r="BZ135" s="18">
        <v>172223.9</v>
      </c>
      <c r="CA135" s="18">
        <v>0</v>
      </c>
      <c r="CB135" s="18">
        <v>172223.9</v>
      </c>
      <c r="CC135" s="18">
        <v>0</v>
      </c>
      <c r="CD135" s="18">
        <v>0</v>
      </c>
      <c r="CE135" s="18">
        <v>192943</v>
      </c>
      <c r="CF135" s="18">
        <v>0</v>
      </c>
      <c r="CG135" s="18">
        <v>192943</v>
      </c>
      <c r="CH135" s="18">
        <v>0</v>
      </c>
      <c r="CI135" s="18">
        <v>0</v>
      </c>
      <c r="CJ135" s="18">
        <v>209095.5</v>
      </c>
      <c r="CK135" s="18">
        <v>0</v>
      </c>
      <c r="CL135" s="18">
        <v>209095.5</v>
      </c>
      <c r="CM135" s="18">
        <v>0</v>
      </c>
      <c r="CN135" s="18">
        <v>0</v>
      </c>
      <c r="CO135" s="18">
        <v>209095.5</v>
      </c>
      <c r="CP135" s="18">
        <v>0</v>
      </c>
      <c r="CQ135" s="18">
        <v>209095.5</v>
      </c>
      <c r="CR135" s="18">
        <v>0</v>
      </c>
      <c r="CS135" s="18">
        <v>0</v>
      </c>
      <c r="CT135" s="18">
        <v>178972.7</v>
      </c>
      <c r="CU135" s="18">
        <v>0</v>
      </c>
      <c r="CV135" s="18">
        <v>178972.7</v>
      </c>
      <c r="CW135" s="18">
        <v>0</v>
      </c>
      <c r="CX135" s="18">
        <v>0</v>
      </c>
      <c r="CY135" s="18">
        <v>176497.1</v>
      </c>
      <c r="CZ135" s="18">
        <v>0</v>
      </c>
      <c r="DA135" s="18">
        <v>176497.1</v>
      </c>
      <c r="DB135" s="18">
        <v>0</v>
      </c>
      <c r="DC135" s="18">
        <v>0</v>
      </c>
      <c r="DD135" s="18">
        <v>197841.1</v>
      </c>
      <c r="DE135" s="18">
        <v>0</v>
      </c>
      <c r="DF135" s="18">
        <v>197841.1</v>
      </c>
      <c r="DG135" s="18">
        <v>0</v>
      </c>
      <c r="DH135" s="18">
        <v>0</v>
      </c>
      <c r="DI135" s="18">
        <v>175515</v>
      </c>
      <c r="DJ135" s="18">
        <v>0</v>
      </c>
      <c r="DK135" s="18">
        <v>175515</v>
      </c>
      <c r="DL135" s="18">
        <v>0</v>
      </c>
      <c r="DM135" s="18">
        <v>0</v>
      </c>
      <c r="DN135" s="18">
        <v>172223.9</v>
      </c>
      <c r="DO135" s="18">
        <v>0</v>
      </c>
      <c r="DP135" s="18">
        <v>172223.9</v>
      </c>
      <c r="DQ135" s="18">
        <v>0</v>
      </c>
      <c r="DR135" s="18">
        <v>0</v>
      </c>
      <c r="DS135" s="18">
        <v>192943</v>
      </c>
      <c r="DT135" s="18">
        <v>0</v>
      </c>
      <c r="DU135" s="18">
        <v>192943</v>
      </c>
      <c r="DV135" s="18">
        <v>0</v>
      </c>
      <c r="DW135" s="18">
        <v>0</v>
      </c>
      <c r="DX135" s="15"/>
      <c r="DY135" s="2"/>
      <c r="DZ135" s="2"/>
    </row>
    <row r="136" spans="1:130" ht="45.2" customHeight="1">
      <c r="A136" s="88" t="s">
        <v>199</v>
      </c>
      <c r="B136" s="73" t="s">
        <v>200</v>
      </c>
      <c r="C136" s="42" t="s">
        <v>555</v>
      </c>
      <c r="D136" s="42" t="s">
        <v>405</v>
      </c>
      <c r="E136" s="42" t="s">
        <v>557</v>
      </c>
      <c r="F136" s="42"/>
      <c r="G136" s="42" t="s">
        <v>189</v>
      </c>
      <c r="H136" s="42" t="s">
        <v>162</v>
      </c>
      <c r="I136" s="42" t="s">
        <v>190</v>
      </c>
      <c r="J136" s="42" t="s">
        <v>191</v>
      </c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 t="s">
        <v>109</v>
      </c>
      <c r="AB136" s="42" t="s">
        <v>410</v>
      </c>
      <c r="AC136" s="43" t="s">
        <v>177</v>
      </c>
      <c r="AD136" s="42"/>
      <c r="AE136" s="42"/>
      <c r="AF136" s="43"/>
      <c r="AG136" s="44"/>
      <c r="AH136" s="44"/>
      <c r="AI136" s="45"/>
      <c r="AJ136" s="75" t="s">
        <v>615</v>
      </c>
      <c r="AK136" s="20" t="s">
        <v>622</v>
      </c>
      <c r="AL136" s="21">
        <v>153586.4</v>
      </c>
      <c r="AM136" s="21">
        <v>153586.4</v>
      </c>
      <c r="AN136" s="21">
        <v>0</v>
      </c>
      <c r="AO136" s="21">
        <v>0</v>
      </c>
      <c r="AP136" s="21">
        <v>153586.4</v>
      </c>
      <c r="AQ136" s="21">
        <v>153586.4</v>
      </c>
      <c r="AR136" s="21">
        <v>0</v>
      </c>
      <c r="AS136" s="21">
        <v>0</v>
      </c>
      <c r="AT136" s="21">
        <v>0</v>
      </c>
      <c r="AU136" s="21">
        <v>0</v>
      </c>
      <c r="AV136" s="21">
        <v>153086.39999999999</v>
      </c>
      <c r="AW136" s="21">
        <v>0</v>
      </c>
      <c r="AX136" s="21">
        <v>153086.39999999999</v>
      </c>
      <c r="AY136" s="21">
        <v>0</v>
      </c>
      <c r="AZ136" s="21">
        <v>0</v>
      </c>
      <c r="BA136" s="21">
        <v>170438.6</v>
      </c>
      <c r="BB136" s="21">
        <v>0</v>
      </c>
      <c r="BC136" s="21">
        <v>170438.6</v>
      </c>
      <c r="BD136" s="21">
        <v>0</v>
      </c>
      <c r="BE136" s="21">
        <v>0</v>
      </c>
      <c r="BF136" s="21">
        <v>185916.5</v>
      </c>
      <c r="BG136" s="21">
        <v>0</v>
      </c>
      <c r="BH136" s="21">
        <v>185916.5</v>
      </c>
      <c r="BI136" s="21">
        <v>0</v>
      </c>
      <c r="BJ136" s="21">
        <v>0</v>
      </c>
      <c r="BK136" s="21">
        <v>185916.5</v>
      </c>
      <c r="BL136" s="21">
        <v>0</v>
      </c>
      <c r="BM136" s="21">
        <v>185916.5</v>
      </c>
      <c r="BN136" s="21">
        <v>0</v>
      </c>
      <c r="BO136" s="21">
        <v>0</v>
      </c>
      <c r="BP136" s="21">
        <v>150310.9</v>
      </c>
      <c r="BQ136" s="21">
        <v>150310.9</v>
      </c>
      <c r="BR136" s="21">
        <v>0</v>
      </c>
      <c r="BS136" s="21">
        <v>0</v>
      </c>
      <c r="BT136" s="21">
        <v>150310.9</v>
      </c>
      <c r="BU136" s="21">
        <v>150310.9</v>
      </c>
      <c r="BV136" s="21">
        <v>0</v>
      </c>
      <c r="BW136" s="21">
        <v>0</v>
      </c>
      <c r="BX136" s="21">
        <v>0</v>
      </c>
      <c r="BY136" s="21">
        <v>0</v>
      </c>
      <c r="BZ136" s="21">
        <v>149281.4</v>
      </c>
      <c r="CA136" s="21">
        <v>0</v>
      </c>
      <c r="CB136" s="21">
        <v>149281.4</v>
      </c>
      <c r="CC136" s="21">
        <v>0</v>
      </c>
      <c r="CD136" s="21">
        <v>0</v>
      </c>
      <c r="CE136" s="21">
        <v>166088.6</v>
      </c>
      <c r="CF136" s="21">
        <v>0</v>
      </c>
      <c r="CG136" s="21">
        <v>166088.6</v>
      </c>
      <c r="CH136" s="21">
        <v>0</v>
      </c>
      <c r="CI136" s="21">
        <v>0</v>
      </c>
      <c r="CJ136" s="21">
        <v>181166.5</v>
      </c>
      <c r="CK136" s="21">
        <v>0</v>
      </c>
      <c r="CL136" s="21">
        <v>181166.5</v>
      </c>
      <c r="CM136" s="21">
        <v>0</v>
      </c>
      <c r="CN136" s="21">
        <v>0</v>
      </c>
      <c r="CO136" s="21">
        <v>181166.5</v>
      </c>
      <c r="CP136" s="21">
        <v>0</v>
      </c>
      <c r="CQ136" s="21">
        <v>181166.5</v>
      </c>
      <c r="CR136" s="21">
        <v>0</v>
      </c>
      <c r="CS136" s="21">
        <v>0</v>
      </c>
      <c r="CT136" s="21">
        <v>153586.4</v>
      </c>
      <c r="CU136" s="21">
        <v>0</v>
      </c>
      <c r="CV136" s="21">
        <v>153586.4</v>
      </c>
      <c r="CW136" s="21">
        <v>0</v>
      </c>
      <c r="CX136" s="21">
        <v>0</v>
      </c>
      <c r="CY136" s="21">
        <v>153086.39999999999</v>
      </c>
      <c r="CZ136" s="21">
        <v>0</v>
      </c>
      <c r="DA136" s="21">
        <v>153086.39999999999</v>
      </c>
      <c r="DB136" s="21">
        <v>0</v>
      </c>
      <c r="DC136" s="21">
        <v>0</v>
      </c>
      <c r="DD136" s="21">
        <v>170438.6</v>
      </c>
      <c r="DE136" s="21">
        <v>0</v>
      </c>
      <c r="DF136" s="21">
        <v>170438.6</v>
      </c>
      <c r="DG136" s="21">
        <v>0</v>
      </c>
      <c r="DH136" s="21">
        <v>0</v>
      </c>
      <c r="DI136" s="21">
        <v>150310.9</v>
      </c>
      <c r="DJ136" s="21">
        <v>0</v>
      </c>
      <c r="DK136" s="21">
        <v>150310.9</v>
      </c>
      <c r="DL136" s="21">
        <v>0</v>
      </c>
      <c r="DM136" s="21">
        <v>0</v>
      </c>
      <c r="DN136" s="21">
        <v>149281.4</v>
      </c>
      <c r="DO136" s="21">
        <v>0</v>
      </c>
      <c r="DP136" s="21">
        <v>149281.4</v>
      </c>
      <c r="DQ136" s="21">
        <v>0</v>
      </c>
      <c r="DR136" s="21">
        <v>0</v>
      </c>
      <c r="DS136" s="21">
        <v>166088.6</v>
      </c>
      <c r="DT136" s="21">
        <v>0</v>
      </c>
      <c r="DU136" s="21">
        <v>166088.6</v>
      </c>
      <c r="DV136" s="21">
        <v>0</v>
      </c>
      <c r="DW136" s="21">
        <v>0</v>
      </c>
      <c r="DX136" s="90" t="s">
        <v>554</v>
      </c>
      <c r="DY136" s="2"/>
      <c r="DZ136" s="2"/>
    </row>
    <row r="137" spans="1:130" ht="33.75">
      <c r="A137" s="89"/>
      <c r="B137" s="74"/>
      <c r="C137" s="42" t="s">
        <v>618</v>
      </c>
      <c r="D137" s="42" t="s">
        <v>201</v>
      </c>
      <c r="E137" s="42" t="s">
        <v>194</v>
      </c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3"/>
      <c r="AD137" s="42"/>
      <c r="AE137" s="42"/>
      <c r="AF137" s="43"/>
      <c r="AG137" s="44"/>
      <c r="AH137" s="44"/>
      <c r="AI137" s="45"/>
      <c r="AJ137" s="76"/>
      <c r="AK137" s="20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91"/>
      <c r="DY137" s="23" t="s">
        <v>558</v>
      </c>
      <c r="DZ137" s="2"/>
    </row>
    <row r="138" spans="1:130" ht="45.2" customHeight="1">
      <c r="A138" s="88" t="s">
        <v>645</v>
      </c>
      <c r="B138" s="73" t="s">
        <v>646</v>
      </c>
      <c r="C138" s="42" t="s">
        <v>555</v>
      </c>
      <c r="D138" s="42" t="s">
        <v>405</v>
      </c>
      <c r="E138" s="42" t="s">
        <v>557</v>
      </c>
      <c r="F138" s="42"/>
      <c r="G138" s="42" t="s">
        <v>189</v>
      </c>
      <c r="H138" s="42" t="s">
        <v>162</v>
      </c>
      <c r="I138" s="42" t="s">
        <v>190</v>
      </c>
      <c r="J138" s="42" t="s">
        <v>191</v>
      </c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 t="s">
        <v>109</v>
      </c>
      <c r="AB138" s="42" t="s">
        <v>410</v>
      </c>
      <c r="AC138" s="43" t="s">
        <v>177</v>
      </c>
      <c r="AD138" s="42"/>
      <c r="AE138" s="42"/>
      <c r="AF138" s="43"/>
      <c r="AG138" s="44"/>
      <c r="AH138" s="44"/>
      <c r="AI138" s="45"/>
      <c r="AJ138" s="75" t="s">
        <v>615</v>
      </c>
      <c r="AK138" s="20" t="s">
        <v>616</v>
      </c>
      <c r="AL138" s="21">
        <v>25386.3</v>
      </c>
      <c r="AM138" s="21">
        <v>25386.3</v>
      </c>
      <c r="AN138" s="21">
        <v>0</v>
      </c>
      <c r="AO138" s="21">
        <v>0</v>
      </c>
      <c r="AP138" s="21">
        <v>25386.3</v>
      </c>
      <c r="AQ138" s="21">
        <v>25386.3</v>
      </c>
      <c r="AR138" s="21">
        <v>0</v>
      </c>
      <c r="AS138" s="21">
        <v>0</v>
      </c>
      <c r="AT138" s="21">
        <v>0</v>
      </c>
      <c r="AU138" s="21">
        <v>0</v>
      </c>
      <c r="AV138" s="21">
        <v>23410.7</v>
      </c>
      <c r="AW138" s="21">
        <v>0</v>
      </c>
      <c r="AX138" s="21">
        <v>23410.7</v>
      </c>
      <c r="AY138" s="21">
        <v>0</v>
      </c>
      <c r="AZ138" s="21">
        <v>0</v>
      </c>
      <c r="BA138" s="21">
        <v>27402.5</v>
      </c>
      <c r="BB138" s="21">
        <v>0</v>
      </c>
      <c r="BC138" s="21">
        <v>27402.5</v>
      </c>
      <c r="BD138" s="21">
        <v>0</v>
      </c>
      <c r="BE138" s="21">
        <v>0</v>
      </c>
      <c r="BF138" s="21">
        <v>28499</v>
      </c>
      <c r="BG138" s="21">
        <v>0</v>
      </c>
      <c r="BH138" s="21">
        <v>28499</v>
      </c>
      <c r="BI138" s="21">
        <v>0</v>
      </c>
      <c r="BJ138" s="21">
        <v>0</v>
      </c>
      <c r="BK138" s="21">
        <v>28499</v>
      </c>
      <c r="BL138" s="21">
        <v>0</v>
      </c>
      <c r="BM138" s="21">
        <v>28499</v>
      </c>
      <c r="BN138" s="21">
        <v>0</v>
      </c>
      <c r="BO138" s="21">
        <v>0</v>
      </c>
      <c r="BP138" s="21">
        <v>25204.1</v>
      </c>
      <c r="BQ138" s="21">
        <v>25204.1</v>
      </c>
      <c r="BR138" s="21">
        <v>0</v>
      </c>
      <c r="BS138" s="21">
        <v>0</v>
      </c>
      <c r="BT138" s="21">
        <v>25204.1</v>
      </c>
      <c r="BU138" s="21">
        <v>25204.1</v>
      </c>
      <c r="BV138" s="21">
        <v>0</v>
      </c>
      <c r="BW138" s="21">
        <v>0</v>
      </c>
      <c r="BX138" s="21">
        <v>0</v>
      </c>
      <c r="BY138" s="21">
        <v>0</v>
      </c>
      <c r="BZ138" s="21">
        <v>22942.5</v>
      </c>
      <c r="CA138" s="21">
        <v>0</v>
      </c>
      <c r="CB138" s="21">
        <v>22942.5</v>
      </c>
      <c r="CC138" s="21">
        <v>0</v>
      </c>
      <c r="CD138" s="21">
        <v>0</v>
      </c>
      <c r="CE138" s="21">
        <v>26854.400000000001</v>
      </c>
      <c r="CF138" s="21">
        <v>0</v>
      </c>
      <c r="CG138" s="21">
        <v>26854.400000000001</v>
      </c>
      <c r="CH138" s="21">
        <v>0</v>
      </c>
      <c r="CI138" s="21">
        <v>0</v>
      </c>
      <c r="CJ138" s="21">
        <v>27929</v>
      </c>
      <c r="CK138" s="21">
        <v>0</v>
      </c>
      <c r="CL138" s="21">
        <v>27929</v>
      </c>
      <c r="CM138" s="21">
        <v>0</v>
      </c>
      <c r="CN138" s="21">
        <v>0</v>
      </c>
      <c r="CO138" s="21">
        <v>27929</v>
      </c>
      <c r="CP138" s="21">
        <v>0</v>
      </c>
      <c r="CQ138" s="21">
        <v>27929</v>
      </c>
      <c r="CR138" s="21">
        <v>0</v>
      </c>
      <c r="CS138" s="21">
        <v>0</v>
      </c>
      <c r="CT138" s="21">
        <v>25386.3</v>
      </c>
      <c r="CU138" s="21">
        <v>0</v>
      </c>
      <c r="CV138" s="21">
        <v>25386.3</v>
      </c>
      <c r="CW138" s="21">
        <v>0</v>
      </c>
      <c r="CX138" s="21">
        <v>0</v>
      </c>
      <c r="CY138" s="21">
        <v>23410.7</v>
      </c>
      <c r="CZ138" s="21">
        <v>0</v>
      </c>
      <c r="DA138" s="21">
        <v>23410.7</v>
      </c>
      <c r="DB138" s="21">
        <v>0</v>
      </c>
      <c r="DC138" s="21">
        <v>0</v>
      </c>
      <c r="DD138" s="21">
        <v>27402.5</v>
      </c>
      <c r="DE138" s="21">
        <v>0</v>
      </c>
      <c r="DF138" s="21">
        <v>27402.5</v>
      </c>
      <c r="DG138" s="21">
        <v>0</v>
      </c>
      <c r="DH138" s="21">
        <v>0</v>
      </c>
      <c r="DI138" s="21">
        <v>25204.1</v>
      </c>
      <c r="DJ138" s="21">
        <v>0</v>
      </c>
      <c r="DK138" s="21">
        <v>25204.1</v>
      </c>
      <c r="DL138" s="21">
        <v>0</v>
      </c>
      <c r="DM138" s="21">
        <v>0</v>
      </c>
      <c r="DN138" s="21">
        <v>22942.5</v>
      </c>
      <c r="DO138" s="21">
        <v>0</v>
      </c>
      <c r="DP138" s="21">
        <v>22942.5</v>
      </c>
      <c r="DQ138" s="21">
        <v>0</v>
      </c>
      <c r="DR138" s="21">
        <v>0</v>
      </c>
      <c r="DS138" s="21">
        <v>26854.400000000001</v>
      </c>
      <c r="DT138" s="21">
        <v>0</v>
      </c>
      <c r="DU138" s="21">
        <v>26854.400000000001</v>
      </c>
      <c r="DV138" s="21">
        <v>0</v>
      </c>
      <c r="DW138" s="21">
        <v>0</v>
      </c>
      <c r="DX138" s="90" t="s">
        <v>554</v>
      </c>
      <c r="DY138" s="2"/>
      <c r="DZ138" s="2"/>
    </row>
    <row r="139" spans="1:130" ht="33.75">
      <c r="A139" s="89"/>
      <c r="B139" s="74"/>
      <c r="C139" s="42" t="s">
        <v>618</v>
      </c>
      <c r="D139" s="42" t="s">
        <v>201</v>
      </c>
      <c r="E139" s="42" t="s">
        <v>194</v>
      </c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3"/>
      <c r="AD139" s="42"/>
      <c r="AE139" s="42"/>
      <c r="AF139" s="43"/>
      <c r="AG139" s="44"/>
      <c r="AH139" s="44"/>
      <c r="AI139" s="45"/>
      <c r="AJ139" s="76"/>
      <c r="AK139" s="20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91"/>
      <c r="DY139" s="23" t="s">
        <v>558</v>
      </c>
      <c r="DZ139" s="2"/>
    </row>
    <row r="140" spans="1:130" ht="94.5">
      <c r="A140" s="31" t="s">
        <v>647</v>
      </c>
      <c r="B140" s="39" t="s">
        <v>648</v>
      </c>
      <c r="C140" s="40" t="s">
        <v>211</v>
      </c>
      <c r="D140" s="40" t="s">
        <v>211</v>
      </c>
      <c r="E140" s="40" t="s">
        <v>211</v>
      </c>
      <c r="F140" s="40" t="s">
        <v>211</v>
      </c>
      <c r="G140" s="40" t="s">
        <v>211</v>
      </c>
      <c r="H140" s="40" t="s">
        <v>211</v>
      </c>
      <c r="I140" s="40" t="s">
        <v>211</v>
      </c>
      <c r="J140" s="40" t="s">
        <v>211</v>
      </c>
      <c r="K140" s="40" t="s">
        <v>211</v>
      </c>
      <c r="L140" s="40" t="s">
        <v>211</v>
      </c>
      <c r="M140" s="40" t="s">
        <v>211</v>
      </c>
      <c r="N140" s="40" t="s">
        <v>211</v>
      </c>
      <c r="O140" s="40" t="s">
        <v>211</v>
      </c>
      <c r="P140" s="40" t="s">
        <v>211</v>
      </c>
      <c r="Q140" s="40" t="s">
        <v>211</v>
      </c>
      <c r="R140" s="40" t="s">
        <v>211</v>
      </c>
      <c r="S140" s="40" t="s">
        <v>211</v>
      </c>
      <c r="T140" s="40" t="s">
        <v>211</v>
      </c>
      <c r="U140" s="40" t="s">
        <v>211</v>
      </c>
      <c r="V140" s="40" t="s">
        <v>211</v>
      </c>
      <c r="W140" s="40" t="s">
        <v>211</v>
      </c>
      <c r="X140" s="40" t="s">
        <v>211</v>
      </c>
      <c r="Y140" s="40" t="s">
        <v>211</v>
      </c>
      <c r="Z140" s="40" t="s">
        <v>211</v>
      </c>
      <c r="AA140" s="40" t="s">
        <v>211</v>
      </c>
      <c r="AB140" s="40" t="s">
        <v>211</v>
      </c>
      <c r="AC140" s="40" t="s">
        <v>211</v>
      </c>
      <c r="AD140" s="40" t="s">
        <v>211</v>
      </c>
      <c r="AE140" s="40" t="s">
        <v>211</v>
      </c>
      <c r="AF140" s="40" t="s">
        <v>211</v>
      </c>
      <c r="AG140" s="41"/>
      <c r="AH140" s="41"/>
      <c r="AI140" s="41"/>
      <c r="AJ140" s="17" t="s">
        <v>211</v>
      </c>
      <c r="AK140" s="15" t="s">
        <v>211</v>
      </c>
      <c r="AL140" s="18">
        <v>102116.8</v>
      </c>
      <c r="AM140" s="18">
        <v>102069.8</v>
      </c>
      <c r="AN140" s="18">
        <v>5960.5</v>
      </c>
      <c r="AO140" s="18">
        <v>5960.5</v>
      </c>
      <c r="AP140" s="18">
        <v>53056.1</v>
      </c>
      <c r="AQ140" s="18">
        <v>53009</v>
      </c>
      <c r="AR140" s="18">
        <v>0</v>
      </c>
      <c r="AS140" s="18">
        <v>0</v>
      </c>
      <c r="AT140" s="18">
        <v>43100.2</v>
      </c>
      <c r="AU140" s="18">
        <v>43100.3</v>
      </c>
      <c r="AV140" s="18">
        <v>73248.2</v>
      </c>
      <c r="AW140" s="18">
        <v>439.9</v>
      </c>
      <c r="AX140" s="18">
        <v>27442</v>
      </c>
      <c r="AY140" s="18">
        <v>0</v>
      </c>
      <c r="AZ140" s="18">
        <v>45366.3</v>
      </c>
      <c r="BA140" s="18">
        <v>37417.4</v>
      </c>
      <c r="BB140" s="18">
        <v>147.4</v>
      </c>
      <c r="BC140" s="18">
        <v>3897</v>
      </c>
      <c r="BD140" s="18">
        <v>0</v>
      </c>
      <c r="BE140" s="18">
        <v>33373</v>
      </c>
      <c r="BF140" s="18">
        <v>34528.1</v>
      </c>
      <c r="BG140" s="18">
        <v>9.4</v>
      </c>
      <c r="BH140" s="18">
        <v>4027.7</v>
      </c>
      <c r="BI140" s="18">
        <v>0</v>
      </c>
      <c r="BJ140" s="18">
        <v>30491</v>
      </c>
      <c r="BK140" s="18">
        <v>33819.300000000003</v>
      </c>
      <c r="BL140" s="18">
        <v>9.4</v>
      </c>
      <c r="BM140" s="18">
        <v>4027.7</v>
      </c>
      <c r="BN140" s="18">
        <v>0</v>
      </c>
      <c r="BO140" s="18">
        <v>29782.2</v>
      </c>
      <c r="BP140" s="18">
        <v>102116.8</v>
      </c>
      <c r="BQ140" s="18">
        <v>102069.8</v>
      </c>
      <c r="BR140" s="18">
        <v>5960.5</v>
      </c>
      <c r="BS140" s="18">
        <v>5960.5</v>
      </c>
      <c r="BT140" s="18">
        <v>53056.1</v>
      </c>
      <c r="BU140" s="18">
        <v>53009</v>
      </c>
      <c r="BV140" s="18">
        <v>0</v>
      </c>
      <c r="BW140" s="18">
        <v>0</v>
      </c>
      <c r="BX140" s="18">
        <v>43100.2</v>
      </c>
      <c r="BY140" s="18">
        <v>43100.3</v>
      </c>
      <c r="BZ140" s="18">
        <v>73248.2</v>
      </c>
      <c r="CA140" s="18">
        <v>439.9</v>
      </c>
      <c r="CB140" s="18">
        <v>27442</v>
      </c>
      <c r="CC140" s="18">
        <v>0</v>
      </c>
      <c r="CD140" s="18">
        <v>45366.3</v>
      </c>
      <c r="CE140" s="18">
        <v>37417.4</v>
      </c>
      <c r="CF140" s="18">
        <v>147.4</v>
      </c>
      <c r="CG140" s="18">
        <v>3897</v>
      </c>
      <c r="CH140" s="18">
        <v>0</v>
      </c>
      <c r="CI140" s="18">
        <v>33373</v>
      </c>
      <c r="CJ140" s="18">
        <v>34528.1</v>
      </c>
      <c r="CK140" s="18">
        <v>9.4</v>
      </c>
      <c r="CL140" s="18">
        <v>4027.7</v>
      </c>
      <c r="CM140" s="18">
        <v>0</v>
      </c>
      <c r="CN140" s="18">
        <v>30491</v>
      </c>
      <c r="CO140" s="18">
        <v>33819.300000000003</v>
      </c>
      <c r="CP140" s="18">
        <v>9.4</v>
      </c>
      <c r="CQ140" s="18">
        <v>4027.7</v>
      </c>
      <c r="CR140" s="18">
        <v>0</v>
      </c>
      <c r="CS140" s="18">
        <v>29782.2</v>
      </c>
      <c r="CT140" s="18">
        <v>102069.8</v>
      </c>
      <c r="CU140" s="18">
        <v>5960.5</v>
      </c>
      <c r="CV140" s="18">
        <v>53009</v>
      </c>
      <c r="CW140" s="18">
        <v>0</v>
      </c>
      <c r="CX140" s="18">
        <v>43100.3</v>
      </c>
      <c r="CY140" s="18">
        <v>87106.8</v>
      </c>
      <c r="CZ140" s="18">
        <v>439.9</v>
      </c>
      <c r="DA140" s="18">
        <v>41300.6</v>
      </c>
      <c r="DB140" s="18">
        <v>0</v>
      </c>
      <c r="DC140" s="18">
        <v>45366.3</v>
      </c>
      <c r="DD140" s="18">
        <v>37417.4</v>
      </c>
      <c r="DE140" s="18">
        <v>147.4</v>
      </c>
      <c r="DF140" s="18">
        <v>3897</v>
      </c>
      <c r="DG140" s="18">
        <v>0</v>
      </c>
      <c r="DH140" s="18">
        <v>33373</v>
      </c>
      <c r="DI140" s="18">
        <v>102069.8</v>
      </c>
      <c r="DJ140" s="18">
        <v>5960.5</v>
      </c>
      <c r="DK140" s="18">
        <v>53009</v>
      </c>
      <c r="DL140" s="18">
        <v>0</v>
      </c>
      <c r="DM140" s="18">
        <v>43100.3</v>
      </c>
      <c r="DN140" s="18">
        <v>87106.8</v>
      </c>
      <c r="DO140" s="18">
        <v>439.9</v>
      </c>
      <c r="DP140" s="18">
        <v>41300.6</v>
      </c>
      <c r="DQ140" s="18">
        <v>0</v>
      </c>
      <c r="DR140" s="18">
        <v>45366.3</v>
      </c>
      <c r="DS140" s="18">
        <v>37417.4</v>
      </c>
      <c r="DT140" s="18">
        <v>147.4</v>
      </c>
      <c r="DU140" s="18">
        <v>3897</v>
      </c>
      <c r="DV140" s="18">
        <v>0</v>
      </c>
      <c r="DW140" s="18">
        <v>33373</v>
      </c>
      <c r="DX140" s="15"/>
      <c r="DY140" s="2"/>
      <c r="DZ140" s="2"/>
    </row>
    <row r="141" spans="1:130" ht="45.2" customHeight="1">
      <c r="A141" s="88" t="s">
        <v>649</v>
      </c>
      <c r="B141" s="73" t="s">
        <v>650</v>
      </c>
      <c r="C141" s="42" t="s">
        <v>555</v>
      </c>
      <c r="D141" s="42" t="s">
        <v>651</v>
      </c>
      <c r="E141" s="42" t="s">
        <v>557</v>
      </c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109</v>
      </c>
      <c r="AB141" s="42" t="s">
        <v>652</v>
      </c>
      <c r="AC141" s="43" t="s">
        <v>177</v>
      </c>
      <c r="AD141" s="42"/>
      <c r="AE141" s="42"/>
      <c r="AF141" s="43"/>
      <c r="AG141" s="44"/>
      <c r="AH141" s="44"/>
      <c r="AI141" s="45"/>
      <c r="AJ141" s="75" t="s">
        <v>406</v>
      </c>
      <c r="AK141" s="20" t="s">
        <v>653</v>
      </c>
      <c r="AL141" s="21">
        <v>6200</v>
      </c>
      <c r="AM141" s="21">
        <v>6200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  <c r="AT141" s="21">
        <v>6200</v>
      </c>
      <c r="AU141" s="21">
        <v>6200</v>
      </c>
      <c r="AV141" s="21">
        <v>6200</v>
      </c>
      <c r="AW141" s="21">
        <v>0</v>
      </c>
      <c r="AX141" s="21">
        <v>0</v>
      </c>
      <c r="AY141" s="21">
        <v>0</v>
      </c>
      <c r="AZ141" s="21">
        <v>6200</v>
      </c>
      <c r="BA141" s="21">
        <v>6200</v>
      </c>
      <c r="BB141" s="21">
        <v>0</v>
      </c>
      <c r="BC141" s="21">
        <v>0</v>
      </c>
      <c r="BD141" s="21">
        <v>0</v>
      </c>
      <c r="BE141" s="21">
        <v>6200</v>
      </c>
      <c r="BF141" s="21">
        <v>6200</v>
      </c>
      <c r="BG141" s="21">
        <v>0</v>
      </c>
      <c r="BH141" s="21">
        <v>0</v>
      </c>
      <c r="BI141" s="21">
        <v>0</v>
      </c>
      <c r="BJ141" s="21">
        <v>6200</v>
      </c>
      <c r="BK141" s="21">
        <v>6200</v>
      </c>
      <c r="BL141" s="21">
        <v>0</v>
      </c>
      <c r="BM141" s="21">
        <v>0</v>
      </c>
      <c r="BN141" s="21">
        <v>0</v>
      </c>
      <c r="BO141" s="21">
        <v>6200</v>
      </c>
      <c r="BP141" s="21">
        <v>6200</v>
      </c>
      <c r="BQ141" s="21">
        <v>6200</v>
      </c>
      <c r="BR141" s="21">
        <v>0</v>
      </c>
      <c r="BS141" s="21">
        <v>0</v>
      </c>
      <c r="BT141" s="21">
        <v>0</v>
      </c>
      <c r="BU141" s="21">
        <v>0</v>
      </c>
      <c r="BV141" s="21">
        <v>0</v>
      </c>
      <c r="BW141" s="21">
        <v>0</v>
      </c>
      <c r="BX141" s="21">
        <v>6200</v>
      </c>
      <c r="BY141" s="21">
        <v>6200</v>
      </c>
      <c r="BZ141" s="21">
        <v>6200</v>
      </c>
      <c r="CA141" s="21">
        <v>0</v>
      </c>
      <c r="CB141" s="21">
        <v>0</v>
      </c>
      <c r="CC141" s="21">
        <v>0</v>
      </c>
      <c r="CD141" s="21">
        <v>6200</v>
      </c>
      <c r="CE141" s="21">
        <v>6200</v>
      </c>
      <c r="CF141" s="21">
        <v>0</v>
      </c>
      <c r="CG141" s="21">
        <v>0</v>
      </c>
      <c r="CH141" s="21">
        <v>0</v>
      </c>
      <c r="CI141" s="21">
        <v>6200</v>
      </c>
      <c r="CJ141" s="21">
        <v>6200</v>
      </c>
      <c r="CK141" s="21">
        <v>0</v>
      </c>
      <c r="CL141" s="21">
        <v>0</v>
      </c>
      <c r="CM141" s="21">
        <v>0</v>
      </c>
      <c r="CN141" s="21">
        <v>6200</v>
      </c>
      <c r="CO141" s="21">
        <v>6200</v>
      </c>
      <c r="CP141" s="21">
        <v>0</v>
      </c>
      <c r="CQ141" s="21">
        <v>0</v>
      </c>
      <c r="CR141" s="21">
        <v>0</v>
      </c>
      <c r="CS141" s="21">
        <v>6200</v>
      </c>
      <c r="CT141" s="21">
        <v>6200</v>
      </c>
      <c r="CU141" s="21">
        <v>0</v>
      </c>
      <c r="CV141" s="21">
        <v>0</v>
      </c>
      <c r="CW141" s="21">
        <v>0</v>
      </c>
      <c r="CX141" s="21">
        <v>6200</v>
      </c>
      <c r="CY141" s="21">
        <v>6200</v>
      </c>
      <c r="CZ141" s="21">
        <v>0</v>
      </c>
      <c r="DA141" s="21">
        <v>0</v>
      </c>
      <c r="DB141" s="21">
        <v>0</v>
      </c>
      <c r="DC141" s="21">
        <v>6200</v>
      </c>
      <c r="DD141" s="21">
        <v>6200</v>
      </c>
      <c r="DE141" s="21">
        <v>0</v>
      </c>
      <c r="DF141" s="21">
        <v>0</v>
      </c>
      <c r="DG141" s="21">
        <v>0</v>
      </c>
      <c r="DH141" s="21">
        <v>6200</v>
      </c>
      <c r="DI141" s="21">
        <v>6200</v>
      </c>
      <c r="DJ141" s="21">
        <v>0</v>
      </c>
      <c r="DK141" s="21">
        <v>0</v>
      </c>
      <c r="DL141" s="21">
        <v>0</v>
      </c>
      <c r="DM141" s="21">
        <v>6200</v>
      </c>
      <c r="DN141" s="21">
        <v>6200</v>
      </c>
      <c r="DO141" s="21">
        <v>0</v>
      </c>
      <c r="DP141" s="21">
        <v>0</v>
      </c>
      <c r="DQ141" s="21">
        <v>0</v>
      </c>
      <c r="DR141" s="21">
        <v>6200</v>
      </c>
      <c r="DS141" s="21">
        <v>6200</v>
      </c>
      <c r="DT141" s="21">
        <v>0</v>
      </c>
      <c r="DU141" s="21">
        <v>0</v>
      </c>
      <c r="DV141" s="21">
        <v>0</v>
      </c>
      <c r="DW141" s="21">
        <v>6200</v>
      </c>
      <c r="DX141" s="90" t="s">
        <v>554</v>
      </c>
      <c r="DY141" s="2"/>
      <c r="DZ141" s="2"/>
    </row>
    <row r="142" spans="1:130" ht="90">
      <c r="A142" s="89"/>
      <c r="B142" s="74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 t="s">
        <v>654</v>
      </c>
      <c r="AB142" s="42" t="s">
        <v>179</v>
      </c>
      <c r="AC142" s="43" t="s">
        <v>269</v>
      </c>
      <c r="AD142" s="42"/>
      <c r="AE142" s="42"/>
      <c r="AF142" s="43"/>
      <c r="AG142" s="44"/>
      <c r="AH142" s="44"/>
      <c r="AI142" s="45"/>
      <c r="AJ142" s="76"/>
      <c r="AK142" s="20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91"/>
      <c r="DY142" s="23" t="s">
        <v>558</v>
      </c>
      <c r="DZ142" s="2"/>
    </row>
    <row r="143" spans="1:130" ht="33.75">
      <c r="A143" s="35" t="s">
        <v>655</v>
      </c>
      <c r="B143" s="48" t="s">
        <v>656</v>
      </c>
      <c r="C143" s="42" t="s">
        <v>106</v>
      </c>
      <c r="D143" s="42" t="s">
        <v>657</v>
      </c>
      <c r="E143" s="42" t="s">
        <v>108</v>
      </c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3"/>
      <c r="AD143" s="42"/>
      <c r="AE143" s="42"/>
      <c r="AF143" s="43"/>
      <c r="AG143" s="44"/>
      <c r="AH143" s="44"/>
      <c r="AI143" s="45"/>
      <c r="AJ143" s="19" t="s">
        <v>406</v>
      </c>
      <c r="AK143" s="20" t="s">
        <v>548</v>
      </c>
      <c r="AL143" s="21">
        <v>1000</v>
      </c>
      <c r="AM143" s="21">
        <v>1000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  <c r="AT143" s="21">
        <v>1000</v>
      </c>
      <c r="AU143" s="21">
        <v>1000</v>
      </c>
      <c r="AV143" s="21">
        <v>0</v>
      </c>
      <c r="AW143" s="21">
        <v>0</v>
      </c>
      <c r="AX143" s="21">
        <v>0</v>
      </c>
      <c r="AY143" s="21">
        <v>0</v>
      </c>
      <c r="AZ143" s="21">
        <v>0</v>
      </c>
      <c r="BA143" s="21">
        <v>0</v>
      </c>
      <c r="BB143" s="21">
        <v>0</v>
      </c>
      <c r="BC143" s="21">
        <v>0</v>
      </c>
      <c r="BD143" s="21">
        <v>0</v>
      </c>
      <c r="BE143" s="21">
        <v>0</v>
      </c>
      <c r="BF143" s="21">
        <v>0</v>
      </c>
      <c r="BG143" s="21">
        <v>0</v>
      </c>
      <c r="BH143" s="21">
        <v>0</v>
      </c>
      <c r="BI143" s="21">
        <v>0</v>
      </c>
      <c r="BJ143" s="21">
        <v>0</v>
      </c>
      <c r="BK143" s="21">
        <v>0</v>
      </c>
      <c r="BL143" s="21">
        <v>0</v>
      </c>
      <c r="BM143" s="21">
        <v>0</v>
      </c>
      <c r="BN143" s="21">
        <v>0</v>
      </c>
      <c r="BO143" s="21">
        <v>0</v>
      </c>
      <c r="BP143" s="21">
        <v>1000</v>
      </c>
      <c r="BQ143" s="21">
        <v>1000</v>
      </c>
      <c r="BR143" s="21">
        <v>0</v>
      </c>
      <c r="BS143" s="21">
        <v>0</v>
      </c>
      <c r="BT143" s="21">
        <v>0</v>
      </c>
      <c r="BU143" s="21">
        <v>0</v>
      </c>
      <c r="BV143" s="21">
        <v>0</v>
      </c>
      <c r="BW143" s="21">
        <v>0</v>
      </c>
      <c r="BX143" s="21">
        <v>1000</v>
      </c>
      <c r="BY143" s="21">
        <v>1000</v>
      </c>
      <c r="BZ143" s="21">
        <v>0</v>
      </c>
      <c r="CA143" s="21">
        <v>0</v>
      </c>
      <c r="CB143" s="21">
        <v>0</v>
      </c>
      <c r="CC143" s="21">
        <v>0</v>
      </c>
      <c r="CD143" s="21">
        <v>0</v>
      </c>
      <c r="CE143" s="21">
        <v>0</v>
      </c>
      <c r="CF143" s="21">
        <v>0</v>
      </c>
      <c r="CG143" s="21">
        <v>0</v>
      </c>
      <c r="CH143" s="21">
        <v>0</v>
      </c>
      <c r="CI143" s="21">
        <v>0</v>
      </c>
      <c r="CJ143" s="21">
        <v>0</v>
      </c>
      <c r="CK143" s="21">
        <v>0</v>
      </c>
      <c r="CL143" s="21">
        <v>0</v>
      </c>
      <c r="CM143" s="21">
        <v>0</v>
      </c>
      <c r="CN143" s="21">
        <v>0</v>
      </c>
      <c r="CO143" s="21">
        <v>0</v>
      </c>
      <c r="CP143" s="21">
        <v>0</v>
      </c>
      <c r="CQ143" s="21">
        <v>0</v>
      </c>
      <c r="CR143" s="21">
        <v>0</v>
      </c>
      <c r="CS143" s="21">
        <v>0</v>
      </c>
      <c r="CT143" s="21">
        <v>1000</v>
      </c>
      <c r="CU143" s="21">
        <v>0</v>
      </c>
      <c r="CV143" s="21">
        <v>0</v>
      </c>
      <c r="CW143" s="21">
        <v>0</v>
      </c>
      <c r="CX143" s="21">
        <v>1000</v>
      </c>
      <c r="CY143" s="21">
        <v>0</v>
      </c>
      <c r="CZ143" s="21">
        <v>0</v>
      </c>
      <c r="DA143" s="21">
        <v>0</v>
      </c>
      <c r="DB143" s="21">
        <v>0</v>
      </c>
      <c r="DC143" s="21">
        <v>0</v>
      </c>
      <c r="DD143" s="21">
        <v>0</v>
      </c>
      <c r="DE143" s="21">
        <v>0</v>
      </c>
      <c r="DF143" s="21">
        <v>0</v>
      </c>
      <c r="DG143" s="21">
        <v>0</v>
      </c>
      <c r="DH143" s="21">
        <v>0</v>
      </c>
      <c r="DI143" s="21">
        <v>1000</v>
      </c>
      <c r="DJ143" s="21">
        <v>0</v>
      </c>
      <c r="DK143" s="21">
        <v>0</v>
      </c>
      <c r="DL143" s="21">
        <v>0</v>
      </c>
      <c r="DM143" s="21">
        <v>1000</v>
      </c>
      <c r="DN143" s="21">
        <v>0</v>
      </c>
      <c r="DO143" s="21">
        <v>0</v>
      </c>
      <c r="DP143" s="21">
        <v>0</v>
      </c>
      <c r="DQ143" s="21">
        <v>0</v>
      </c>
      <c r="DR143" s="21">
        <v>0</v>
      </c>
      <c r="DS143" s="21">
        <v>0</v>
      </c>
      <c r="DT143" s="21">
        <v>0</v>
      </c>
      <c r="DU143" s="21">
        <v>0</v>
      </c>
      <c r="DV143" s="21">
        <v>0</v>
      </c>
      <c r="DW143" s="21">
        <v>0</v>
      </c>
      <c r="DX143" s="22" t="s">
        <v>554</v>
      </c>
      <c r="DY143" s="2"/>
      <c r="DZ143" s="2"/>
    </row>
    <row r="144" spans="1:130" ht="126">
      <c r="A144" s="31" t="s">
        <v>658</v>
      </c>
      <c r="B144" s="39" t="s">
        <v>659</v>
      </c>
      <c r="C144" s="40" t="s">
        <v>211</v>
      </c>
      <c r="D144" s="40" t="s">
        <v>211</v>
      </c>
      <c r="E144" s="40" t="s">
        <v>211</v>
      </c>
      <c r="F144" s="40" t="s">
        <v>211</v>
      </c>
      <c r="G144" s="40" t="s">
        <v>211</v>
      </c>
      <c r="H144" s="40" t="s">
        <v>211</v>
      </c>
      <c r="I144" s="40" t="s">
        <v>211</v>
      </c>
      <c r="J144" s="40" t="s">
        <v>211</v>
      </c>
      <c r="K144" s="40" t="s">
        <v>211</v>
      </c>
      <c r="L144" s="40" t="s">
        <v>211</v>
      </c>
      <c r="M144" s="40" t="s">
        <v>211</v>
      </c>
      <c r="N144" s="40" t="s">
        <v>211</v>
      </c>
      <c r="O144" s="40" t="s">
        <v>211</v>
      </c>
      <c r="P144" s="40" t="s">
        <v>211</v>
      </c>
      <c r="Q144" s="40" t="s">
        <v>211</v>
      </c>
      <c r="R144" s="40" t="s">
        <v>211</v>
      </c>
      <c r="S144" s="40" t="s">
        <v>211</v>
      </c>
      <c r="T144" s="40" t="s">
        <v>211</v>
      </c>
      <c r="U144" s="40" t="s">
        <v>211</v>
      </c>
      <c r="V144" s="40" t="s">
        <v>211</v>
      </c>
      <c r="W144" s="40" t="s">
        <v>211</v>
      </c>
      <c r="X144" s="40" t="s">
        <v>211</v>
      </c>
      <c r="Y144" s="40" t="s">
        <v>211</v>
      </c>
      <c r="Z144" s="40" t="s">
        <v>211</v>
      </c>
      <c r="AA144" s="40" t="s">
        <v>211</v>
      </c>
      <c r="AB144" s="40" t="s">
        <v>211</v>
      </c>
      <c r="AC144" s="40" t="s">
        <v>211</v>
      </c>
      <c r="AD144" s="40" t="s">
        <v>211</v>
      </c>
      <c r="AE144" s="40" t="s">
        <v>211</v>
      </c>
      <c r="AF144" s="40" t="s">
        <v>211</v>
      </c>
      <c r="AG144" s="41"/>
      <c r="AH144" s="41"/>
      <c r="AI144" s="41"/>
      <c r="AJ144" s="17" t="s">
        <v>211</v>
      </c>
      <c r="AK144" s="15" t="s">
        <v>211</v>
      </c>
      <c r="AL144" s="18">
        <v>4521</v>
      </c>
      <c r="AM144" s="18">
        <v>4521</v>
      </c>
      <c r="AN144" s="18">
        <v>0</v>
      </c>
      <c r="AO144" s="18">
        <v>0</v>
      </c>
      <c r="AP144" s="18">
        <v>4521</v>
      </c>
      <c r="AQ144" s="18">
        <v>4521</v>
      </c>
      <c r="AR144" s="18">
        <v>0</v>
      </c>
      <c r="AS144" s="18">
        <v>0</v>
      </c>
      <c r="AT144" s="18">
        <v>0</v>
      </c>
      <c r="AU144" s="18">
        <v>0</v>
      </c>
      <c r="AV144" s="18">
        <v>4653</v>
      </c>
      <c r="AW144" s="18">
        <v>0</v>
      </c>
      <c r="AX144" s="18">
        <v>4653</v>
      </c>
      <c r="AY144" s="18">
        <v>0</v>
      </c>
      <c r="AZ144" s="18">
        <v>0</v>
      </c>
      <c r="BA144" s="18">
        <v>3871</v>
      </c>
      <c r="BB144" s="18">
        <v>0</v>
      </c>
      <c r="BC144" s="18">
        <v>3871</v>
      </c>
      <c r="BD144" s="18">
        <v>0</v>
      </c>
      <c r="BE144" s="18">
        <v>0</v>
      </c>
      <c r="BF144" s="18">
        <v>4026</v>
      </c>
      <c r="BG144" s="18">
        <v>0</v>
      </c>
      <c r="BH144" s="18">
        <v>4026</v>
      </c>
      <c r="BI144" s="18">
        <v>0</v>
      </c>
      <c r="BJ144" s="18">
        <v>0</v>
      </c>
      <c r="BK144" s="18">
        <v>4026</v>
      </c>
      <c r="BL144" s="18">
        <v>0</v>
      </c>
      <c r="BM144" s="18">
        <v>4026</v>
      </c>
      <c r="BN144" s="18">
        <v>0</v>
      </c>
      <c r="BO144" s="18">
        <v>0</v>
      </c>
      <c r="BP144" s="18">
        <v>4521</v>
      </c>
      <c r="BQ144" s="18">
        <v>4521</v>
      </c>
      <c r="BR144" s="18">
        <v>0</v>
      </c>
      <c r="BS144" s="18">
        <v>0</v>
      </c>
      <c r="BT144" s="18">
        <v>4521</v>
      </c>
      <c r="BU144" s="18">
        <v>4521</v>
      </c>
      <c r="BV144" s="18">
        <v>0</v>
      </c>
      <c r="BW144" s="18">
        <v>0</v>
      </c>
      <c r="BX144" s="18">
        <v>0</v>
      </c>
      <c r="BY144" s="18">
        <v>0</v>
      </c>
      <c r="BZ144" s="18">
        <v>4653</v>
      </c>
      <c r="CA144" s="18">
        <v>0</v>
      </c>
      <c r="CB144" s="18">
        <v>4653</v>
      </c>
      <c r="CC144" s="18">
        <v>0</v>
      </c>
      <c r="CD144" s="18">
        <v>0</v>
      </c>
      <c r="CE144" s="18">
        <v>3871</v>
      </c>
      <c r="CF144" s="18">
        <v>0</v>
      </c>
      <c r="CG144" s="18">
        <v>3871</v>
      </c>
      <c r="CH144" s="18">
        <v>0</v>
      </c>
      <c r="CI144" s="18">
        <v>0</v>
      </c>
      <c r="CJ144" s="18">
        <v>4026</v>
      </c>
      <c r="CK144" s="18">
        <v>0</v>
      </c>
      <c r="CL144" s="18">
        <v>4026</v>
      </c>
      <c r="CM144" s="18">
        <v>0</v>
      </c>
      <c r="CN144" s="18">
        <v>0</v>
      </c>
      <c r="CO144" s="18">
        <v>4026</v>
      </c>
      <c r="CP144" s="18">
        <v>0</v>
      </c>
      <c r="CQ144" s="18">
        <v>4026</v>
      </c>
      <c r="CR144" s="18">
        <v>0</v>
      </c>
      <c r="CS144" s="18">
        <v>0</v>
      </c>
      <c r="CT144" s="18">
        <v>4521</v>
      </c>
      <c r="CU144" s="18">
        <v>0</v>
      </c>
      <c r="CV144" s="18">
        <v>4521</v>
      </c>
      <c r="CW144" s="18">
        <v>0</v>
      </c>
      <c r="CX144" s="18">
        <v>0</v>
      </c>
      <c r="CY144" s="18">
        <v>4653</v>
      </c>
      <c r="CZ144" s="18">
        <v>0</v>
      </c>
      <c r="DA144" s="18">
        <v>4653</v>
      </c>
      <c r="DB144" s="18">
        <v>0</v>
      </c>
      <c r="DC144" s="18">
        <v>0</v>
      </c>
      <c r="DD144" s="18">
        <v>3871</v>
      </c>
      <c r="DE144" s="18">
        <v>0</v>
      </c>
      <c r="DF144" s="18">
        <v>3871</v>
      </c>
      <c r="DG144" s="18">
        <v>0</v>
      </c>
      <c r="DH144" s="18">
        <v>0</v>
      </c>
      <c r="DI144" s="18">
        <v>4521</v>
      </c>
      <c r="DJ144" s="18">
        <v>0</v>
      </c>
      <c r="DK144" s="18">
        <v>4521</v>
      </c>
      <c r="DL144" s="18">
        <v>0</v>
      </c>
      <c r="DM144" s="18">
        <v>0</v>
      </c>
      <c r="DN144" s="18">
        <v>4653</v>
      </c>
      <c r="DO144" s="18">
        <v>0</v>
      </c>
      <c r="DP144" s="18">
        <v>4653</v>
      </c>
      <c r="DQ144" s="18">
        <v>0</v>
      </c>
      <c r="DR144" s="18">
        <v>0</v>
      </c>
      <c r="DS144" s="18">
        <v>3871</v>
      </c>
      <c r="DT144" s="18">
        <v>0</v>
      </c>
      <c r="DU144" s="18">
        <v>3871</v>
      </c>
      <c r="DV144" s="18">
        <v>0</v>
      </c>
      <c r="DW144" s="18">
        <v>0</v>
      </c>
      <c r="DX144" s="15"/>
      <c r="DY144" s="2"/>
      <c r="DZ144" s="2"/>
    </row>
    <row r="145" spans="1:130" ht="45.2" customHeight="1">
      <c r="A145" s="88" t="s">
        <v>660</v>
      </c>
      <c r="B145" s="73" t="s">
        <v>661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 t="s">
        <v>109</v>
      </c>
      <c r="AB145" s="42" t="s">
        <v>662</v>
      </c>
      <c r="AC145" s="43" t="s">
        <v>177</v>
      </c>
      <c r="AD145" s="42"/>
      <c r="AE145" s="42"/>
      <c r="AF145" s="43"/>
      <c r="AG145" s="44"/>
      <c r="AH145" s="44"/>
      <c r="AI145" s="45"/>
      <c r="AJ145" s="75" t="s">
        <v>406</v>
      </c>
      <c r="AK145" s="20" t="s">
        <v>653</v>
      </c>
      <c r="AL145" s="21">
        <v>4521</v>
      </c>
      <c r="AM145" s="21">
        <v>4521</v>
      </c>
      <c r="AN145" s="21">
        <v>0</v>
      </c>
      <c r="AO145" s="21">
        <v>0</v>
      </c>
      <c r="AP145" s="21">
        <v>4521</v>
      </c>
      <c r="AQ145" s="21">
        <v>4521</v>
      </c>
      <c r="AR145" s="21">
        <v>0</v>
      </c>
      <c r="AS145" s="21">
        <v>0</v>
      </c>
      <c r="AT145" s="21">
        <v>0</v>
      </c>
      <c r="AU145" s="21">
        <v>0</v>
      </c>
      <c r="AV145" s="21">
        <v>4653</v>
      </c>
      <c r="AW145" s="21">
        <v>0</v>
      </c>
      <c r="AX145" s="21">
        <v>4653</v>
      </c>
      <c r="AY145" s="21">
        <v>0</v>
      </c>
      <c r="AZ145" s="21">
        <v>0</v>
      </c>
      <c r="BA145" s="21">
        <v>3871</v>
      </c>
      <c r="BB145" s="21">
        <v>0</v>
      </c>
      <c r="BC145" s="21">
        <v>3871</v>
      </c>
      <c r="BD145" s="21">
        <v>0</v>
      </c>
      <c r="BE145" s="21">
        <v>0</v>
      </c>
      <c r="BF145" s="21">
        <v>4026</v>
      </c>
      <c r="BG145" s="21">
        <v>0</v>
      </c>
      <c r="BH145" s="21">
        <v>4026</v>
      </c>
      <c r="BI145" s="21">
        <v>0</v>
      </c>
      <c r="BJ145" s="21">
        <v>0</v>
      </c>
      <c r="BK145" s="21">
        <v>4026</v>
      </c>
      <c r="BL145" s="21">
        <v>0</v>
      </c>
      <c r="BM145" s="21">
        <v>4026</v>
      </c>
      <c r="BN145" s="21">
        <v>0</v>
      </c>
      <c r="BO145" s="21">
        <v>0</v>
      </c>
      <c r="BP145" s="21">
        <v>4521</v>
      </c>
      <c r="BQ145" s="21">
        <v>4521</v>
      </c>
      <c r="BR145" s="21">
        <v>0</v>
      </c>
      <c r="BS145" s="21">
        <v>0</v>
      </c>
      <c r="BT145" s="21">
        <v>4521</v>
      </c>
      <c r="BU145" s="21">
        <v>4521</v>
      </c>
      <c r="BV145" s="21">
        <v>0</v>
      </c>
      <c r="BW145" s="21">
        <v>0</v>
      </c>
      <c r="BX145" s="21">
        <v>0</v>
      </c>
      <c r="BY145" s="21">
        <v>0</v>
      </c>
      <c r="BZ145" s="21">
        <v>4653</v>
      </c>
      <c r="CA145" s="21">
        <v>0</v>
      </c>
      <c r="CB145" s="21">
        <v>4653</v>
      </c>
      <c r="CC145" s="21">
        <v>0</v>
      </c>
      <c r="CD145" s="21">
        <v>0</v>
      </c>
      <c r="CE145" s="21">
        <v>3871</v>
      </c>
      <c r="CF145" s="21">
        <v>0</v>
      </c>
      <c r="CG145" s="21">
        <v>3871</v>
      </c>
      <c r="CH145" s="21">
        <v>0</v>
      </c>
      <c r="CI145" s="21">
        <v>0</v>
      </c>
      <c r="CJ145" s="21">
        <v>4026</v>
      </c>
      <c r="CK145" s="21">
        <v>0</v>
      </c>
      <c r="CL145" s="21">
        <v>4026</v>
      </c>
      <c r="CM145" s="21">
        <v>0</v>
      </c>
      <c r="CN145" s="21">
        <v>0</v>
      </c>
      <c r="CO145" s="21">
        <v>4026</v>
      </c>
      <c r="CP145" s="21">
        <v>0</v>
      </c>
      <c r="CQ145" s="21">
        <v>4026</v>
      </c>
      <c r="CR145" s="21">
        <v>0</v>
      </c>
      <c r="CS145" s="21">
        <v>0</v>
      </c>
      <c r="CT145" s="21">
        <v>4521</v>
      </c>
      <c r="CU145" s="21">
        <v>0</v>
      </c>
      <c r="CV145" s="21">
        <v>4521</v>
      </c>
      <c r="CW145" s="21">
        <v>0</v>
      </c>
      <c r="CX145" s="21">
        <v>0</v>
      </c>
      <c r="CY145" s="21">
        <v>4653</v>
      </c>
      <c r="CZ145" s="21">
        <v>0</v>
      </c>
      <c r="DA145" s="21">
        <v>4653</v>
      </c>
      <c r="DB145" s="21">
        <v>0</v>
      </c>
      <c r="DC145" s="21">
        <v>0</v>
      </c>
      <c r="DD145" s="21">
        <v>3871</v>
      </c>
      <c r="DE145" s="21">
        <v>0</v>
      </c>
      <c r="DF145" s="21">
        <v>3871</v>
      </c>
      <c r="DG145" s="21">
        <v>0</v>
      </c>
      <c r="DH145" s="21">
        <v>0</v>
      </c>
      <c r="DI145" s="21">
        <v>4521</v>
      </c>
      <c r="DJ145" s="21">
        <v>0</v>
      </c>
      <c r="DK145" s="21">
        <v>4521</v>
      </c>
      <c r="DL145" s="21">
        <v>0</v>
      </c>
      <c r="DM145" s="21">
        <v>0</v>
      </c>
      <c r="DN145" s="21">
        <v>4653</v>
      </c>
      <c r="DO145" s="21">
        <v>0</v>
      </c>
      <c r="DP145" s="21">
        <v>4653</v>
      </c>
      <c r="DQ145" s="21">
        <v>0</v>
      </c>
      <c r="DR145" s="21">
        <v>0</v>
      </c>
      <c r="DS145" s="21">
        <v>3871</v>
      </c>
      <c r="DT145" s="21">
        <v>0</v>
      </c>
      <c r="DU145" s="21">
        <v>3871</v>
      </c>
      <c r="DV145" s="21">
        <v>0</v>
      </c>
      <c r="DW145" s="21">
        <v>0</v>
      </c>
      <c r="DX145" s="90" t="s">
        <v>554</v>
      </c>
      <c r="DY145" s="2"/>
      <c r="DZ145" s="2"/>
    </row>
    <row r="146" spans="1:130" ht="90">
      <c r="A146" s="89"/>
      <c r="B146" s="74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 t="s">
        <v>654</v>
      </c>
      <c r="AB146" s="42" t="s">
        <v>162</v>
      </c>
      <c r="AC146" s="43" t="s">
        <v>269</v>
      </c>
      <c r="AD146" s="42"/>
      <c r="AE146" s="42"/>
      <c r="AF146" s="43"/>
      <c r="AG146" s="44"/>
      <c r="AH146" s="44"/>
      <c r="AI146" s="45"/>
      <c r="AJ146" s="76"/>
      <c r="AK146" s="20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91"/>
      <c r="DY146" s="23" t="s">
        <v>558</v>
      </c>
      <c r="DZ146" s="2"/>
    </row>
    <row r="147" spans="1:130" ht="21">
      <c r="A147" s="31" t="s">
        <v>663</v>
      </c>
      <c r="B147" s="39" t="s">
        <v>664</v>
      </c>
      <c r="C147" s="40" t="s">
        <v>211</v>
      </c>
      <c r="D147" s="40" t="s">
        <v>211</v>
      </c>
      <c r="E147" s="40" t="s">
        <v>211</v>
      </c>
      <c r="F147" s="40" t="s">
        <v>211</v>
      </c>
      <c r="G147" s="40" t="s">
        <v>211</v>
      </c>
      <c r="H147" s="40" t="s">
        <v>211</v>
      </c>
      <c r="I147" s="40" t="s">
        <v>211</v>
      </c>
      <c r="J147" s="40" t="s">
        <v>211</v>
      </c>
      <c r="K147" s="40" t="s">
        <v>211</v>
      </c>
      <c r="L147" s="40" t="s">
        <v>211</v>
      </c>
      <c r="M147" s="40" t="s">
        <v>211</v>
      </c>
      <c r="N147" s="40" t="s">
        <v>211</v>
      </c>
      <c r="O147" s="40" t="s">
        <v>211</v>
      </c>
      <c r="P147" s="40" t="s">
        <v>211</v>
      </c>
      <c r="Q147" s="40" t="s">
        <v>211</v>
      </c>
      <c r="R147" s="40" t="s">
        <v>211</v>
      </c>
      <c r="S147" s="40" t="s">
        <v>211</v>
      </c>
      <c r="T147" s="40" t="s">
        <v>211</v>
      </c>
      <c r="U147" s="40" t="s">
        <v>211</v>
      </c>
      <c r="V147" s="40" t="s">
        <v>211</v>
      </c>
      <c r="W147" s="40" t="s">
        <v>211</v>
      </c>
      <c r="X147" s="40" t="s">
        <v>211</v>
      </c>
      <c r="Y147" s="40" t="s">
        <v>211</v>
      </c>
      <c r="Z147" s="40" t="s">
        <v>211</v>
      </c>
      <c r="AA147" s="40" t="s">
        <v>211</v>
      </c>
      <c r="AB147" s="40" t="s">
        <v>211</v>
      </c>
      <c r="AC147" s="40" t="s">
        <v>211</v>
      </c>
      <c r="AD147" s="40" t="s">
        <v>211</v>
      </c>
      <c r="AE147" s="40" t="s">
        <v>211</v>
      </c>
      <c r="AF147" s="40" t="s">
        <v>211</v>
      </c>
      <c r="AG147" s="41"/>
      <c r="AH147" s="41"/>
      <c r="AI147" s="41"/>
      <c r="AJ147" s="17" t="s">
        <v>211</v>
      </c>
      <c r="AK147" s="15" t="s">
        <v>211</v>
      </c>
      <c r="AL147" s="18">
        <v>90395.8</v>
      </c>
      <c r="AM147" s="18">
        <v>90348.800000000003</v>
      </c>
      <c r="AN147" s="18">
        <v>5960.5</v>
      </c>
      <c r="AO147" s="18">
        <v>5960.5</v>
      </c>
      <c r="AP147" s="18">
        <v>48535.1</v>
      </c>
      <c r="AQ147" s="18">
        <v>48488</v>
      </c>
      <c r="AR147" s="18">
        <v>0</v>
      </c>
      <c r="AS147" s="18">
        <v>0</v>
      </c>
      <c r="AT147" s="18">
        <v>35900.199999999997</v>
      </c>
      <c r="AU147" s="18">
        <v>35900.300000000003</v>
      </c>
      <c r="AV147" s="18">
        <v>62395.199999999997</v>
      </c>
      <c r="AW147" s="18">
        <v>439.9</v>
      </c>
      <c r="AX147" s="18">
        <v>22789</v>
      </c>
      <c r="AY147" s="18">
        <v>0</v>
      </c>
      <c r="AZ147" s="18">
        <v>39166.300000000003</v>
      </c>
      <c r="BA147" s="18">
        <v>27346.400000000001</v>
      </c>
      <c r="BB147" s="18">
        <v>147.4</v>
      </c>
      <c r="BC147" s="18">
        <v>26</v>
      </c>
      <c r="BD147" s="18">
        <v>0</v>
      </c>
      <c r="BE147" s="18">
        <v>27173</v>
      </c>
      <c r="BF147" s="18">
        <v>24302.1</v>
      </c>
      <c r="BG147" s="18">
        <v>9.4</v>
      </c>
      <c r="BH147" s="18">
        <v>1.7</v>
      </c>
      <c r="BI147" s="18">
        <v>0</v>
      </c>
      <c r="BJ147" s="18">
        <v>24291</v>
      </c>
      <c r="BK147" s="18">
        <v>23593.3</v>
      </c>
      <c r="BL147" s="18">
        <v>9.4</v>
      </c>
      <c r="BM147" s="18">
        <v>1.7</v>
      </c>
      <c r="BN147" s="18">
        <v>0</v>
      </c>
      <c r="BO147" s="18">
        <v>23582.2</v>
      </c>
      <c r="BP147" s="18">
        <v>90395.8</v>
      </c>
      <c r="BQ147" s="18">
        <v>90348.800000000003</v>
      </c>
      <c r="BR147" s="18">
        <v>5960.5</v>
      </c>
      <c r="BS147" s="18">
        <v>5960.5</v>
      </c>
      <c r="BT147" s="18">
        <v>48535.1</v>
      </c>
      <c r="BU147" s="18">
        <v>48488</v>
      </c>
      <c r="BV147" s="18">
        <v>0</v>
      </c>
      <c r="BW147" s="18">
        <v>0</v>
      </c>
      <c r="BX147" s="18">
        <v>35900.199999999997</v>
      </c>
      <c r="BY147" s="18">
        <v>35900.300000000003</v>
      </c>
      <c r="BZ147" s="18">
        <v>62395.199999999997</v>
      </c>
      <c r="CA147" s="18">
        <v>439.9</v>
      </c>
      <c r="CB147" s="18">
        <v>22789</v>
      </c>
      <c r="CC147" s="18">
        <v>0</v>
      </c>
      <c r="CD147" s="18">
        <v>39166.300000000003</v>
      </c>
      <c r="CE147" s="18">
        <v>27346.400000000001</v>
      </c>
      <c r="CF147" s="18">
        <v>147.4</v>
      </c>
      <c r="CG147" s="18">
        <v>26</v>
      </c>
      <c r="CH147" s="18">
        <v>0</v>
      </c>
      <c r="CI147" s="18">
        <v>27173</v>
      </c>
      <c r="CJ147" s="18">
        <v>24302.1</v>
      </c>
      <c r="CK147" s="18">
        <v>9.4</v>
      </c>
      <c r="CL147" s="18">
        <v>1.7</v>
      </c>
      <c r="CM147" s="18">
        <v>0</v>
      </c>
      <c r="CN147" s="18">
        <v>24291</v>
      </c>
      <c r="CO147" s="18">
        <v>23593.3</v>
      </c>
      <c r="CP147" s="18">
        <v>9.4</v>
      </c>
      <c r="CQ147" s="18">
        <v>1.7</v>
      </c>
      <c r="CR147" s="18">
        <v>0</v>
      </c>
      <c r="CS147" s="18">
        <v>23582.2</v>
      </c>
      <c r="CT147" s="18">
        <v>90348.800000000003</v>
      </c>
      <c r="CU147" s="18">
        <v>5960.5</v>
      </c>
      <c r="CV147" s="18">
        <v>48488</v>
      </c>
      <c r="CW147" s="18">
        <v>0</v>
      </c>
      <c r="CX147" s="18">
        <v>35900.300000000003</v>
      </c>
      <c r="CY147" s="18">
        <v>76253.8</v>
      </c>
      <c r="CZ147" s="18">
        <v>439.9</v>
      </c>
      <c r="DA147" s="18">
        <v>36647.599999999999</v>
      </c>
      <c r="DB147" s="18">
        <v>0</v>
      </c>
      <c r="DC147" s="18">
        <v>39166.300000000003</v>
      </c>
      <c r="DD147" s="18">
        <v>27346.400000000001</v>
      </c>
      <c r="DE147" s="18">
        <v>147.4</v>
      </c>
      <c r="DF147" s="18">
        <v>26</v>
      </c>
      <c r="DG147" s="18">
        <v>0</v>
      </c>
      <c r="DH147" s="18">
        <v>27173</v>
      </c>
      <c r="DI147" s="18">
        <v>90348.800000000003</v>
      </c>
      <c r="DJ147" s="18">
        <v>5960.5</v>
      </c>
      <c r="DK147" s="18">
        <v>48488</v>
      </c>
      <c r="DL147" s="18">
        <v>0</v>
      </c>
      <c r="DM147" s="18">
        <v>35900.300000000003</v>
      </c>
      <c r="DN147" s="18">
        <v>76253.8</v>
      </c>
      <c r="DO147" s="18">
        <v>439.9</v>
      </c>
      <c r="DP147" s="18">
        <v>36647.599999999999</v>
      </c>
      <c r="DQ147" s="18">
        <v>0</v>
      </c>
      <c r="DR147" s="18">
        <v>39166.300000000003</v>
      </c>
      <c r="DS147" s="18">
        <v>27346.400000000001</v>
      </c>
      <c r="DT147" s="18">
        <v>147.4</v>
      </c>
      <c r="DU147" s="18">
        <v>26</v>
      </c>
      <c r="DV147" s="18">
        <v>0</v>
      </c>
      <c r="DW147" s="18">
        <v>27173</v>
      </c>
      <c r="DX147" s="15"/>
      <c r="DY147" s="2"/>
      <c r="DZ147" s="2"/>
    </row>
    <row r="148" spans="1:130" ht="45">
      <c r="A148" s="35" t="s">
        <v>665</v>
      </c>
      <c r="B148" s="48" t="s">
        <v>666</v>
      </c>
      <c r="C148" s="42" t="s">
        <v>555</v>
      </c>
      <c r="D148" s="42" t="s">
        <v>66</v>
      </c>
      <c r="E148" s="42" t="s">
        <v>557</v>
      </c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 t="s">
        <v>109</v>
      </c>
      <c r="AB148" s="42" t="s">
        <v>410</v>
      </c>
      <c r="AC148" s="43" t="s">
        <v>177</v>
      </c>
      <c r="AD148" s="42"/>
      <c r="AE148" s="42"/>
      <c r="AF148" s="43"/>
      <c r="AG148" s="44"/>
      <c r="AH148" s="44"/>
      <c r="AI148" s="45"/>
      <c r="AJ148" s="19" t="s">
        <v>406</v>
      </c>
      <c r="AK148" s="20" t="s">
        <v>581</v>
      </c>
      <c r="AL148" s="21">
        <v>4314.7</v>
      </c>
      <c r="AM148" s="21">
        <v>4314.8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  <c r="AT148" s="21">
        <v>4314.7</v>
      </c>
      <c r="AU148" s="21">
        <v>4314.8</v>
      </c>
      <c r="AV148" s="21">
        <v>9597.7999999999993</v>
      </c>
      <c r="AW148" s="21">
        <v>0</v>
      </c>
      <c r="AX148" s="21">
        <v>0</v>
      </c>
      <c r="AY148" s="21">
        <v>0</v>
      </c>
      <c r="AZ148" s="21">
        <v>9597.7999999999993</v>
      </c>
      <c r="BA148" s="21">
        <v>0</v>
      </c>
      <c r="BB148" s="21">
        <v>0</v>
      </c>
      <c r="BC148" s="21">
        <v>0</v>
      </c>
      <c r="BD148" s="21">
        <v>0</v>
      </c>
      <c r="BE148" s="21">
        <v>0</v>
      </c>
      <c r="BF148" s="21">
        <v>0</v>
      </c>
      <c r="BG148" s="21">
        <v>0</v>
      </c>
      <c r="BH148" s="21">
        <v>0</v>
      </c>
      <c r="BI148" s="21">
        <v>0</v>
      </c>
      <c r="BJ148" s="21">
        <v>0</v>
      </c>
      <c r="BK148" s="21">
        <v>0</v>
      </c>
      <c r="BL148" s="21">
        <v>0</v>
      </c>
      <c r="BM148" s="21">
        <v>0</v>
      </c>
      <c r="BN148" s="21">
        <v>0</v>
      </c>
      <c r="BO148" s="21">
        <v>0</v>
      </c>
      <c r="BP148" s="21">
        <v>4314.7</v>
      </c>
      <c r="BQ148" s="21">
        <v>4314.8</v>
      </c>
      <c r="BR148" s="21">
        <v>0</v>
      </c>
      <c r="BS148" s="21">
        <v>0</v>
      </c>
      <c r="BT148" s="21">
        <v>0</v>
      </c>
      <c r="BU148" s="21">
        <v>0</v>
      </c>
      <c r="BV148" s="21">
        <v>0</v>
      </c>
      <c r="BW148" s="21">
        <v>0</v>
      </c>
      <c r="BX148" s="21">
        <v>4314.7</v>
      </c>
      <c r="BY148" s="21">
        <v>4314.8</v>
      </c>
      <c r="BZ148" s="21">
        <v>9597.7999999999993</v>
      </c>
      <c r="CA148" s="21">
        <v>0</v>
      </c>
      <c r="CB148" s="21">
        <v>0</v>
      </c>
      <c r="CC148" s="21">
        <v>0</v>
      </c>
      <c r="CD148" s="21">
        <v>9597.7999999999993</v>
      </c>
      <c r="CE148" s="21">
        <v>0</v>
      </c>
      <c r="CF148" s="21">
        <v>0</v>
      </c>
      <c r="CG148" s="21">
        <v>0</v>
      </c>
      <c r="CH148" s="21">
        <v>0</v>
      </c>
      <c r="CI148" s="21">
        <v>0</v>
      </c>
      <c r="CJ148" s="21">
        <v>0</v>
      </c>
      <c r="CK148" s="21">
        <v>0</v>
      </c>
      <c r="CL148" s="21">
        <v>0</v>
      </c>
      <c r="CM148" s="21">
        <v>0</v>
      </c>
      <c r="CN148" s="21">
        <v>0</v>
      </c>
      <c r="CO148" s="21">
        <v>0</v>
      </c>
      <c r="CP148" s="21">
        <v>0</v>
      </c>
      <c r="CQ148" s="21">
        <v>0</v>
      </c>
      <c r="CR148" s="21">
        <v>0</v>
      </c>
      <c r="CS148" s="21">
        <v>0</v>
      </c>
      <c r="CT148" s="21">
        <v>4314.8</v>
      </c>
      <c r="CU148" s="21">
        <v>0</v>
      </c>
      <c r="CV148" s="21">
        <v>0</v>
      </c>
      <c r="CW148" s="21">
        <v>0</v>
      </c>
      <c r="CX148" s="21">
        <v>4314.8</v>
      </c>
      <c r="CY148" s="21">
        <v>9597.7999999999993</v>
      </c>
      <c r="CZ148" s="21">
        <v>0</v>
      </c>
      <c r="DA148" s="21">
        <v>0</v>
      </c>
      <c r="DB148" s="21">
        <v>0</v>
      </c>
      <c r="DC148" s="21">
        <v>9597.7999999999993</v>
      </c>
      <c r="DD148" s="21">
        <v>0</v>
      </c>
      <c r="DE148" s="21">
        <v>0</v>
      </c>
      <c r="DF148" s="21">
        <v>0</v>
      </c>
      <c r="DG148" s="21">
        <v>0</v>
      </c>
      <c r="DH148" s="21">
        <v>0</v>
      </c>
      <c r="DI148" s="21">
        <v>4314.8</v>
      </c>
      <c r="DJ148" s="21">
        <v>0</v>
      </c>
      <c r="DK148" s="21">
        <v>0</v>
      </c>
      <c r="DL148" s="21">
        <v>0</v>
      </c>
      <c r="DM148" s="21">
        <v>4314.8</v>
      </c>
      <c r="DN148" s="21">
        <v>9597.7999999999993</v>
      </c>
      <c r="DO148" s="21">
        <v>0</v>
      </c>
      <c r="DP148" s="21">
        <v>0</v>
      </c>
      <c r="DQ148" s="21">
        <v>0</v>
      </c>
      <c r="DR148" s="21">
        <v>9597.7999999999993</v>
      </c>
      <c r="DS148" s="21">
        <v>0</v>
      </c>
      <c r="DT148" s="21">
        <v>0</v>
      </c>
      <c r="DU148" s="21">
        <v>0</v>
      </c>
      <c r="DV148" s="21">
        <v>0</v>
      </c>
      <c r="DW148" s="21">
        <v>0</v>
      </c>
      <c r="DX148" s="22" t="s">
        <v>554</v>
      </c>
      <c r="DY148" s="2"/>
      <c r="DZ148" s="2"/>
    </row>
    <row r="149" spans="1:130" ht="45">
      <c r="A149" s="35" t="s">
        <v>667</v>
      </c>
      <c r="B149" s="48" t="s">
        <v>668</v>
      </c>
      <c r="C149" s="42" t="s">
        <v>555</v>
      </c>
      <c r="D149" s="42" t="s">
        <v>669</v>
      </c>
      <c r="E149" s="42" t="s">
        <v>557</v>
      </c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3"/>
      <c r="AD149" s="42"/>
      <c r="AE149" s="42"/>
      <c r="AF149" s="43"/>
      <c r="AG149" s="44"/>
      <c r="AH149" s="44"/>
      <c r="AI149" s="45"/>
      <c r="AJ149" s="19" t="s">
        <v>406</v>
      </c>
      <c r="AK149" s="20" t="s">
        <v>638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  <c r="AT149" s="21">
        <v>0</v>
      </c>
      <c r="AU149" s="21">
        <v>0</v>
      </c>
      <c r="AV149" s="21">
        <v>5699.1</v>
      </c>
      <c r="AW149" s="21">
        <v>0</v>
      </c>
      <c r="AX149" s="21">
        <v>0</v>
      </c>
      <c r="AY149" s="21">
        <v>0</v>
      </c>
      <c r="AZ149" s="21">
        <v>5699.1</v>
      </c>
      <c r="BA149" s="21">
        <v>5862.6</v>
      </c>
      <c r="BB149" s="21">
        <v>0</v>
      </c>
      <c r="BC149" s="21">
        <v>0</v>
      </c>
      <c r="BD149" s="21">
        <v>0</v>
      </c>
      <c r="BE149" s="21">
        <v>5862.6</v>
      </c>
      <c r="BF149" s="21">
        <v>5991</v>
      </c>
      <c r="BG149" s="21">
        <v>0</v>
      </c>
      <c r="BH149" s="21">
        <v>0</v>
      </c>
      <c r="BI149" s="21">
        <v>0</v>
      </c>
      <c r="BJ149" s="21">
        <v>5991</v>
      </c>
      <c r="BK149" s="21">
        <v>6182.2</v>
      </c>
      <c r="BL149" s="21">
        <v>0</v>
      </c>
      <c r="BM149" s="21">
        <v>0</v>
      </c>
      <c r="BN149" s="21">
        <v>0</v>
      </c>
      <c r="BO149" s="21">
        <v>6182.2</v>
      </c>
      <c r="BP149" s="21">
        <v>0</v>
      </c>
      <c r="BQ149" s="21">
        <v>0</v>
      </c>
      <c r="BR149" s="21">
        <v>0</v>
      </c>
      <c r="BS149" s="21">
        <v>0</v>
      </c>
      <c r="BT149" s="21">
        <v>0</v>
      </c>
      <c r="BU149" s="21">
        <v>0</v>
      </c>
      <c r="BV149" s="21">
        <v>0</v>
      </c>
      <c r="BW149" s="21">
        <v>0</v>
      </c>
      <c r="BX149" s="21">
        <v>0</v>
      </c>
      <c r="BY149" s="21">
        <v>0</v>
      </c>
      <c r="BZ149" s="21">
        <v>5699.1</v>
      </c>
      <c r="CA149" s="21">
        <v>0</v>
      </c>
      <c r="CB149" s="21">
        <v>0</v>
      </c>
      <c r="CC149" s="21">
        <v>0</v>
      </c>
      <c r="CD149" s="21">
        <v>5699.1</v>
      </c>
      <c r="CE149" s="21">
        <v>5862.6</v>
      </c>
      <c r="CF149" s="21">
        <v>0</v>
      </c>
      <c r="CG149" s="21">
        <v>0</v>
      </c>
      <c r="CH149" s="21">
        <v>0</v>
      </c>
      <c r="CI149" s="21">
        <v>5862.6</v>
      </c>
      <c r="CJ149" s="21">
        <v>5991</v>
      </c>
      <c r="CK149" s="21">
        <v>0</v>
      </c>
      <c r="CL149" s="21">
        <v>0</v>
      </c>
      <c r="CM149" s="21">
        <v>0</v>
      </c>
      <c r="CN149" s="21">
        <v>5991</v>
      </c>
      <c r="CO149" s="21">
        <v>6182.2</v>
      </c>
      <c r="CP149" s="21">
        <v>0</v>
      </c>
      <c r="CQ149" s="21">
        <v>0</v>
      </c>
      <c r="CR149" s="21">
        <v>0</v>
      </c>
      <c r="CS149" s="21">
        <v>6182.2</v>
      </c>
      <c r="CT149" s="21">
        <v>0</v>
      </c>
      <c r="CU149" s="21">
        <v>0</v>
      </c>
      <c r="CV149" s="21">
        <v>0</v>
      </c>
      <c r="CW149" s="21">
        <v>0</v>
      </c>
      <c r="CX149" s="21">
        <v>0</v>
      </c>
      <c r="CY149" s="21">
        <v>5699.1</v>
      </c>
      <c r="CZ149" s="21">
        <v>0</v>
      </c>
      <c r="DA149" s="21">
        <v>0</v>
      </c>
      <c r="DB149" s="21">
        <v>0</v>
      </c>
      <c r="DC149" s="21">
        <v>5699.1</v>
      </c>
      <c r="DD149" s="21">
        <v>5862.6</v>
      </c>
      <c r="DE149" s="21">
        <v>0</v>
      </c>
      <c r="DF149" s="21">
        <v>0</v>
      </c>
      <c r="DG149" s="21">
        <v>0</v>
      </c>
      <c r="DH149" s="21">
        <v>5862.6</v>
      </c>
      <c r="DI149" s="21">
        <v>0</v>
      </c>
      <c r="DJ149" s="21">
        <v>0</v>
      </c>
      <c r="DK149" s="21">
        <v>0</v>
      </c>
      <c r="DL149" s="21">
        <v>0</v>
      </c>
      <c r="DM149" s="21">
        <v>0</v>
      </c>
      <c r="DN149" s="21">
        <v>5699.1</v>
      </c>
      <c r="DO149" s="21">
        <v>0</v>
      </c>
      <c r="DP149" s="21">
        <v>0</v>
      </c>
      <c r="DQ149" s="21">
        <v>0</v>
      </c>
      <c r="DR149" s="21">
        <v>5699.1</v>
      </c>
      <c r="DS149" s="21">
        <v>5862.6</v>
      </c>
      <c r="DT149" s="21">
        <v>0</v>
      </c>
      <c r="DU149" s="21">
        <v>0</v>
      </c>
      <c r="DV149" s="21">
        <v>0</v>
      </c>
      <c r="DW149" s="21">
        <v>5862.6</v>
      </c>
      <c r="DX149" s="22" t="s">
        <v>554</v>
      </c>
      <c r="DY149" s="2"/>
      <c r="DZ149" s="2"/>
    </row>
    <row r="150" spans="1:130" ht="31.5">
      <c r="A150" s="31" t="s">
        <v>670</v>
      </c>
      <c r="B150" s="39" t="s">
        <v>671</v>
      </c>
      <c r="C150" s="40" t="s">
        <v>211</v>
      </c>
      <c r="D150" s="40" t="s">
        <v>211</v>
      </c>
      <c r="E150" s="40" t="s">
        <v>211</v>
      </c>
      <c r="F150" s="40" t="s">
        <v>211</v>
      </c>
      <c r="G150" s="40" t="s">
        <v>211</v>
      </c>
      <c r="H150" s="40" t="s">
        <v>211</v>
      </c>
      <c r="I150" s="40" t="s">
        <v>211</v>
      </c>
      <c r="J150" s="40" t="s">
        <v>211</v>
      </c>
      <c r="K150" s="40" t="s">
        <v>211</v>
      </c>
      <c r="L150" s="40" t="s">
        <v>211</v>
      </c>
      <c r="M150" s="40" t="s">
        <v>211</v>
      </c>
      <c r="N150" s="40" t="s">
        <v>211</v>
      </c>
      <c r="O150" s="40" t="s">
        <v>211</v>
      </c>
      <c r="P150" s="40" t="s">
        <v>211</v>
      </c>
      <c r="Q150" s="40" t="s">
        <v>211</v>
      </c>
      <c r="R150" s="40" t="s">
        <v>211</v>
      </c>
      <c r="S150" s="40" t="s">
        <v>211</v>
      </c>
      <c r="T150" s="40" t="s">
        <v>211</v>
      </c>
      <c r="U150" s="40" t="s">
        <v>211</v>
      </c>
      <c r="V150" s="40" t="s">
        <v>211</v>
      </c>
      <c r="W150" s="40" t="s">
        <v>211</v>
      </c>
      <c r="X150" s="40" t="s">
        <v>211</v>
      </c>
      <c r="Y150" s="40" t="s">
        <v>211</v>
      </c>
      <c r="Z150" s="40" t="s">
        <v>211</v>
      </c>
      <c r="AA150" s="40" t="s">
        <v>211</v>
      </c>
      <c r="AB150" s="40" t="s">
        <v>211</v>
      </c>
      <c r="AC150" s="40" t="s">
        <v>211</v>
      </c>
      <c r="AD150" s="40" t="s">
        <v>211</v>
      </c>
      <c r="AE150" s="40" t="s">
        <v>211</v>
      </c>
      <c r="AF150" s="40" t="s">
        <v>211</v>
      </c>
      <c r="AG150" s="41"/>
      <c r="AH150" s="41"/>
      <c r="AI150" s="41"/>
      <c r="AJ150" s="17" t="s">
        <v>211</v>
      </c>
      <c r="AK150" s="15" t="s">
        <v>211</v>
      </c>
      <c r="AL150" s="18">
        <v>86081.1</v>
      </c>
      <c r="AM150" s="18">
        <v>86034</v>
      </c>
      <c r="AN150" s="18">
        <v>5960.5</v>
      </c>
      <c r="AO150" s="18">
        <v>5960.5</v>
      </c>
      <c r="AP150" s="18">
        <v>48535.1</v>
      </c>
      <c r="AQ150" s="18">
        <v>48488</v>
      </c>
      <c r="AR150" s="18">
        <v>0</v>
      </c>
      <c r="AS150" s="18">
        <v>0</v>
      </c>
      <c r="AT150" s="18">
        <v>31585.5</v>
      </c>
      <c r="AU150" s="18">
        <v>31585.5</v>
      </c>
      <c r="AV150" s="18">
        <v>47098.3</v>
      </c>
      <c r="AW150" s="18">
        <v>439.9</v>
      </c>
      <c r="AX150" s="18">
        <v>22789</v>
      </c>
      <c r="AY150" s="18">
        <v>0</v>
      </c>
      <c r="AZ150" s="18">
        <v>23869.4</v>
      </c>
      <c r="BA150" s="18">
        <v>21483.8</v>
      </c>
      <c r="BB150" s="18">
        <v>147.4</v>
      </c>
      <c r="BC150" s="18">
        <v>26</v>
      </c>
      <c r="BD150" s="18">
        <v>0</v>
      </c>
      <c r="BE150" s="18">
        <v>21310.400000000001</v>
      </c>
      <c r="BF150" s="18">
        <v>18311.099999999999</v>
      </c>
      <c r="BG150" s="18">
        <v>9.4</v>
      </c>
      <c r="BH150" s="18">
        <v>1.7</v>
      </c>
      <c r="BI150" s="18">
        <v>0</v>
      </c>
      <c r="BJ150" s="18">
        <v>18300</v>
      </c>
      <c r="BK150" s="18">
        <v>17411.099999999999</v>
      </c>
      <c r="BL150" s="18">
        <v>9.4</v>
      </c>
      <c r="BM150" s="18">
        <v>1.7</v>
      </c>
      <c r="BN150" s="18">
        <v>0</v>
      </c>
      <c r="BO150" s="18">
        <v>17400</v>
      </c>
      <c r="BP150" s="18">
        <v>86081.1</v>
      </c>
      <c r="BQ150" s="18">
        <v>86034</v>
      </c>
      <c r="BR150" s="18">
        <v>5960.5</v>
      </c>
      <c r="BS150" s="18">
        <v>5960.5</v>
      </c>
      <c r="BT150" s="18">
        <v>48535.1</v>
      </c>
      <c r="BU150" s="18">
        <v>48488</v>
      </c>
      <c r="BV150" s="18">
        <v>0</v>
      </c>
      <c r="BW150" s="18">
        <v>0</v>
      </c>
      <c r="BX150" s="18">
        <v>31585.5</v>
      </c>
      <c r="BY150" s="18">
        <v>31585.5</v>
      </c>
      <c r="BZ150" s="18">
        <v>47098.3</v>
      </c>
      <c r="CA150" s="18">
        <v>439.9</v>
      </c>
      <c r="CB150" s="18">
        <v>22789</v>
      </c>
      <c r="CC150" s="18">
        <v>0</v>
      </c>
      <c r="CD150" s="18">
        <v>23869.4</v>
      </c>
      <c r="CE150" s="18">
        <v>21483.8</v>
      </c>
      <c r="CF150" s="18">
        <v>147.4</v>
      </c>
      <c r="CG150" s="18">
        <v>26</v>
      </c>
      <c r="CH150" s="18">
        <v>0</v>
      </c>
      <c r="CI150" s="18">
        <v>21310.400000000001</v>
      </c>
      <c r="CJ150" s="18">
        <v>18311.099999999999</v>
      </c>
      <c r="CK150" s="18">
        <v>9.4</v>
      </c>
      <c r="CL150" s="18">
        <v>1.7</v>
      </c>
      <c r="CM150" s="18">
        <v>0</v>
      </c>
      <c r="CN150" s="18">
        <v>18300</v>
      </c>
      <c r="CO150" s="18">
        <v>17411.099999999999</v>
      </c>
      <c r="CP150" s="18">
        <v>9.4</v>
      </c>
      <c r="CQ150" s="18">
        <v>1.7</v>
      </c>
      <c r="CR150" s="18">
        <v>0</v>
      </c>
      <c r="CS150" s="18">
        <v>17400</v>
      </c>
      <c r="CT150" s="18">
        <v>86034</v>
      </c>
      <c r="CU150" s="18">
        <v>5960.5</v>
      </c>
      <c r="CV150" s="18">
        <v>48488</v>
      </c>
      <c r="CW150" s="18">
        <v>0</v>
      </c>
      <c r="CX150" s="18">
        <v>31585.5</v>
      </c>
      <c r="CY150" s="18">
        <v>60956.9</v>
      </c>
      <c r="CZ150" s="18">
        <v>439.9</v>
      </c>
      <c r="DA150" s="18">
        <v>36647.599999999999</v>
      </c>
      <c r="DB150" s="18">
        <v>0</v>
      </c>
      <c r="DC150" s="18">
        <v>23869.4</v>
      </c>
      <c r="DD150" s="18">
        <v>21483.8</v>
      </c>
      <c r="DE150" s="18">
        <v>147.4</v>
      </c>
      <c r="DF150" s="18">
        <v>26</v>
      </c>
      <c r="DG150" s="18">
        <v>0</v>
      </c>
      <c r="DH150" s="18">
        <v>21310.400000000001</v>
      </c>
      <c r="DI150" s="18">
        <v>86034</v>
      </c>
      <c r="DJ150" s="18">
        <v>5960.5</v>
      </c>
      <c r="DK150" s="18">
        <v>48488</v>
      </c>
      <c r="DL150" s="18">
        <v>0</v>
      </c>
      <c r="DM150" s="18">
        <v>31585.5</v>
      </c>
      <c r="DN150" s="18">
        <v>60956.9</v>
      </c>
      <c r="DO150" s="18">
        <v>439.9</v>
      </c>
      <c r="DP150" s="18">
        <v>36647.599999999999</v>
      </c>
      <c r="DQ150" s="18">
        <v>0</v>
      </c>
      <c r="DR150" s="18">
        <v>23869.4</v>
      </c>
      <c r="DS150" s="18">
        <v>21483.8</v>
      </c>
      <c r="DT150" s="18">
        <v>147.4</v>
      </c>
      <c r="DU150" s="18">
        <v>26</v>
      </c>
      <c r="DV150" s="18">
        <v>0</v>
      </c>
      <c r="DW150" s="18">
        <v>21310.400000000001</v>
      </c>
      <c r="DX150" s="15"/>
      <c r="DY150" s="2"/>
      <c r="DZ150" s="2"/>
    </row>
    <row r="151" spans="1:130" ht="45">
      <c r="A151" s="35" t="s">
        <v>672</v>
      </c>
      <c r="B151" s="48" t="s">
        <v>673</v>
      </c>
      <c r="C151" s="42" t="s">
        <v>555</v>
      </c>
      <c r="D151" s="42" t="s">
        <v>674</v>
      </c>
      <c r="E151" s="42" t="s">
        <v>557</v>
      </c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 t="s">
        <v>109</v>
      </c>
      <c r="AB151" s="42" t="s">
        <v>675</v>
      </c>
      <c r="AC151" s="43" t="s">
        <v>177</v>
      </c>
      <c r="AD151" s="42"/>
      <c r="AE151" s="42"/>
      <c r="AF151" s="43"/>
      <c r="AG151" s="44"/>
      <c r="AH151" s="44"/>
      <c r="AI151" s="45"/>
      <c r="AJ151" s="19" t="s">
        <v>406</v>
      </c>
      <c r="AK151" s="20" t="s">
        <v>171</v>
      </c>
      <c r="AL151" s="21">
        <v>199.7</v>
      </c>
      <c r="AM151" s="21">
        <v>199.7</v>
      </c>
      <c r="AN151" s="21">
        <v>0</v>
      </c>
      <c r="AO151" s="21">
        <v>0</v>
      </c>
      <c r="AP151" s="21">
        <v>199.7</v>
      </c>
      <c r="AQ151" s="21">
        <v>199.7</v>
      </c>
      <c r="AR151" s="21">
        <v>0</v>
      </c>
      <c r="AS151" s="21">
        <v>0</v>
      </c>
      <c r="AT151" s="21">
        <v>0</v>
      </c>
      <c r="AU151" s="21">
        <v>0</v>
      </c>
      <c r="AV151" s="21">
        <v>0</v>
      </c>
      <c r="AW151" s="21">
        <v>0</v>
      </c>
      <c r="AX151" s="21">
        <v>0</v>
      </c>
      <c r="AY151" s="21">
        <v>0</v>
      </c>
      <c r="AZ151" s="21">
        <v>0</v>
      </c>
      <c r="BA151" s="21">
        <v>0</v>
      </c>
      <c r="BB151" s="21">
        <v>0</v>
      </c>
      <c r="BC151" s="21">
        <v>0</v>
      </c>
      <c r="BD151" s="21">
        <v>0</v>
      </c>
      <c r="BE151" s="21">
        <v>0</v>
      </c>
      <c r="BF151" s="21">
        <v>0</v>
      </c>
      <c r="BG151" s="21">
        <v>0</v>
      </c>
      <c r="BH151" s="21">
        <v>0</v>
      </c>
      <c r="BI151" s="21">
        <v>0</v>
      </c>
      <c r="BJ151" s="21">
        <v>0</v>
      </c>
      <c r="BK151" s="21">
        <v>0</v>
      </c>
      <c r="BL151" s="21">
        <v>0</v>
      </c>
      <c r="BM151" s="21">
        <v>0</v>
      </c>
      <c r="BN151" s="21">
        <v>0</v>
      </c>
      <c r="BO151" s="21">
        <v>0</v>
      </c>
      <c r="BP151" s="21">
        <v>199.7</v>
      </c>
      <c r="BQ151" s="21">
        <v>199.7</v>
      </c>
      <c r="BR151" s="21">
        <v>0</v>
      </c>
      <c r="BS151" s="21">
        <v>0</v>
      </c>
      <c r="BT151" s="21">
        <v>199.7</v>
      </c>
      <c r="BU151" s="21">
        <v>199.7</v>
      </c>
      <c r="BV151" s="21">
        <v>0</v>
      </c>
      <c r="BW151" s="21">
        <v>0</v>
      </c>
      <c r="BX151" s="21">
        <v>0</v>
      </c>
      <c r="BY151" s="21">
        <v>0</v>
      </c>
      <c r="BZ151" s="21">
        <v>0</v>
      </c>
      <c r="CA151" s="21">
        <v>0</v>
      </c>
      <c r="CB151" s="21">
        <v>0</v>
      </c>
      <c r="CC151" s="21">
        <v>0</v>
      </c>
      <c r="CD151" s="21">
        <v>0</v>
      </c>
      <c r="CE151" s="21">
        <v>0</v>
      </c>
      <c r="CF151" s="21">
        <v>0</v>
      </c>
      <c r="CG151" s="21">
        <v>0</v>
      </c>
      <c r="CH151" s="21">
        <v>0</v>
      </c>
      <c r="CI151" s="21">
        <v>0</v>
      </c>
      <c r="CJ151" s="21">
        <v>0</v>
      </c>
      <c r="CK151" s="21">
        <v>0</v>
      </c>
      <c r="CL151" s="21">
        <v>0</v>
      </c>
      <c r="CM151" s="21">
        <v>0</v>
      </c>
      <c r="CN151" s="21">
        <v>0</v>
      </c>
      <c r="CO151" s="21">
        <v>0</v>
      </c>
      <c r="CP151" s="21">
        <v>0</v>
      </c>
      <c r="CQ151" s="21">
        <v>0</v>
      </c>
      <c r="CR151" s="21">
        <v>0</v>
      </c>
      <c r="CS151" s="21">
        <v>0</v>
      </c>
      <c r="CT151" s="21">
        <v>199.7</v>
      </c>
      <c r="CU151" s="21">
        <v>0</v>
      </c>
      <c r="CV151" s="21">
        <v>199.7</v>
      </c>
      <c r="CW151" s="21">
        <v>0</v>
      </c>
      <c r="CX151" s="21">
        <v>0</v>
      </c>
      <c r="CY151" s="21">
        <v>0</v>
      </c>
      <c r="CZ151" s="21">
        <v>0</v>
      </c>
      <c r="DA151" s="21">
        <v>0</v>
      </c>
      <c r="DB151" s="21">
        <v>0</v>
      </c>
      <c r="DC151" s="21">
        <v>0</v>
      </c>
      <c r="DD151" s="21">
        <v>0</v>
      </c>
      <c r="DE151" s="21">
        <v>0</v>
      </c>
      <c r="DF151" s="21">
        <v>0</v>
      </c>
      <c r="DG151" s="21">
        <v>0</v>
      </c>
      <c r="DH151" s="21">
        <v>0</v>
      </c>
      <c r="DI151" s="21">
        <v>199.7</v>
      </c>
      <c r="DJ151" s="21">
        <v>0</v>
      </c>
      <c r="DK151" s="21">
        <v>199.7</v>
      </c>
      <c r="DL151" s="21">
        <v>0</v>
      </c>
      <c r="DM151" s="21">
        <v>0</v>
      </c>
      <c r="DN151" s="21">
        <v>0</v>
      </c>
      <c r="DO151" s="21">
        <v>0</v>
      </c>
      <c r="DP151" s="21">
        <v>0</v>
      </c>
      <c r="DQ151" s="21">
        <v>0</v>
      </c>
      <c r="DR151" s="21">
        <v>0</v>
      </c>
      <c r="DS151" s="21">
        <v>0</v>
      </c>
      <c r="DT151" s="21">
        <v>0</v>
      </c>
      <c r="DU151" s="21">
        <v>0</v>
      </c>
      <c r="DV151" s="21">
        <v>0</v>
      </c>
      <c r="DW151" s="21">
        <v>0</v>
      </c>
      <c r="DX151" s="22" t="s">
        <v>554</v>
      </c>
      <c r="DY151" s="2"/>
      <c r="DZ151" s="2"/>
    </row>
    <row r="152" spans="1:130" ht="45.2" customHeight="1">
      <c r="A152" s="88" t="s">
        <v>676</v>
      </c>
      <c r="B152" s="73" t="s">
        <v>677</v>
      </c>
      <c r="C152" s="42" t="s">
        <v>70</v>
      </c>
      <c r="D152" s="42" t="s">
        <v>71</v>
      </c>
      <c r="E152" s="42" t="s">
        <v>327</v>
      </c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 t="s">
        <v>109</v>
      </c>
      <c r="AB152" s="42" t="s">
        <v>110</v>
      </c>
      <c r="AC152" s="43" t="s">
        <v>177</v>
      </c>
      <c r="AD152" s="42"/>
      <c r="AE152" s="42"/>
      <c r="AF152" s="43"/>
      <c r="AG152" s="44"/>
      <c r="AH152" s="44"/>
      <c r="AI152" s="45"/>
      <c r="AJ152" s="75" t="s">
        <v>406</v>
      </c>
      <c r="AK152" s="20" t="s">
        <v>347</v>
      </c>
      <c r="AL152" s="21">
        <v>67.2</v>
      </c>
      <c r="AM152" s="21">
        <v>67.2</v>
      </c>
      <c r="AN152" s="21">
        <v>0</v>
      </c>
      <c r="AO152" s="21">
        <v>0</v>
      </c>
      <c r="AP152" s="21">
        <v>67.2</v>
      </c>
      <c r="AQ152" s="21">
        <v>67.2</v>
      </c>
      <c r="AR152" s="21">
        <v>0</v>
      </c>
      <c r="AS152" s="21">
        <v>0</v>
      </c>
      <c r="AT152" s="21">
        <v>0</v>
      </c>
      <c r="AU152" s="21">
        <v>0</v>
      </c>
      <c r="AV152" s="21">
        <v>0</v>
      </c>
      <c r="AW152" s="21">
        <v>0</v>
      </c>
      <c r="AX152" s="21">
        <v>0</v>
      </c>
      <c r="AY152" s="21">
        <v>0</v>
      </c>
      <c r="AZ152" s="21">
        <v>0</v>
      </c>
      <c r="BA152" s="21">
        <v>0</v>
      </c>
      <c r="BB152" s="21">
        <v>0</v>
      </c>
      <c r="BC152" s="21">
        <v>0</v>
      </c>
      <c r="BD152" s="21">
        <v>0</v>
      </c>
      <c r="BE152" s="21">
        <v>0</v>
      </c>
      <c r="BF152" s="21">
        <v>0</v>
      </c>
      <c r="BG152" s="21">
        <v>0</v>
      </c>
      <c r="BH152" s="21">
        <v>0</v>
      </c>
      <c r="BI152" s="21">
        <v>0</v>
      </c>
      <c r="BJ152" s="21">
        <v>0</v>
      </c>
      <c r="BK152" s="21">
        <v>0</v>
      </c>
      <c r="BL152" s="21">
        <v>0</v>
      </c>
      <c r="BM152" s="21">
        <v>0</v>
      </c>
      <c r="BN152" s="21">
        <v>0</v>
      </c>
      <c r="BO152" s="21">
        <v>0</v>
      </c>
      <c r="BP152" s="21">
        <v>67.2</v>
      </c>
      <c r="BQ152" s="21">
        <v>67.2</v>
      </c>
      <c r="BR152" s="21">
        <v>0</v>
      </c>
      <c r="BS152" s="21">
        <v>0</v>
      </c>
      <c r="BT152" s="21">
        <v>67.2</v>
      </c>
      <c r="BU152" s="21">
        <v>67.2</v>
      </c>
      <c r="BV152" s="21">
        <v>0</v>
      </c>
      <c r="BW152" s="21">
        <v>0</v>
      </c>
      <c r="BX152" s="21">
        <v>0</v>
      </c>
      <c r="BY152" s="21">
        <v>0</v>
      </c>
      <c r="BZ152" s="21">
        <v>0</v>
      </c>
      <c r="CA152" s="21">
        <v>0</v>
      </c>
      <c r="CB152" s="21">
        <v>0</v>
      </c>
      <c r="CC152" s="21">
        <v>0</v>
      </c>
      <c r="CD152" s="21">
        <v>0</v>
      </c>
      <c r="CE152" s="21">
        <v>0</v>
      </c>
      <c r="CF152" s="21">
        <v>0</v>
      </c>
      <c r="CG152" s="21">
        <v>0</v>
      </c>
      <c r="CH152" s="21">
        <v>0</v>
      </c>
      <c r="CI152" s="21">
        <v>0</v>
      </c>
      <c r="CJ152" s="21">
        <v>0</v>
      </c>
      <c r="CK152" s="21">
        <v>0</v>
      </c>
      <c r="CL152" s="21">
        <v>0</v>
      </c>
      <c r="CM152" s="21">
        <v>0</v>
      </c>
      <c r="CN152" s="21">
        <v>0</v>
      </c>
      <c r="CO152" s="21">
        <v>0</v>
      </c>
      <c r="CP152" s="21">
        <v>0</v>
      </c>
      <c r="CQ152" s="21">
        <v>0</v>
      </c>
      <c r="CR152" s="21">
        <v>0</v>
      </c>
      <c r="CS152" s="21">
        <v>0</v>
      </c>
      <c r="CT152" s="21">
        <v>67.2</v>
      </c>
      <c r="CU152" s="21">
        <v>0</v>
      </c>
      <c r="CV152" s="21">
        <v>67.2</v>
      </c>
      <c r="CW152" s="21">
        <v>0</v>
      </c>
      <c r="CX152" s="21">
        <v>0</v>
      </c>
      <c r="CY152" s="21">
        <v>0</v>
      </c>
      <c r="CZ152" s="21">
        <v>0</v>
      </c>
      <c r="DA152" s="21">
        <v>0</v>
      </c>
      <c r="DB152" s="21">
        <v>0</v>
      </c>
      <c r="DC152" s="21">
        <v>0</v>
      </c>
      <c r="DD152" s="21">
        <v>0</v>
      </c>
      <c r="DE152" s="21">
        <v>0</v>
      </c>
      <c r="DF152" s="21">
        <v>0</v>
      </c>
      <c r="DG152" s="21">
        <v>0</v>
      </c>
      <c r="DH152" s="21">
        <v>0</v>
      </c>
      <c r="DI152" s="21">
        <v>67.2</v>
      </c>
      <c r="DJ152" s="21">
        <v>0</v>
      </c>
      <c r="DK152" s="21">
        <v>67.2</v>
      </c>
      <c r="DL152" s="21">
        <v>0</v>
      </c>
      <c r="DM152" s="21">
        <v>0</v>
      </c>
      <c r="DN152" s="21">
        <v>0</v>
      </c>
      <c r="DO152" s="21">
        <v>0</v>
      </c>
      <c r="DP152" s="21">
        <v>0</v>
      </c>
      <c r="DQ152" s="21">
        <v>0</v>
      </c>
      <c r="DR152" s="21">
        <v>0</v>
      </c>
      <c r="DS152" s="21">
        <v>0</v>
      </c>
      <c r="DT152" s="21">
        <v>0</v>
      </c>
      <c r="DU152" s="21">
        <v>0</v>
      </c>
      <c r="DV152" s="21">
        <v>0</v>
      </c>
      <c r="DW152" s="21">
        <v>0</v>
      </c>
      <c r="DX152" s="90" t="s">
        <v>554</v>
      </c>
      <c r="DY152" s="2"/>
      <c r="DZ152" s="2"/>
    </row>
    <row r="153" spans="1:130" ht="33.75">
      <c r="A153" s="89"/>
      <c r="B153" s="74"/>
      <c r="C153" s="42" t="s">
        <v>555</v>
      </c>
      <c r="D153" s="42" t="s">
        <v>66</v>
      </c>
      <c r="E153" s="42" t="s">
        <v>557</v>
      </c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 t="s">
        <v>678</v>
      </c>
      <c r="AB153" s="42" t="s">
        <v>569</v>
      </c>
      <c r="AC153" s="43" t="s">
        <v>679</v>
      </c>
      <c r="AD153" s="42"/>
      <c r="AE153" s="42"/>
      <c r="AF153" s="43"/>
      <c r="AG153" s="44"/>
      <c r="AH153" s="44"/>
      <c r="AI153" s="45"/>
      <c r="AJ153" s="76"/>
      <c r="AK153" s="20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91"/>
      <c r="DY153" s="23" t="s">
        <v>558</v>
      </c>
      <c r="DZ153" s="2"/>
    </row>
    <row r="154" spans="1:130" ht="45.2" customHeight="1">
      <c r="A154" s="88" t="s">
        <v>680</v>
      </c>
      <c r="B154" s="73" t="s">
        <v>681</v>
      </c>
      <c r="C154" s="42" t="s">
        <v>555</v>
      </c>
      <c r="D154" s="42" t="s">
        <v>66</v>
      </c>
      <c r="E154" s="42" t="s">
        <v>557</v>
      </c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 t="s">
        <v>109</v>
      </c>
      <c r="AB154" s="42" t="s">
        <v>682</v>
      </c>
      <c r="AC154" s="43" t="s">
        <v>177</v>
      </c>
      <c r="AD154" s="42"/>
      <c r="AE154" s="42"/>
      <c r="AF154" s="43"/>
      <c r="AG154" s="44"/>
      <c r="AH154" s="44"/>
      <c r="AI154" s="45"/>
      <c r="AJ154" s="75" t="s">
        <v>406</v>
      </c>
      <c r="AK154" s="20" t="s">
        <v>683</v>
      </c>
      <c r="AL154" s="21">
        <v>16341.7</v>
      </c>
      <c r="AM154" s="21">
        <v>16341.7</v>
      </c>
      <c r="AN154" s="21">
        <v>5851.4</v>
      </c>
      <c r="AO154" s="21">
        <v>5851.4</v>
      </c>
      <c r="AP154" s="21">
        <v>10490.3</v>
      </c>
      <c r="AQ154" s="21">
        <v>10490.3</v>
      </c>
      <c r="AR154" s="21">
        <v>0</v>
      </c>
      <c r="AS154" s="21">
        <v>0</v>
      </c>
      <c r="AT154" s="21">
        <v>0</v>
      </c>
      <c r="AU154" s="21">
        <v>0</v>
      </c>
      <c r="AV154" s="21">
        <v>0</v>
      </c>
      <c r="AW154" s="21">
        <v>0</v>
      </c>
      <c r="AX154" s="21">
        <v>0</v>
      </c>
      <c r="AY154" s="21">
        <v>0</v>
      </c>
      <c r="AZ154" s="21">
        <v>0</v>
      </c>
      <c r="BA154" s="21">
        <v>0</v>
      </c>
      <c r="BB154" s="21">
        <v>0</v>
      </c>
      <c r="BC154" s="21">
        <v>0</v>
      </c>
      <c r="BD154" s="21">
        <v>0</v>
      </c>
      <c r="BE154" s="21">
        <v>0</v>
      </c>
      <c r="BF154" s="21">
        <v>0</v>
      </c>
      <c r="BG154" s="21">
        <v>0</v>
      </c>
      <c r="BH154" s="21">
        <v>0</v>
      </c>
      <c r="BI154" s="21">
        <v>0</v>
      </c>
      <c r="BJ154" s="21">
        <v>0</v>
      </c>
      <c r="BK154" s="21">
        <v>0</v>
      </c>
      <c r="BL154" s="21">
        <v>0</v>
      </c>
      <c r="BM154" s="21">
        <v>0</v>
      </c>
      <c r="BN154" s="21">
        <v>0</v>
      </c>
      <c r="BO154" s="21">
        <v>0</v>
      </c>
      <c r="BP154" s="21">
        <v>16341.7</v>
      </c>
      <c r="BQ154" s="21">
        <v>16341.7</v>
      </c>
      <c r="BR154" s="21">
        <v>5851.4</v>
      </c>
      <c r="BS154" s="21">
        <v>5851.4</v>
      </c>
      <c r="BT154" s="21">
        <v>10490.3</v>
      </c>
      <c r="BU154" s="21">
        <v>10490.3</v>
      </c>
      <c r="BV154" s="21">
        <v>0</v>
      </c>
      <c r="BW154" s="21">
        <v>0</v>
      </c>
      <c r="BX154" s="21">
        <v>0</v>
      </c>
      <c r="BY154" s="21">
        <v>0</v>
      </c>
      <c r="BZ154" s="21">
        <v>0</v>
      </c>
      <c r="CA154" s="21">
        <v>0</v>
      </c>
      <c r="CB154" s="21">
        <v>0</v>
      </c>
      <c r="CC154" s="21">
        <v>0</v>
      </c>
      <c r="CD154" s="21">
        <v>0</v>
      </c>
      <c r="CE154" s="21">
        <v>0</v>
      </c>
      <c r="CF154" s="21">
        <v>0</v>
      </c>
      <c r="CG154" s="21">
        <v>0</v>
      </c>
      <c r="CH154" s="21">
        <v>0</v>
      </c>
      <c r="CI154" s="21">
        <v>0</v>
      </c>
      <c r="CJ154" s="21">
        <v>0</v>
      </c>
      <c r="CK154" s="21">
        <v>0</v>
      </c>
      <c r="CL154" s="21">
        <v>0</v>
      </c>
      <c r="CM154" s="21">
        <v>0</v>
      </c>
      <c r="CN154" s="21">
        <v>0</v>
      </c>
      <c r="CO154" s="21">
        <v>0</v>
      </c>
      <c r="CP154" s="21">
        <v>0</v>
      </c>
      <c r="CQ154" s="21">
        <v>0</v>
      </c>
      <c r="CR154" s="21">
        <v>0</v>
      </c>
      <c r="CS154" s="21">
        <v>0</v>
      </c>
      <c r="CT154" s="21">
        <v>16341.7</v>
      </c>
      <c r="CU154" s="21">
        <v>5851.4</v>
      </c>
      <c r="CV154" s="21">
        <v>10490.3</v>
      </c>
      <c r="CW154" s="21">
        <v>0</v>
      </c>
      <c r="CX154" s="21">
        <v>0</v>
      </c>
      <c r="CY154" s="21">
        <v>0</v>
      </c>
      <c r="CZ154" s="21">
        <v>0</v>
      </c>
      <c r="DA154" s="21">
        <v>0</v>
      </c>
      <c r="DB154" s="21">
        <v>0</v>
      </c>
      <c r="DC154" s="21">
        <v>0</v>
      </c>
      <c r="DD154" s="21">
        <v>0</v>
      </c>
      <c r="DE154" s="21">
        <v>0</v>
      </c>
      <c r="DF154" s="21">
        <v>0</v>
      </c>
      <c r="DG154" s="21">
        <v>0</v>
      </c>
      <c r="DH154" s="21">
        <v>0</v>
      </c>
      <c r="DI154" s="21">
        <v>16341.7</v>
      </c>
      <c r="DJ154" s="21">
        <v>5851.4</v>
      </c>
      <c r="DK154" s="21">
        <v>10490.3</v>
      </c>
      <c r="DL154" s="21">
        <v>0</v>
      </c>
      <c r="DM154" s="21">
        <v>0</v>
      </c>
      <c r="DN154" s="21">
        <v>0</v>
      </c>
      <c r="DO154" s="21">
        <v>0</v>
      </c>
      <c r="DP154" s="21">
        <v>0</v>
      </c>
      <c r="DQ154" s="21">
        <v>0</v>
      </c>
      <c r="DR154" s="21">
        <v>0</v>
      </c>
      <c r="DS154" s="21">
        <v>0</v>
      </c>
      <c r="DT154" s="21">
        <v>0</v>
      </c>
      <c r="DU154" s="21">
        <v>0</v>
      </c>
      <c r="DV154" s="21">
        <v>0</v>
      </c>
      <c r="DW154" s="21">
        <v>0</v>
      </c>
      <c r="DX154" s="90" t="s">
        <v>554</v>
      </c>
      <c r="DY154" s="2"/>
      <c r="DZ154" s="2"/>
    </row>
    <row r="155" spans="1:130" ht="33.75">
      <c r="A155" s="89"/>
      <c r="B155" s="74"/>
      <c r="C155" s="42" t="s">
        <v>684</v>
      </c>
      <c r="D155" s="42" t="s">
        <v>162</v>
      </c>
      <c r="E155" s="42" t="s">
        <v>685</v>
      </c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3"/>
      <c r="AD155" s="42"/>
      <c r="AE155" s="42"/>
      <c r="AF155" s="43"/>
      <c r="AG155" s="44"/>
      <c r="AH155" s="44"/>
      <c r="AI155" s="45"/>
      <c r="AJ155" s="76"/>
      <c r="AK155" s="20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91"/>
      <c r="DY155" s="23" t="s">
        <v>558</v>
      </c>
      <c r="DZ155" s="2"/>
    </row>
    <row r="156" spans="1:130" ht="45">
      <c r="A156" s="35" t="s">
        <v>686</v>
      </c>
      <c r="B156" s="48" t="s">
        <v>687</v>
      </c>
      <c r="C156" s="42" t="s">
        <v>555</v>
      </c>
      <c r="D156" s="42" t="s">
        <v>66</v>
      </c>
      <c r="E156" s="42" t="s">
        <v>557</v>
      </c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 t="s">
        <v>109</v>
      </c>
      <c r="AB156" s="42" t="s">
        <v>110</v>
      </c>
      <c r="AC156" s="43" t="s">
        <v>177</v>
      </c>
      <c r="AD156" s="42"/>
      <c r="AE156" s="42"/>
      <c r="AF156" s="43"/>
      <c r="AG156" s="44"/>
      <c r="AH156" s="44"/>
      <c r="AI156" s="45"/>
      <c r="AJ156" s="19" t="s">
        <v>406</v>
      </c>
      <c r="AK156" s="20" t="s">
        <v>683</v>
      </c>
      <c r="AL156" s="21">
        <v>681.3</v>
      </c>
      <c r="AM156" s="21">
        <v>681.3</v>
      </c>
      <c r="AN156" s="21">
        <v>0</v>
      </c>
      <c r="AO156" s="21">
        <v>0</v>
      </c>
      <c r="AP156" s="21">
        <v>681.3</v>
      </c>
      <c r="AQ156" s="21">
        <v>681.3</v>
      </c>
      <c r="AR156" s="21">
        <v>0</v>
      </c>
      <c r="AS156" s="21">
        <v>0</v>
      </c>
      <c r="AT156" s="21">
        <v>0</v>
      </c>
      <c r="AU156" s="21">
        <v>0</v>
      </c>
      <c r="AV156" s="21">
        <v>0</v>
      </c>
      <c r="AW156" s="21">
        <v>0</v>
      </c>
      <c r="AX156" s="21">
        <v>0</v>
      </c>
      <c r="AY156" s="21">
        <v>0</v>
      </c>
      <c r="AZ156" s="21">
        <v>0</v>
      </c>
      <c r="BA156" s="21">
        <v>0</v>
      </c>
      <c r="BB156" s="21">
        <v>0</v>
      </c>
      <c r="BC156" s="21">
        <v>0</v>
      </c>
      <c r="BD156" s="21">
        <v>0</v>
      </c>
      <c r="BE156" s="21">
        <v>0</v>
      </c>
      <c r="BF156" s="21">
        <v>0</v>
      </c>
      <c r="BG156" s="21">
        <v>0</v>
      </c>
      <c r="BH156" s="21">
        <v>0</v>
      </c>
      <c r="BI156" s="21">
        <v>0</v>
      </c>
      <c r="BJ156" s="21">
        <v>0</v>
      </c>
      <c r="BK156" s="21">
        <v>0</v>
      </c>
      <c r="BL156" s="21">
        <v>0</v>
      </c>
      <c r="BM156" s="21">
        <v>0</v>
      </c>
      <c r="BN156" s="21">
        <v>0</v>
      </c>
      <c r="BO156" s="21">
        <v>0</v>
      </c>
      <c r="BP156" s="21">
        <v>681.3</v>
      </c>
      <c r="BQ156" s="21">
        <v>681.3</v>
      </c>
      <c r="BR156" s="21">
        <v>0</v>
      </c>
      <c r="BS156" s="21">
        <v>0</v>
      </c>
      <c r="BT156" s="21">
        <v>681.3</v>
      </c>
      <c r="BU156" s="21">
        <v>681.3</v>
      </c>
      <c r="BV156" s="21">
        <v>0</v>
      </c>
      <c r="BW156" s="21">
        <v>0</v>
      </c>
      <c r="BX156" s="21">
        <v>0</v>
      </c>
      <c r="BY156" s="21">
        <v>0</v>
      </c>
      <c r="BZ156" s="21">
        <v>0</v>
      </c>
      <c r="CA156" s="21">
        <v>0</v>
      </c>
      <c r="CB156" s="21">
        <v>0</v>
      </c>
      <c r="CC156" s="21">
        <v>0</v>
      </c>
      <c r="CD156" s="21">
        <v>0</v>
      </c>
      <c r="CE156" s="21">
        <v>0</v>
      </c>
      <c r="CF156" s="21">
        <v>0</v>
      </c>
      <c r="CG156" s="21">
        <v>0</v>
      </c>
      <c r="CH156" s="21">
        <v>0</v>
      </c>
      <c r="CI156" s="21">
        <v>0</v>
      </c>
      <c r="CJ156" s="21">
        <v>0</v>
      </c>
      <c r="CK156" s="21">
        <v>0</v>
      </c>
      <c r="CL156" s="21">
        <v>0</v>
      </c>
      <c r="CM156" s="21">
        <v>0</v>
      </c>
      <c r="CN156" s="21">
        <v>0</v>
      </c>
      <c r="CO156" s="21">
        <v>0</v>
      </c>
      <c r="CP156" s="21">
        <v>0</v>
      </c>
      <c r="CQ156" s="21">
        <v>0</v>
      </c>
      <c r="CR156" s="21">
        <v>0</v>
      </c>
      <c r="CS156" s="21">
        <v>0</v>
      </c>
      <c r="CT156" s="21">
        <v>681.3</v>
      </c>
      <c r="CU156" s="21">
        <v>0</v>
      </c>
      <c r="CV156" s="21">
        <v>681.3</v>
      </c>
      <c r="CW156" s="21">
        <v>0</v>
      </c>
      <c r="CX156" s="21">
        <v>0</v>
      </c>
      <c r="CY156" s="21">
        <v>0</v>
      </c>
      <c r="CZ156" s="21">
        <v>0</v>
      </c>
      <c r="DA156" s="21">
        <v>0</v>
      </c>
      <c r="DB156" s="21">
        <v>0</v>
      </c>
      <c r="DC156" s="21">
        <v>0</v>
      </c>
      <c r="DD156" s="21">
        <v>0</v>
      </c>
      <c r="DE156" s="21">
        <v>0</v>
      </c>
      <c r="DF156" s="21">
        <v>0</v>
      </c>
      <c r="DG156" s="21">
        <v>0</v>
      </c>
      <c r="DH156" s="21">
        <v>0</v>
      </c>
      <c r="DI156" s="21">
        <v>681.3</v>
      </c>
      <c r="DJ156" s="21">
        <v>0</v>
      </c>
      <c r="DK156" s="21">
        <v>681.3</v>
      </c>
      <c r="DL156" s="21">
        <v>0</v>
      </c>
      <c r="DM156" s="21">
        <v>0</v>
      </c>
      <c r="DN156" s="21">
        <v>0</v>
      </c>
      <c r="DO156" s="21">
        <v>0</v>
      </c>
      <c r="DP156" s="21">
        <v>0</v>
      </c>
      <c r="DQ156" s="21">
        <v>0</v>
      </c>
      <c r="DR156" s="21">
        <v>0</v>
      </c>
      <c r="DS156" s="21">
        <v>0</v>
      </c>
      <c r="DT156" s="21">
        <v>0</v>
      </c>
      <c r="DU156" s="21">
        <v>0</v>
      </c>
      <c r="DV156" s="21">
        <v>0</v>
      </c>
      <c r="DW156" s="21">
        <v>0</v>
      </c>
      <c r="DX156" s="22" t="s">
        <v>554</v>
      </c>
      <c r="DY156" s="2"/>
      <c r="DZ156" s="2"/>
    </row>
    <row r="157" spans="1:130" ht="33.75">
      <c r="A157" s="35" t="s">
        <v>688</v>
      </c>
      <c r="B157" s="48" t="s">
        <v>689</v>
      </c>
      <c r="C157" s="42" t="s">
        <v>555</v>
      </c>
      <c r="D157" s="42" t="s">
        <v>690</v>
      </c>
      <c r="E157" s="42" t="s">
        <v>557</v>
      </c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3"/>
      <c r="AD157" s="42"/>
      <c r="AE157" s="42"/>
      <c r="AF157" s="43"/>
      <c r="AG157" s="44"/>
      <c r="AH157" s="44"/>
      <c r="AI157" s="45"/>
      <c r="AJ157" s="19" t="s">
        <v>406</v>
      </c>
      <c r="AK157" s="20" t="s">
        <v>638</v>
      </c>
      <c r="AL157" s="21">
        <v>51.3</v>
      </c>
      <c r="AM157" s="21">
        <v>51.3</v>
      </c>
      <c r="AN157" s="21">
        <v>40</v>
      </c>
      <c r="AO157" s="21">
        <v>40</v>
      </c>
      <c r="AP157" s="21">
        <v>11.3</v>
      </c>
      <c r="AQ157" s="21">
        <v>11.3</v>
      </c>
      <c r="AR157" s="21">
        <v>0</v>
      </c>
      <c r="AS157" s="21">
        <v>0</v>
      </c>
      <c r="AT157" s="21">
        <v>0</v>
      </c>
      <c r="AU157" s="21">
        <v>0</v>
      </c>
      <c r="AV157" s="21">
        <v>0</v>
      </c>
      <c r="AW157" s="21">
        <v>0</v>
      </c>
      <c r="AX157" s="21">
        <v>0</v>
      </c>
      <c r="AY157" s="21">
        <v>0</v>
      </c>
      <c r="AZ157" s="21">
        <v>0</v>
      </c>
      <c r="BA157" s="21">
        <v>0</v>
      </c>
      <c r="BB157" s="21">
        <v>0</v>
      </c>
      <c r="BC157" s="21">
        <v>0</v>
      </c>
      <c r="BD157" s="21">
        <v>0</v>
      </c>
      <c r="BE157" s="21">
        <v>0</v>
      </c>
      <c r="BF157" s="21">
        <v>0</v>
      </c>
      <c r="BG157" s="21">
        <v>0</v>
      </c>
      <c r="BH157" s="21">
        <v>0</v>
      </c>
      <c r="BI157" s="21">
        <v>0</v>
      </c>
      <c r="BJ157" s="21">
        <v>0</v>
      </c>
      <c r="BK157" s="21">
        <v>0</v>
      </c>
      <c r="BL157" s="21">
        <v>0</v>
      </c>
      <c r="BM157" s="21">
        <v>0</v>
      </c>
      <c r="BN157" s="21">
        <v>0</v>
      </c>
      <c r="BO157" s="21">
        <v>0</v>
      </c>
      <c r="BP157" s="21">
        <v>51.3</v>
      </c>
      <c r="BQ157" s="21">
        <v>51.3</v>
      </c>
      <c r="BR157" s="21">
        <v>40</v>
      </c>
      <c r="BS157" s="21">
        <v>40</v>
      </c>
      <c r="BT157" s="21">
        <v>11.3</v>
      </c>
      <c r="BU157" s="21">
        <v>11.3</v>
      </c>
      <c r="BV157" s="21">
        <v>0</v>
      </c>
      <c r="BW157" s="21">
        <v>0</v>
      </c>
      <c r="BX157" s="21">
        <v>0</v>
      </c>
      <c r="BY157" s="21">
        <v>0</v>
      </c>
      <c r="BZ157" s="21">
        <v>0</v>
      </c>
      <c r="CA157" s="21">
        <v>0</v>
      </c>
      <c r="CB157" s="21">
        <v>0</v>
      </c>
      <c r="CC157" s="21">
        <v>0</v>
      </c>
      <c r="CD157" s="21">
        <v>0</v>
      </c>
      <c r="CE157" s="21">
        <v>0</v>
      </c>
      <c r="CF157" s="21">
        <v>0</v>
      </c>
      <c r="CG157" s="21">
        <v>0</v>
      </c>
      <c r="CH157" s="21">
        <v>0</v>
      </c>
      <c r="CI157" s="21">
        <v>0</v>
      </c>
      <c r="CJ157" s="21">
        <v>0</v>
      </c>
      <c r="CK157" s="21">
        <v>0</v>
      </c>
      <c r="CL157" s="21">
        <v>0</v>
      </c>
      <c r="CM157" s="21">
        <v>0</v>
      </c>
      <c r="CN157" s="21">
        <v>0</v>
      </c>
      <c r="CO157" s="21">
        <v>0</v>
      </c>
      <c r="CP157" s="21">
        <v>0</v>
      </c>
      <c r="CQ157" s="21">
        <v>0</v>
      </c>
      <c r="CR157" s="21">
        <v>0</v>
      </c>
      <c r="CS157" s="21">
        <v>0</v>
      </c>
      <c r="CT157" s="21">
        <v>51.3</v>
      </c>
      <c r="CU157" s="21">
        <v>40</v>
      </c>
      <c r="CV157" s="21">
        <v>11.3</v>
      </c>
      <c r="CW157" s="21">
        <v>0</v>
      </c>
      <c r="CX157" s="21">
        <v>0</v>
      </c>
      <c r="CY157" s="21">
        <v>0</v>
      </c>
      <c r="CZ157" s="21">
        <v>0</v>
      </c>
      <c r="DA157" s="21">
        <v>0</v>
      </c>
      <c r="DB157" s="21">
        <v>0</v>
      </c>
      <c r="DC157" s="21">
        <v>0</v>
      </c>
      <c r="DD157" s="21">
        <v>0</v>
      </c>
      <c r="DE157" s="21">
        <v>0</v>
      </c>
      <c r="DF157" s="21">
        <v>0</v>
      </c>
      <c r="DG157" s="21">
        <v>0</v>
      </c>
      <c r="DH157" s="21">
        <v>0</v>
      </c>
      <c r="DI157" s="21">
        <v>51.3</v>
      </c>
      <c r="DJ157" s="21">
        <v>40</v>
      </c>
      <c r="DK157" s="21">
        <v>11.3</v>
      </c>
      <c r="DL157" s="21">
        <v>0</v>
      </c>
      <c r="DM157" s="21">
        <v>0</v>
      </c>
      <c r="DN157" s="21">
        <v>0</v>
      </c>
      <c r="DO157" s="21">
        <v>0</v>
      </c>
      <c r="DP157" s="21">
        <v>0</v>
      </c>
      <c r="DQ157" s="21">
        <v>0</v>
      </c>
      <c r="DR157" s="21">
        <v>0</v>
      </c>
      <c r="DS157" s="21">
        <v>0</v>
      </c>
      <c r="DT157" s="21">
        <v>0</v>
      </c>
      <c r="DU157" s="21">
        <v>0</v>
      </c>
      <c r="DV157" s="21">
        <v>0</v>
      </c>
      <c r="DW157" s="21">
        <v>0</v>
      </c>
      <c r="DX157" s="22" t="s">
        <v>554</v>
      </c>
      <c r="DY157" s="2"/>
      <c r="DZ157" s="2"/>
    </row>
    <row r="158" spans="1:130" ht="56.45" customHeight="1">
      <c r="A158" s="88" t="s">
        <v>691</v>
      </c>
      <c r="B158" s="73" t="s">
        <v>692</v>
      </c>
      <c r="C158" s="42" t="s">
        <v>555</v>
      </c>
      <c r="D158" s="42" t="s">
        <v>693</v>
      </c>
      <c r="E158" s="42" t="s">
        <v>557</v>
      </c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3"/>
      <c r="AD158" s="42" t="s">
        <v>214</v>
      </c>
      <c r="AE158" s="42" t="s">
        <v>162</v>
      </c>
      <c r="AF158" s="43" t="s">
        <v>215</v>
      </c>
      <c r="AG158" s="44"/>
      <c r="AH158" s="44"/>
      <c r="AI158" s="45"/>
      <c r="AJ158" s="75" t="s">
        <v>406</v>
      </c>
      <c r="AK158" s="20" t="s">
        <v>216</v>
      </c>
      <c r="AL158" s="21">
        <v>2039.8</v>
      </c>
      <c r="AM158" s="21">
        <v>2039.8</v>
      </c>
      <c r="AN158" s="21">
        <v>0</v>
      </c>
      <c r="AO158" s="21">
        <v>0</v>
      </c>
      <c r="AP158" s="21">
        <v>722.9</v>
      </c>
      <c r="AQ158" s="21">
        <v>722.9</v>
      </c>
      <c r="AR158" s="21">
        <v>0</v>
      </c>
      <c r="AS158" s="21">
        <v>0</v>
      </c>
      <c r="AT158" s="21">
        <v>1316.9</v>
      </c>
      <c r="AU158" s="21">
        <v>1316.9</v>
      </c>
      <c r="AV158" s="21">
        <v>157.6</v>
      </c>
      <c r="AW158" s="21">
        <v>0</v>
      </c>
      <c r="AX158" s="21">
        <v>84</v>
      </c>
      <c r="AY158" s="21">
        <v>0</v>
      </c>
      <c r="AZ158" s="21">
        <v>73.599999999999994</v>
      </c>
      <c r="BA158" s="21">
        <v>0</v>
      </c>
      <c r="BB158" s="21">
        <v>0</v>
      </c>
      <c r="BC158" s="21">
        <v>0</v>
      </c>
      <c r="BD158" s="21">
        <v>0</v>
      </c>
      <c r="BE158" s="21">
        <v>0</v>
      </c>
      <c r="BF158" s="21">
        <v>0</v>
      </c>
      <c r="BG158" s="21">
        <v>0</v>
      </c>
      <c r="BH158" s="21">
        <v>0</v>
      </c>
      <c r="BI158" s="21">
        <v>0</v>
      </c>
      <c r="BJ158" s="21">
        <v>0</v>
      </c>
      <c r="BK158" s="21">
        <v>0</v>
      </c>
      <c r="BL158" s="21">
        <v>0</v>
      </c>
      <c r="BM158" s="21">
        <v>0</v>
      </c>
      <c r="BN158" s="21">
        <v>0</v>
      </c>
      <c r="BO158" s="21">
        <v>0</v>
      </c>
      <c r="BP158" s="21">
        <v>2039.8</v>
      </c>
      <c r="BQ158" s="21">
        <v>2039.8</v>
      </c>
      <c r="BR158" s="21">
        <v>0</v>
      </c>
      <c r="BS158" s="21">
        <v>0</v>
      </c>
      <c r="BT158" s="21">
        <v>722.9</v>
      </c>
      <c r="BU158" s="21">
        <v>722.9</v>
      </c>
      <c r="BV158" s="21">
        <v>0</v>
      </c>
      <c r="BW158" s="21">
        <v>0</v>
      </c>
      <c r="BX158" s="21">
        <v>1316.9</v>
      </c>
      <c r="BY158" s="21">
        <v>1316.9</v>
      </c>
      <c r="BZ158" s="21">
        <v>157.6</v>
      </c>
      <c r="CA158" s="21">
        <v>0</v>
      </c>
      <c r="CB158" s="21">
        <v>84</v>
      </c>
      <c r="CC158" s="21">
        <v>0</v>
      </c>
      <c r="CD158" s="21">
        <v>73.599999999999994</v>
      </c>
      <c r="CE158" s="21">
        <v>0</v>
      </c>
      <c r="CF158" s="21">
        <v>0</v>
      </c>
      <c r="CG158" s="21">
        <v>0</v>
      </c>
      <c r="CH158" s="21">
        <v>0</v>
      </c>
      <c r="CI158" s="21">
        <v>0</v>
      </c>
      <c r="CJ158" s="21">
        <v>0</v>
      </c>
      <c r="CK158" s="21">
        <v>0</v>
      </c>
      <c r="CL158" s="21">
        <v>0</v>
      </c>
      <c r="CM158" s="21">
        <v>0</v>
      </c>
      <c r="CN158" s="21">
        <v>0</v>
      </c>
      <c r="CO158" s="21">
        <v>0</v>
      </c>
      <c r="CP158" s="21">
        <v>0</v>
      </c>
      <c r="CQ158" s="21">
        <v>0</v>
      </c>
      <c r="CR158" s="21">
        <v>0</v>
      </c>
      <c r="CS158" s="21">
        <v>0</v>
      </c>
      <c r="CT158" s="21">
        <v>2039.8</v>
      </c>
      <c r="CU158" s="21">
        <v>0</v>
      </c>
      <c r="CV158" s="21">
        <v>722.9</v>
      </c>
      <c r="CW158" s="21">
        <v>0</v>
      </c>
      <c r="CX158" s="21">
        <v>1316.9</v>
      </c>
      <c r="CY158" s="21">
        <v>157.6</v>
      </c>
      <c r="CZ158" s="21">
        <v>0</v>
      </c>
      <c r="DA158" s="21">
        <v>84</v>
      </c>
      <c r="DB158" s="21">
        <v>0</v>
      </c>
      <c r="DC158" s="21">
        <v>73.599999999999994</v>
      </c>
      <c r="DD158" s="21">
        <v>0</v>
      </c>
      <c r="DE158" s="21">
        <v>0</v>
      </c>
      <c r="DF158" s="21">
        <v>0</v>
      </c>
      <c r="DG158" s="21">
        <v>0</v>
      </c>
      <c r="DH158" s="21">
        <v>0</v>
      </c>
      <c r="DI158" s="21">
        <v>2039.8</v>
      </c>
      <c r="DJ158" s="21">
        <v>0</v>
      </c>
      <c r="DK158" s="21">
        <v>722.9</v>
      </c>
      <c r="DL158" s="21">
        <v>0</v>
      </c>
      <c r="DM158" s="21">
        <v>1316.9</v>
      </c>
      <c r="DN158" s="21">
        <v>157.6</v>
      </c>
      <c r="DO158" s="21">
        <v>0</v>
      </c>
      <c r="DP158" s="21">
        <v>84</v>
      </c>
      <c r="DQ158" s="21">
        <v>0</v>
      </c>
      <c r="DR158" s="21">
        <v>73.599999999999994</v>
      </c>
      <c r="DS158" s="21">
        <v>0</v>
      </c>
      <c r="DT158" s="21">
        <v>0</v>
      </c>
      <c r="DU158" s="21">
        <v>0</v>
      </c>
      <c r="DV158" s="21">
        <v>0</v>
      </c>
      <c r="DW158" s="21">
        <v>0</v>
      </c>
      <c r="DX158" s="90" t="s">
        <v>554</v>
      </c>
      <c r="DY158" s="2"/>
      <c r="DZ158" s="2"/>
    </row>
    <row r="159" spans="1:130" ht="45">
      <c r="A159" s="89"/>
      <c r="B159" s="74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3"/>
      <c r="AD159" s="42" t="s">
        <v>217</v>
      </c>
      <c r="AE159" s="42" t="s">
        <v>162</v>
      </c>
      <c r="AF159" s="43" t="s">
        <v>218</v>
      </c>
      <c r="AG159" s="44"/>
      <c r="AH159" s="44"/>
      <c r="AI159" s="45"/>
      <c r="AJ159" s="76"/>
      <c r="AK159" s="20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91"/>
      <c r="DY159" s="23" t="s">
        <v>558</v>
      </c>
      <c r="DZ159" s="2"/>
    </row>
    <row r="160" spans="1:130" ht="45">
      <c r="A160" s="89"/>
      <c r="B160" s="74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3"/>
      <c r="AD160" s="42" t="s">
        <v>219</v>
      </c>
      <c r="AE160" s="42" t="s">
        <v>162</v>
      </c>
      <c r="AF160" s="43" t="s">
        <v>220</v>
      </c>
      <c r="AG160" s="44"/>
      <c r="AH160" s="44"/>
      <c r="AI160" s="45"/>
      <c r="AJ160" s="76"/>
      <c r="AK160" s="20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91"/>
      <c r="DY160" s="23" t="s">
        <v>562</v>
      </c>
      <c r="DZ160" s="2"/>
    </row>
    <row r="161" spans="1:130" ht="56.25">
      <c r="A161" s="35" t="s">
        <v>221</v>
      </c>
      <c r="B161" s="48" t="s">
        <v>222</v>
      </c>
      <c r="C161" s="42" t="s">
        <v>555</v>
      </c>
      <c r="D161" s="42" t="s">
        <v>66</v>
      </c>
      <c r="E161" s="42" t="s">
        <v>557</v>
      </c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 t="s">
        <v>109</v>
      </c>
      <c r="AB161" s="42" t="s">
        <v>223</v>
      </c>
      <c r="AC161" s="43" t="s">
        <v>177</v>
      </c>
      <c r="AD161" s="42" t="s">
        <v>214</v>
      </c>
      <c r="AE161" s="42" t="s">
        <v>162</v>
      </c>
      <c r="AF161" s="43" t="s">
        <v>215</v>
      </c>
      <c r="AG161" s="44"/>
      <c r="AH161" s="44"/>
      <c r="AI161" s="45"/>
      <c r="AJ161" s="19" t="s">
        <v>406</v>
      </c>
      <c r="AK161" s="20" t="s">
        <v>224</v>
      </c>
      <c r="AL161" s="21">
        <v>26386.799999999999</v>
      </c>
      <c r="AM161" s="21">
        <v>26386.799999999999</v>
      </c>
      <c r="AN161" s="21">
        <v>0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  <c r="AT161" s="21">
        <v>26386.799999999999</v>
      </c>
      <c r="AU161" s="21">
        <v>26386.799999999999</v>
      </c>
      <c r="AV161" s="21">
        <v>23690.799999999999</v>
      </c>
      <c r="AW161" s="21">
        <v>0</v>
      </c>
      <c r="AX161" s="21">
        <v>0</v>
      </c>
      <c r="AY161" s="21">
        <v>0</v>
      </c>
      <c r="AZ161" s="21">
        <v>23690.799999999999</v>
      </c>
      <c r="BA161" s="21">
        <v>21310.400000000001</v>
      </c>
      <c r="BB161" s="21">
        <v>0</v>
      </c>
      <c r="BC161" s="21">
        <v>0</v>
      </c>
      <c r="BD161" s="21">
        <v>0</v>
      </c>
      <c r="BE161" s="21">
        <v>21310.400000000001</v>
      </c>
      <c r="BF161" s="21">
        <v>18300</v>
      </c>
      <c r="BG161" s="21">
        <v>0</v>
      </c>
      <c r="BH161" s="21">
        <v>0</v>
      </c>
      <c r="BI161" s="21">
        <v>0</v>
      </c>
      <c r="BJ161" s="21">
        <v>18300</v>
      </c>
      <c r="BK161" s="21">
        <v>17400</v>
      </c>
      <c r="BL161" s="21">
        <v>0</v>
      </c>
      <c r="BM161" s="21">
        <v>0</v>
      </c>
      <c r="BN161" s="21">
        <v>0</v>
      </c>
      <c r="BO161" s="21">
        <v>17400</v>
      </c>
      <c r="BP161" s="21">
        <v>26386.799999999999</v>
      </c>
      <c r="BQ161" s="21">
        <v>26386.799999999999</v>
      </c>
      <c r="BR161" s="21">
        <v>0</v>
      </c>
      <c r="BS161" s="21">
        <v>0</v>
      </c>
      <c r="BT161" s="21">
        <v>0</v>
      </c>
      <c r="BU161" s="21">
        <v>0</v>
      </c>
      <c r="BV161" s="21">
        <v>0</v>
      </c>
      <c r="BW161" s="21">
        <v>0</v>
      </c>
      <c r="BX161" s="21">
        <v>26386.799999999999</v>
      </c>
      <c r="BY161" s="21">
        <v>26386.799999999999</v>
      </c>
      <c r="BZ161" s="21">
        <v>23690.799999999999</v>
      </c>
      <c r="CA161" s="21">
        <v>0</v>
      </c>
      <c r="CB161" s="21">
        <v>0</v>
      </c>
      <c r="CC161" s="21">
        <v>0</v>
      </c>
      <c r="CD161" s="21">
        <v>23690.799999999999</v>
      </c>
      <c r="CE161" s="21">
        <v>21310.400000000001</v>
      </c>
      <c r="CF161" s="21">
        <v>0</v>
      </c>
      <c r="CG161" s="21">
        <v>0</v>
      </c>
      <c r="CH161" s="21">
        <v>0</v>
      </c>
      <c r="CI161" s="21">
        <v>21310.400000000001</v>
      </c>
      <c r="CJ161" s="21">
        <v>18300</v>
      </c>
      <c r="CK161" s="21">
        <v>0</v>
      </c>
      <c r="CL161" s="21">
        <v>0</v>
      </c>
      <c r="CM161" s="21">
        <v>0</v>
      </c>
      <c r="CN161" s="21">
        <v>18300</v>
      </c>
      <c r="CO161" s="21">
        <v>17400</v>
      </c>
      <c r="CP161" s="21">
        <v>0</v>
      </c>
      <c r="CQ161" s="21">
        <v>0</v>
      </c>
      <c r="CR161" s="21">
        <v>0</v>
      </c>
      <c r="CS161" s="21">
        <v>17400</v>
      </c>
      <c r="CT161" s="21">
        <v>26386.799999999999</v>
      </c>
      <c r="CU161" s="21">
        <v>0</v>
      </c>
      <c r="CV161" s="21">
        <v>0</v>
      </c>
      <c r="CW161" s="21">
        <v>0</v>
      </c>
      <c r="CX161" s="21">
        <v>26386.799999999999</v>
      </c>
      <c r="CY161" s="21">
        <v>23690.799999999999</v>
      </c>
      <c r="CZ161" s="21">
        <v>0</v>
      </c>
      <c r="DA161" s="21">
        <v>0</v>
      </c>
      <c r="DB161" s="21">
        <v>0</v>
      </c>
      <c r="DC161" s="21">
        <v>23690.799999999999</v>
      </c>
      <c r="DD161" s="21">
        <v>21310.400000000001</v>
      </c>
      <c r="DE161" s="21">
        <v>0</v>
      </c>
      <c r="DF161" s="21">
        <v>0</v>
      </c>
      <c r="DG161" s="21">
        <v>0</v>
      </c>
      <c r="DH161" s="21">
        <v>21310.400000000001</v>
      </c>
      <c r="DI161" s="21">
        <v>26386.799999999999</v>
      </c>
      <c r="DJ161" s="21">
        <v>0</v>
      </c>
      <c r="DK161" s="21">
        <v>0</v>
      </c>
      <c r="DL161" s="21">
        <v>0</v>
      </c>
      <c r="DM161" s="21">
        <v>26386.799999999999</v>
      </c>
      <c r="DN161" s="21">
        <v>23690.799999999999</v>
      </c>
      <c r="DO161" s="21">
        <v>0</v>
      </c>
      <c r="DP161" s="21">
        <v>0</v>
      </c>
      <c r="DQ161" s="21">
        <v>0</v>
      </c>
      <c r="DR161" s="21">
        <v>23690.799999999999</v>
      </c>
      <c r="DS161" s="21">
        <v>21310.400000000001</v>
      </c>
      <c r="DT161" s="21">
        <v>0</v>
      </c>
      <c r="DU161" s="21">
        <v>0</v>
      </c>
      <c r="DV161" s="21">
        <v>0</v>
      </c>
      <c r="DW161" s="21">
        <v>21310.400000000001</v>
      </c>
      <c r="DX161" s="22" t="s">
        <v>554</v>
      </c>
      <c r="DY161" s="2"/>
      <c r="DZ161" s="2"/>
    </row>
    <row r="162" spans="1:130" ht="123.75">
      <c r="A162" s="35" t="s">
        <v>225</v>
      </c>
      <c r="B162" s="48" t="s">
        <v>226</v>
      </c>
      <c r="C162" s="42" t="s">
        <v>555</v>
      </c>
      <c r="D162" s="42" t="s">
        <v>66</v>
      </c>
      <c r="E162" s="42" t="s">
        <v>557</v>
      </c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 t="s">
        <v>109</v>
      </c>
      <c r="AB162" s="42" t="s">
        <v>110</v>
      </c>
      <c r="AC162" s="43" t="s">
        <v>177</v>
      </c>
      <c r="AD162" s="42" t="s">
        <v>227</v>
      </c>
      <c r="AE162" s="42" t="s">
        <v>162</v>
      </c>
      <c r="AF162" s="43" t="s">
        <v>228</v>
      </c>
      <c r="AG162" s="44"/>
      <c r="AH162" s="44"/>
      <c r="AI162" s="45"/>
      <c r="AJ162" s="19" t="s">
        <v>406</v>
      </c>
      <c r="AK162" s="20" t="s">
        <v>347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  <c r="AT162" s="21">
        <v>0</v>
      </c>
      <c r="AU162" s="21">
        <v>0</v>
      </c>
      <c r="AV162" s="21">
        <v>451.2</v>
      </c>
      <c r="AW162" s="21">
        <v>361.5</v>
      </c>
      <c r="AX162" s="21">
        <v>89.7</v>
      </c>
      <c r="AY162" s="21">
        <v>0</v>
      </c>
      <c r="AZ162" s="21">
        <v>0</v>
      </c>
      <c r="BA162" s="21">
        <v>0</v>
      </c>
      <c r="BB162" s="21">
        <v>0</v>
      </c>
      <c r="BC162" s="21">
        <v>0</v>
      </c>
      <c r="BD162" s="21">
        <v>0</v>
      </c>
      <c r="BE162" s="21">
        <v>0</v>
      </c>
      <c r="BF162" s="21">
        <v>0</v>
      </c>
      <c r="BG162" s="21">
        <v>0</v>
      </c>
      <c r="BH162" s="21">
        <v>0</v>
      </c>
      <c r="BI162" s="21">
        <v>0</v>
      </c>
      <c r="BJ162" s="21">
        <v>0</v>
      </c>
      <c r="BK162" s="21">
        <v>0</v>
      </c>
      <c r="BL162" s="21">
        <v>0</v>
      </c>
      <c r="BM162" s="21">
        <v>0</v>
      </c>
      <c r="BN162" s="21">
        <v>0</v>
      </c>
      <c r="BO162" s="21">
        <v>0</v>
      </c>
      <c r="BP162" s="21">
        <v>0</v>
      </c>
      <c r="BQ162" s="21">
        <v>0</v>
      </c>
      <c r="BR162" s="21">
        <v>0</v>
      </c>
      <c r="BS162" s="21">
        <v>0</v>
      </c>
      <c r="BT162" s="21">
        <v>0</v>
      </c>
      <c r="BU162" s="21">
        <v>0</v>
      </c>
      <c r="BV162" s="21">
        <v>0</v>
      </c>
      <c r="BW162" s="21">
        <v>0</v>
      </c>
      <c r="BX162" s="21">
        <v>0</v>
      </c>
      <c r="BY162" s="21">
        <v>0</v>
      </c>
      <c r="BZ162" s="21">
        <v>451.2</v>
      </c>
      <c r="CA162" s="21">
        <v>361.5</v>
      </c>
      <c r="CB162" s="21">
        <v>89.7</v>
      </c>
      <c r="CC162" s="21">
        <v>0</v>
      </c>
      <c r="CD162" s="21">
        <v>0</v>
      </c>
      <c r="CE162" s="21">
        <v>0</v>
      </c>
      <c r="CF162" s="21">
        <v>0</v>
      </c>
      <c r="CG162" s="21">
        <v>0</v>
      </c>
      <c r="CH162" s="21">
        <v>0</v>
      </c>
      <c r="CI162" s="21">
        <v>0</v>
      </c>
      <c r="CJ162" s="21">
        <v>0</v>
      </c>
      <c r="CK162" s="21">
        <v>0</v>
      </c>
      <c r="CL162" s="21">
        <v>0</v>
      </c>
      <c r="CM162" s="21">
        <v>0</v>
      </c>
      <c r="CN162" s="21">
        <v>0</v>
      </c>
      <c r="CO162" s="21">
        <v>0</v>
      </c>
      <c r="CP162" s="21">
        <v>0</v>
      </c>
      <c r="CQ162" s="21">
        <v>0</v>
      </c>
      <c r="CR162" s="21">
        <v>0</v>
      </c>
      <c r="CS162" s="21">
        <v>0</v>
      </c>
      <c r="CT162" s="21">
        <v>0</v>
      </c>
      <c r="CU162" s="21">
        <v>0</v>
      </c>
      <c r="CV162" s="21">
        <v>0</v>
      </c>
      <c r="CW162" s="21">
        <v>0</v>
      </c>
      <c r="CX162" s="21">
        <v>0</v>
      </c>
      <c r="CY162" s="21">
        <v>451.2</v>
      </c>
      <c r="CZ162" s="21">
        <v>361.5</v>
      </c>
      <c r="DA162" s="21">
        <v>89.7</v>
      </c>
      <c r="DB162" s="21">
        <v>0</v>
      </c>
      <c r="DC162" s="21">
        <v>0</v>
      </c>
      <c r="DD162" s="21">
        <v>0</v>
      </c>
      <c r="DE162" s="21">
        <v>0</v>
      </c>
      <c r="DF162" s="21">
        <v>0</v>
      </c>
      <c r="DG162" s="21">
        <v>0</v>
      </c>
      <c r="DH162" s="21">
        <v>0</v>
      </c>
      <c r="DI162" s="21">
        <v>0</v>
      </c>
      <c r="DJ162" s="21">
        <v>0</v>
      </c>
      <c r="DK162" s="21">
        <v>0</v>
      </c>
      <c r="DL162" s="21">
        <v>0</v>
      </c>
      <c r="DM162" s="21">
        <v>0</v>
      </c>
      <c r="DN162" s="21">
        <v>451.2</v>
      </c>
      <c r="DO162" s="21">
        <v>361.5</v>
      </c>
      <c r="DP162" s="21">
        <v>89.7</v>
      </c>
      <c r="DQ162" s="21">
        <v>0</v>
      </c>
      <c r="DR162" s="21">
        <v>0</v>
      </c>
      <c r="DS162" s="21">
        <v>0</v>
      </c>
      <c r="DT162" s="21">
        <v>0</v>
      </c>
      <c r="DU162" s="21">
        <v>0</v>
      </c>
      <c r="DV162" s="21">
        <v>0</v>
      </c>
      <c r="DW162" s="21">
        <v>0</v>
      </c>
      <c r="DX162" s="22" t="s">
        <v>554</v>
      </c>
      <c r="DY162" s="2"/>
      <c r="DZ162" s="2"/>
    </row>
    <row r="163" spans="1:130" ht="45.2" customHeight="1">
      <c r="A163" s="88" t="s">
        <v>229</v>
      </c>
      <c r="B163" s="73" t="s">
        <v>230</v>
      </c>
      <c r="C163" s="42" t="s">
        <v>231</v>
      </c>
      <c r="D163" s="42" t="s">
        <v>690</v>
      </c>
      <c r="E163" s="42" t="s">
        <v>551</v>
      </c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 t="s">
        <v>109</v>
      </c>
      <c r="AB163" s="42" t="s">
        <v>110</v>
      </c>
      <c r="AC163" s="43" t="s">
        <v>177</v>
      </c>
      <c r="AD163" s="42"/>
      <c r="AE163" s="42"/>
      <c r="AF163" s="43"/>
      <c r="AG163" s="44"/>
      <c r="AH163" s="44"/>
      <c r="AI163" s="45"/>
      <c r="AJ163" s="75" t="s">
        <v>406</v>
      </c>
      <c r="AK163" s="20" t="s">
        <v>638</v>
      </c>
      <c r="AL163" s="21">
        <v>88.6</v>
      </c>
      <c r="AM163" s="21">
        <v>88.6</v>
      </c>
      <c r="AN163" s="21">
        <v>69.099999999999994</v>
      </c>
      <c r="AO163" s="21">
        <v>69.099999999999994</v>
      </c>
      <c r="AP163" s="21">
        <v>19.5</v>
      </c>
      <c r="AQ163" s="21">
        <v>19.5</v>
      </c>
      <c r="AR163" s="21">
        <v>0</v>
      </c>
      <c r="AS163" s="21">
        <v>0</v>
      </c>
      <c r="AT163" s="21">
        <v>0</v>
      </c>
      <c r="AU163" s="21">
        <v>0</v>
      </c>
      <c r="AV163" s="21">
        <v>92.2</v>
      </c>
      <c r="AW163" s="21">
        <v>78.400000000000006</v>
      </c>
      <c r="AX163" s="21">
        <v>13.8</v>
      </c>
      <c r="AY163" s="21">
        <v>0</v>
      </c>
      <c r="AZ163" s="21">
        <v>0</v>
      </c>
      <c r="BA163" s="21">
        <v>173.4</v>
      </c>
      <c r="BB163" s="21">
        <v>147.4</v>
      </c>
      <c r="BC163" s="21">
        <v>26</v>
      </c>
      <c r="BD163" s="21">
        <v>0</v>
      </c>
      <c r="BE163" s="21">
        <v>0</v>
      </c>
      <c r="BF163" s="21">
        <v>11.1</v>
      </c>
      <c r="BG163" s="21">
        <v>9.4</v>
      </c>
      <c r="BH163" s="21">
        <v>1.7</v>
      </c>
      <c r="BI163" s="21">
        <v>0</v>
      </c>
      <c r="BJ163" s="21">
        <v>0</v>
      </c>
      <c r="BK163" s="21">
        <v>11.1</v>
      </c>
      <c r="BL163" s="21">
        <v>9.4</v>
      </c>
      <c r="BM163" s="21">
        <v>1.7</v>
      </c>
      <c r="BN163" s="21">
        <v>0</v>
      </c>
      <c r="BO163" s="21">
        <v>0</v>
      </c>
      <c r="BP163" s="21">
        <v>88.6</v>
      </c>
      <c r="BQ163" s="21">
        <v>88.6</v>
      </c>
      <c r="BR163" s="21">
        <v>69.099999999999994</v>
      </c>
      <c r="BS163" s="21">
        <v>69.099999999999994</v>
      </c>
      <c r="BT163" s="21">
        <v>19.5</v>
      </c>
      <c r="BU163" s="21">
        <v>19.5</v>
      </c>
      <c r="BV163" s="21">
        <v>0</v>
      </c>
      <c r="BW163" s="21">
        <v>0</v>
      </c>
      <c r="BX163" s="21">
        <v>0</v>
      </c>
      <c r="BY163" s="21">
        <v>0</v>
      </c>
      <c r="BZ163" s="21">
        <v>92.2</v>
      </c>
      <c r="CA163" s="21">
        <v>78.400000000000006</v>
      </c>
      <c r="CB163" s="21">
        <v>13.8</v>
      </c>
      <c r="CC163" s="21">
        <v>0</v>
      </c>
      <c r="CD163" s="21">
        <v>0</v>
      </c>
      <c r="CE163" s="21">
        <v>173.4</v>
      </c>
      <c r="CF163" s="21">
        <v>147.4</v>
      </c>
      <c r="CG163" s="21">
        <v>26</v>
      </c>
      <c r="CH163" s="21">
        <v>0</v>
      </c>
      <c r="CI163" s="21">
        <v>0</v>
      </c>
      <c r="CJ163" s="21">
        <v>11.1</v>
      </c>
      <c r="CK163" s="21">
        <v>9.4</v>
      </c>
      <c r="CL163" s="21">
        <v>1.7</v>
      </c>
      <c r="CM163" s="21">
        <v>0</v>
      </c>
      <c r="CN163" s="21">
        <v>0</v>
      </c>
      <c r="CO163" s="21">
        <v>11.1</v>
      </c>
      <c r="CP163" s="21">
        <v>9.4</v>
      </c>
      <c r="CQ163" s="21">
        <v>1.7</v>
      </c>
      <c r="CR163" s="21">
        <v>0</v>
      </c>
      <c r="CS163" s="21">
        <v>0</v>
      </c>
      <c r="CT163" s="21">
        <v>88.6</v>
      </c>
      <c r="CU163" s="21">
        <v>69.099999999999994</v>
      </c>
      <c r="CV163" s="21">
        <v>19.5</v>
      </c>
      <c r="CW163" s="21">
        <v>0</v>
      </c>
      <c r="CX163" s="21">
        <v>0</v>
      </c>
      <c r="CY163" s="21">
        <v>92.2</v>
      </c>
      <c r="CZ163" s="21">
        <v>78.400000000000006</v>
      </c>
      <c r="DA163" s="21">
        <v>13.8</v>
      </c>
      <c r="DB163" s="21">
        <v>0</v>
      </c>
      <c r="DC163" s="21">
        <v>0</v>
      </c>
      <c r="DD163" s="21">
        <v>173.4</v>
      </c>
      <c r="DE163" s="21">
        <v>147.4</v>
      </c>
      <c r="DF163" s="21">
        <v>26</v>
      </c>
      <c r="DG163" s="21">
        <v>0</v>
      </c>
      <c r="DH163" s="21">
        <v>0</v>
      </c>
      <c r="DI163" s="21">
        <v>88.6</v>
      </c>
      <c r="DJ163" s="21">
        <v>69.099999999999994</v>
      </c>
      <c r="DK163" s="21">
        <v>19.5</v>
      </c>
      <c r="DL163" s="21">
        <v>0</v>
      </c>
      <c r="DM163" s="21">
        <v>0</v>
      </c>
      <c r="DN163" s="21">
        <v>92.2</v>
      </c>
      <c r="DO163" s="21">
        <v>78.400000000000006</v>
      </c>
      <c r="DP163" s="21">
        <v>13.8</v>
      </c>
      <c r="DQ163" s="21">
        <v>0</v>
      </c>
      <c r="DR163" s="21">
        <v>0</v>
      </c>
      <c r="DS163" s="21">
        <v>173.4</v>
      </c>
      <c r="DT163" s="21">
        <v>147.4</v>
      </c>
      <c r="DU163" s="21">
        <v>26</v>
      </c>
      <c r="DV163" s="21">
        <v>0</v>
      </c>
      <c r="DW163" s="21">
        <v>0</v>
      </c>
      <c r="DX163" s="90" t="s">
        <v>554</v>
      </c>
      <c r="DY163" s="2"/>
      <c r="DZ163" s="2"/>
    </row>
    <row r="164" spans="1:130" ht="33.75">
      <c r="A164" s="89"/>
      <c r="B164" s="74"/>
      <c r="C164" s="42" t="s">
        <v>555</v>
      </c>
      <c r="D164" s="42" t="s">
        <v>66</v>
      </c>
      <c r="E164" s="42" t="s">
        <v>557</v>
      </c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 t="s">
        <v>678</v>
      </c>
      <c r="AB164" s="42" t="s">
        <v>569</v>
      </c>
      <c r="AC164" s="43" t="s">
        <v>679</v>
      </c>
      <c r="AD164" s="42"/>
      <c r="AE164" s="42"/>
      <c r="AF164" s="43"/>
      <c r="AG164" s="44"/>
      <c r="AH164" s="44"/>
      <c r="AI164" s="45"/>
      <c r="AJ164" s="76"/>
      <c r="AK164" s="20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91"/>
      <c r="DY164" s="23" t="s">
        <v>558</v>
      </c>
      <c r="DZ164" s="2"/>
    </row>
    <row r="165" spans="1:130" ht="56.25">
      <c r="A165" s="35" t="s">
        <v>232</v>
      </c>
      <c r="B165" s="48" t="s">
        <v>233</v>
      </c>
      <c r="C165" s="42" t="s">
        <v>555</v>
      </c>
      <c r="D165" s="42" t="s">
        <v>234</v>
      </c>
      <c r="E165" s="42" t="s">
        <v>557</v>
      </c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 t="s">
        <v>109</v>
      </c>
      <c r="AB165" s="42" t="s">
        <v>235</v>
      </c>
      <c r="AC165" s="43" t="s">
        <v>177</v>
      </c>
      <c r="AD165" s="42" t="s">
        <v>236</v>
      </c>
      <c r="AE165" s="42" t="s">
        <v>237</v>
      </c>
      <c r="AF165" s="43" t="s">
        <v>238</v>
      </c>
      <c r="AG165" s="44"/>
      <c r="AH165" s="44"/>
      <c r="AI165" s="45"/>
      <c r="AJ165" s="19" t="s">
        <v>406</v>
      </c>
      <c r="AK165" s="20" t="s">
        <v>216</v>
      </c>
      <c r="AL165" s="21">
        <v>105</v>
      </c>
      <c r="AM165" s="21">
        <v>105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  <c r="AT165" s="21">
        <v>105</v>
      </c>
      <c r="AU165" s="21">
        <v>105</v>
      </c>
      <c r="AV165" s="21">
        <v>105</v>
      </c>
      <c r="AW165" s="21">
        <v>0</v>
      </c>
      <c r="AX165" s="21">
        <v>0</v>
      </c>
      <c r="AY165" s="21">
        <v>0</v>
      </c>
      <c r="AZ165" s="21">
        <v>105</v>
      </c>
      <c r="BA165" s="21">
        <v>0</v>
      </c>
      <c r="BB165" s="21">
        <v>0</v>
      </c>
      <c r="BC165" s="21">
        <v>0</v>
      </c>
      <c r="BD165" s="21">
        <v>0</v>
      </c>
      <c r="BE165" s="21">
        <v>0</v>
      </c>
      <c r="BF165" s="21">
        <v>0</v>
      </c>
      <c r="BG165" s="21">
        <v>0</v>
      </c>
      <c r="BH165" s="21">
        <v>0</v>
      </c>
      <c r="BI165" s="21">
        <v>0</v>
      </c>
      <c r="BJ165" s="21">
        <v>0</v>
      </c>
      <c r="BK165" s="21">
        <v>0</v>
      </c>
      <c r="BL165" s="21">
        <v>0</v>
      </c>
      <c r="BM165" s="21">
        <v>0</v>
      </c>
      <c r="BN165" s="21">
        <v>0</v>
      </c>
      <c r="BO165" s="21">
        <v>0</v>
      </c>
      <c r="BP165" s="21">
        <v>105</v>
      </c>
      <c r="BQ165" s="21">
        <v>105</v>
      </c>
      <c r="BR165" s="21">
        <v>0</v>
      </c>
      <c r="BS165" s="21">
        <v>0</v>
      </c>
      <c r="BT165" s="21">
        <v>0</v>
      </c>
      <c r="BU165" s="21">
        <v>0</v>
      </c>
      <c r="BV165" s="21">
        <v>0</v>
      </c>
      <c r="BW165" s="21">
        <v>0</v>
      </c>
      <c r="BX165" s="21">
        <v>105</v>
      </c>
      <c r="BY165" s="21">
        <v>105</v>
      </c>
      <c r="BZ165" s="21">
        <v>105</v>
      </c>
      <c r="CA165" s="21">
        <v>0</v>
      </c>
      <c r="CB165" s="21">
        <v>0</v>
      </c>
      <c r="CC165" s="21">
        <v>0</v>
      </c>
      <c r="CD165" s="21">
        <v>105</v>
      </c>
      <c r="CE165" s="21">
        <v>0</v>
      </c>
      <c r="CF165" s="21">
        <v>0</v>
      </c>
      <c r="CG165" s="21">
        <v>0</v>
      </c>
      <c r="CH165" s="21">
        <v>0</v>
      </c>
      <c r="CI165" s="21">
        <v>0</v>
      </c>
      <c r="CJ165" s="21">
        <v>0</v>
      </c>
      <c r="CK165" s="21">
        <v>0</v>
      </c>
      <c r="CL165" s="21">
        <v>0</v>
      </c>
      <c r="CM165" s="21">
        <v>0</v>
      </c>
      <c r="CN165" s="21">
        <v>0</v>
      </c>
      <c r="CO165" s="21">
        <v>0</v>
      </c>
      <c r="CP165" s="21">
        <v>0</v>
      </c>
      <c r="CQ165" s="21">
        <v>0</v>
      </c>
      <c r="CR165" s="21">
        <v>0</v>
      </c>
      <c r="CS165" s="21">
        <v>0</v>
      </c>
      <c r="CT165" s="21">
        <v>105</v>
      </c>
      <c r="CU165" s="21">
        <v>0</v>
      </c>
      <c r="CV165" s="21">
        <v>0</v>
      </c>
      <c r="CW165" s="21">
        <v>0</v>
      </c>
      <c r="CX165" s="21">
        <v>105</v>
      </c>
      <c r="CY165" s="21">
        <v>105</v>
      </c>
      <c r="CZ165" s="21">
        <v>0</v>
      </c>
      <c r="DA165" s="21">
        <v>0</v>
      </c>
      <c r="DB165" s="21">
        <v>0</v>
      </c>
      <c r="DC165" s="21">
        <v>105</v>
      </c>
      <c r="DD165" s="21">
        <v>0</v>
      </c>
      <c r="DE165" s="21">
        <v>0</v>
      </c>
      <c r="DF165" s="21">
        <v>0</v>
      </c>
      <c r="DG165" s="21">
        <v>0</v>
      </c>
      <c r="DH165" s="21">
        <v>0</v>
      </c>
      <c r="DI165" s="21">
        <v>105</v>
      </c>
      <c r="DJ165" s="21">
        <v>0</v>
      </c>
      <c r="DK165" s="21">
        <v>0</v>
      </c>
      <c r="DL165" s="21">
        <v>0</v>
      </c>
      <c r="DM165" s="21">
        <v>105</v>
      </c>
      <c r="DN165" s="21">
        <v>105</v>
      </c>
      <c r="DO165" s="21">
        <v>0</v>
      </c>
      <c r="DP165" s="21">
        <v>0</v>
      </c>
      <c r="DQ165" s="21">
        <v>0</v>
      </c>
      <c r="DR165" s="21">
        <v>105</v>
      </c>
      <c r="DS165" s="21">
        <v>0</v>
      </c>
      <c r="DT165" s="21">
        <v>0</v>
      </c>
      <c r="DU165" s="21">
        <v>0</v>
      </c>
      <c r="DV165" s="21">
        <v>0</v>
      </c>
      <c r="DW165" s="21">
        <v>0</v>
      </c>
      <c r="DX165" s="22" t="s">
        <v>554</v>
      </c>
      <c r="DY165" s="2"/>
      <c r="DZ165" s="2"/>
    </row>
    <row r="166" spans="1:130" ht="101.45" customHeight="1">
      <c r="A166" s="88" t="s">
        <v>239</v>
      </c>
      <c r="B166" s="73" t="s">
        <v>240</v>
      </c>
      <c r="C166" s="42" t="s">
        <v>555</v>
      </c>
      <c r="D166" s="42" t="s">
        <v>66</v>
      </c>
      <c r="E166" s="42" t="s">
        <v>557</v>
      </c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3"/>
      <c r="AD166" s="42" t="s">
        <v>241</v>
      </c>
      <c r="AE166" s="42" t="s">
        <v>162</v>
      </c>
      <c r="AF166" s="43" t="s">
        <v>242</v>
      </c>
      <c r="AG166" s="44"/>
      <c r="AH166" s="44"/>
      <c r="AI166" s="45"/>
      <c r="AJ166" s="75" t="s">
        <v>406</v>
      </c>
      <c r="AK166" s="20" t="s">
        <v>581</v>
      </c>
      <c r="AL166" s="21">
        <v>40119.699999999997</v>
      </c>
      <c r="AM166" s="21">
        <v>40072.6</v>
      </c>
      <c r="AN166" s="21">
        <v>0</v>
      </c>
      <c r="AO166" s="21">
        <v>0</v>
      </c>
      <c r="AP166" s="21">
        <v>36342.9</v>
      </c>
      <c r="AQ166" s="21">
        <v>36295.800000000003</v>
      </c>
      <c r="AR166" s="21">
        <v>0</v>
      </c>
      <c r="AS166" s="21">
        <v>0</v>
      </c>
      <c r="AT166" s="21">
        <v>3776.8</v>
      </c>
      <c r="AU166" s="21">
        <v>3776.8</v>
      </c>
      <c r="AV166" s="21">
        <v>22601.5</v>
      </c>
      <c r="AW166" s="21">
        <v>0</v>
      </c>
      <c r="AX166" s="21">
        <v>22601.5</v>
      </c>
      <c r="AY166" s="21">
        <v>0</v>
      </c>
      <c r="AZ166" s="21">
        <v>0</v>
      </c>
      <c r="BA166" s="21">
        <v>0</v>
      </c>
      <c r="BB166" s="21">
        <v>0</v>
      </c>
      <c r="BC166" s="21">
        <v>0</v>
      </c>
      <c r="BD166" s="21">
        <v>0</v>
      </c>
      <c r="BE166" s="21">
        <v>0</v>
      </c>
      <c r="BF166" s="21">
        <v>0</v>
      </c>
      <c r="BG166" s="21">
        <v>0</v>
      </c>
      <c r="BH166" s="21">
        <v>0</v>
      </c>
      <c r="BI166" s="21">
        <v>0</v>
      </c>
      <c r="BJ166" s="21">
        <v>0</v>
      </c>
      <c r="BK166" s="21">
        <v>0</v>
      </c>
      <c r="BL166" s="21">
        <v>0</v>
      </c>
      <c r="BM166" s="21">
        <v>0</v>
      </c>
      <c r="BN166" s="21">
        <v>0</v>
      </c>
      <c r="BO166" s="21">
        <v>0</v>
      </c>
      <c r="BP166" s="21">
        <v>40119.699999999997</v>
      </c>
      <c r="BQ166" s="21">
        <v>40072.6</v>
      </c>
      <c r="BR166" s="21">
        <v>0</v>
      </c>
      <c r="BS166" s="21">
        <v>0</v>
      </c>
      <c r="BT166" s="21">
        <v>36342.9</v>
      </c>
      <c r="BU166" s="21">
        <v>36295.800000000003</v>
      </c>
      <c r="BV166" s="21">
        <v>0</v>
      </c>
      <c r="BW166" s="21">
        <v>0</v>
      </c>
      <c r="BX166" s="21">
        <v>3776.8</v>
      </c>
      <c r="BY166" s="21">
        <v>3776.8</v>
      </c>
      <c r="BZ166" s="21">
        <v>22601.5</v>
      </c>
      <c r="CA166" s="21">
        <v>0</v>
      </c>
      <c r="CB166" s="21">
        <v>22601.5</v>
      </c>
      <c r="CC166" s="21">
        <v>0</v>
      </c>
      <c r="CD166" s="21">
        <v>0</v>
      </c>
      <c r="CE166" s="21">
        <v>0</v>
      </c>
      <c r="CF166" s="21">
        <v>0</v>
      </c>
      <c r="CG166" s="21">
        <v>0</v>
      </c>
      <c r="CH166" s="21">
        <v>0</v>
      </c>
      <c r="CI166" s="21">
        <v>0</v>
      </c>
      <c r="CJ166" s="21">
        <v>0</v>
      </c>
      <c r="CK166" s="21">
        <v>0</v>
      </c>
      <c r="CL166" s="21">
        <v>0</v>
      </c>
      <c r="CM166" s="21">
        <v>0</v>
      </c>
      <c r="CN166" s="21">
        <v>0</v>
      </c>
      <c r="CO166" s="21">
        <v>0</v>
      </c>
      <c r="CP166" s="21">
        <v>0</v>
      </c>
      <c r="CQ166" s="21">
        <v>0</v>
      </c>
      <c r="CR166" s="21">
        <v>0</v>
      </c>
      <c r="CS166" s="21">
        <v>0</v>
      </c>
      <c r="CT166" s="21">
        <v>40072.6</v>
      </c>
      <c r="CU166" s="21">
        <v>0</v>
      </c>
      <c r="CV166" s="21">
        <v>36295.800000000003</v>
      </c>
      <c r="CW166" s="21">
        <v>0</v>
      </c>
      <c r="CX166" s="21">
        <v>3776.8</v>
      </c>
      <c r="CY166" s="21">
        <v>36460.1</v>
      </c>
      <c r="CZ166" s="21">
        <v>0</v>
      </c>
      <c r="DA166" s="21">
        <v>36460.1</v>
      </c>
      <c r="DB166" s="21">
        <v>0</v>
      </c>
      <c r="DC166" s="21">
        <v>0</v>
      </c>
      <c r="DD166" s="21">
        <v>0</v>
      </c>
      <c r="DE166" s="21">
        <v>0</v>
      </c>
      <c r="DF166" s="21">
        <v>0</v>
      </c>
      <c r="DG166" s="21">
        <v>0</v>
      </c>
      <c r="DH166" s="21">
        <v>0</v>
      </c>
      <c r="DI166" s="21">
        <v>40072.6</v>
      </c>
      <c r="DJ166" s="21">
        <v>0</v>
      </c>
      <c r="DK166" s="21">
        <v>36295.800000000003</v>
      </c>
      <c r="DL166" s="21">
        <v>0</v>
      </c>
      <c r="DM166" s="21">
        <v>3776.8</v>
      </c>
      <c r="DN166" s="21">
        <v>36460.1</v>
      </c>
      <c r="DO166" s="21">
        <v>0</v>
      </c>
      <c r="DP166" s="21">
        <v>36460.1</v>
      </c>
      <c r="DQ166" s="21">
        <v>0</v>
      </c>
      <c r="DR166" s="21">
        <v>0</v>
      </c>
      <c r="DS166" s="21">
        <v>0</v>
      </c>
      <c r="DT166" s="21">
        <v>0</v>
      </c>
      <c r="DU166" s="21">
        <v>0</v>
      </c>
      <c r="DV166" s="21">
        <v>0</v>
      </c>
      <c r="DW166" s="21">
        <v>0</v>
      </c>
      <c r="DX166" s="90" t="s">
        <v>554</v>
      </c>
      <c r="DY166" s="2"/>
      <c r="DZ166" s="2"/>
    </row>
    <row r="167" spans="1:130" ht="56.25">
      <c r="A167" s="89"/>
      <c r="B167" s="74"/>
      <c r="C167" s="42" t="s">
        <v>146</v>
      </c>
      <c r="D167" s="42" t="s">
        <v>147</v>
      </c>
      <c r="E167" s="42" t="s">
        <v>148</v>
      </c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3"/>
      <c r="AD167" s="42"/>
      <c r="AE167" s="42"/>
      <c r="AF167" s="43"/>
      <c r="AG167" s="44"/>
      <c r="AH167" s="44"/>
      <c r="AI167" s="45"/>
      <c r="AJ167" s="76"/>
      <c r="AK167" s="20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91"/>
      <c r="DY167" s="23" t="s">
        <v>558</v>
      </c>
      <c r="DZ167" s="2"/>
    </row>
    <row r="168" spans="1:130" ht="33.950000000000003" customHeight="1">
      <c r="A168" s="88" t="s">
        <v>243</v>
      </c>
      <c r="B168" s="73" t="s">
        <v>244</v>
      </c>
      <c r="C168" s="42" t="s">
        <v>555</v>
      </c>
      <c r="D168" s="42" t="s">
        <v>556</v>
      </c>
      <c r="E168" s="42" t="s">
        <v>557</v>
      </c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3"/>
      <c r="AD168" s="42"/>
      <c r="AE168" s="42"/>
      <c r="AF168" s="43"/>
      <c r="AG168" s="44"/>
      <c r="AH168" s="44"/>
      <c r="AI168" s="45"/>
      <c r="AJ168" s="75" t="s">
        <v>406</v>
      </c>
      <c r="AK168" s="20" t="s">
        <v>245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  <c r="AT168" s="21">
        <v>0</v>
      </c>
      <c r="AU168" s="21">
        <v>0</v>
      </c>
      <c r="AV168" s="21">
        <v>0</v>
      </c>
      <c r="AW168" s="21">
        <v>0</v>
      </c>
      <c r="AX168" s="21">
        <v>0</v>
      </c>
      <c r="AY168" s="21">
        <v>0</v>
      </c>
      <c r="AZ168" s="21">
        <v>0</v>
      </c>
      <c r="BA168" s="21">
        <v>0</v>
      </c>
      <c r="BB168" s="21">
        <v>0</v>
      </c>
      <c r="BC168" s="21">
        <v>0</v>
      </c>
      <c r="BD168" s="21">
        <v>0</v>
      </c>
      <c r="BE168" s="21">
        <v>0</v>
      </c>
      <c r="BF168" s="21">
        <v>6714</v>
      </c>
      <c r="BG168" s="21">
        <v>0</v>
      </c>
      <c r="BH168" s="21">
        <v>0</v>
      </c>
      <c r="BI168" s="21">
        <v>0</v>
      </c>
      <c r="BJ168" s="21">
        <v>6714</v>
      </c>
      <c r="BK168" s="21">
        <v>13140</v>
      </c>
      <c r="BL168" s="21">
        <v>0</v>
      </c>
      <c r="BM168" s="21">
        <v>0</v>
      </c>
      <c r="BN168" s="21">
        <v>0</v>
      </c>
      <c r="BO168" s="21">
        <v>13140</v>
      </c>
      <c r="BP168" s="21">
        <v>0</v>
      </c>
      <c r="BQ168" s="21">
        <v>0</v>
      </c>
      <c r="BR168" s="21">
        <v>0</v>
      </c>
      <c r="BS168" s="21">
        <v>0</v>
      </c>
      <c r="BT168" s="21">
        <v>0</v>
      </c>
      <c r="BU168" s="21">
        <v>0</v>
      </c>
      <c r="BV168" s="21">
        <v>0</v>
      </c>
      <c r="BW168" s="21">
        <v>0</v>
      </c>
      <c r="BX168" s="21">
        <v>0</v>
      </c>
      <c r="BY168" s="21">
        <v>0</v>
      </c>
      <c r="BZ168" s="21">
        <v>0</v>
      </c>
      <c r="CA168" s="21">
        <v>0</v>
      </c>
      <c r="CB168" s="21">
        <v>0</v>
      </c>
      <c r="CC168" s="21">
        <v>0</v>
      </c>
      <c r="CD168" s="21">
        <v>0</v>
      </c>
      <c r="CE168" s="21">
        <v>0</v>
      </c>
      <c r="CF168" s="21">
        <v>0</v>
      </c>
      <c r="CG168" s="21">
        <v>0</v>
      </c>
      <c r="CH168" s="21">
        <v>0</v>
      </c>
      <c r="CI168" s="21">
        <v>0</v>
      </c>
      <c r="CJ168" s="21">
        <v>6714</v>
      </c>
      <c r="CK168" s="21">
        <v>0</v>
      </c>
      <c r="CL168" s="21">
        <v>0</v>
      </c>
      <c r="CM168" s="21">
        <v>0</v>
      </c>
      <c r="CN168" s="21">
        <v>6714</v>
      </c>
      <c r="CO168" s="21">
        <v>13140</v>
      </c>
      <c r="CP168" s="21">
        <v>0</v>
      </c>
      <c r="CQ168" s="21">
        <v>0</v>
      </c>
      <c r="CR168" s="21">
        <v>0</v>
      </c>
      <c r="CS168" s="21">
        <v>13140</v>
      </c>
      <c r="CT168" s="21">
        <v>0</v>
      </c>
      <c r="CU168" s="21">
        <v>0</v>
      </c>
      <c r="CV168" s="21">
        <v>0</v>
      </c>
      <c r="CW168" s="21">
        <v>0</v>
      </c>
      <c r="CX168" s="21">
        <v>0</v>
      </c>
      <c r="CY168" s="21">
        <v>0</v>
      </c>
      <c r="CZ168" s="21">
        <v>0</v>
      </c>
      <c r="DA168" s="21">
        <v>0</v>
      </c>
      <c r="DB168" s="21">
        <v>0</v>
      </c>
      <c r="DC168" s="21">
        <v>0</v>
      </c>
      <c r="DD168" s="21">
        <v>0</v>
      </c>
      <c r="DE168" s="21">
        <v>0</v>
      </c>
      <c r="DF168" s="21">
        <v>0</v>
      </c>
      <c r="DG168" s="21">
        <v>0</v>
      </c>
      <c r="DH168" s="21">
        <v>0</v>
      </c>
      <c r="DI168" s="21">
        <v>0</v>
      </c>
      <c r="DJ168" s="21">
        <v>0</v>
      </c>
      <c r="DK168" s="21">
        <v>0</v>
      </c>
      <c r="DL168" s="21">
        <v>0</v>
      </c>
      <c r="DM168" s="21">
        <v>0</v>
      </c>
      <c r="DN168" s="21">
        <v>0</v>
      </c>
      <c r="DO168" s="21">
        <v>0</v>
      </c>
      <c r="DP168" s="21">
        <v>0</v>
      </c>
      <c r="DQ168" s="21">
        <v>0</v>
      </c>
      <c r="DR168" s="21">
        <v>0</v>
      </c>
      <c r="DS168" s="21">
        <v>0</v>
      </c>
      <c r="DT168" s="21">
        <v>0</v>
      </c>
      <c r="DU168" s="21">
        <v>0</v>
      </c>
      <c r="DV168" s="21">
        <v>0</v>
      </c>
      <c r="DW168" s="21">
        <v>0</v>
      </c>
      <c r="DX168" s="90" t="s">
        <v>406</v>
      </c>
      <c r="DY168" s="2"/>
      <c r="DZ168" s="2"/>
    </row>
    <row r="169" spans="1:130" ht="56.25">
      <c r="A169" s="89"/>
      <c r="B169" s="74"/>
      <c r="C169" s="42" t="s">
        <v>559</v>
      </c>
      <c r="D169" s="42" t="s">
        <v>560</v>
      </c>
      <c r="E169" s="42" t="s">
        <v>561</v>
      </c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3"/>
      <c r="AD169" s="42"/>
      <c r="AE169" s="42"/>
      <c r="AF169" s="43"/>
      <c r="AG169" s="44"/>
      <c r="AH169" s="44"/>
      <c r="AI169" s="45"/>
      <c r="AJ169" s="76"/>
      <c r="AK169" s="20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91"/>
      <c r="DY169" s="23" t="s">
        <v>558</v>
      </c>
      <c r="DZ169" s="2"/>
    </row>
    <row r="170" spans="1:130" ht="42">
      <c r="A170" s="31" t="s">
        <v>246</v>
      </c>
      <c r="B170" s="39" t="s">
        <v>247</v>
      </c>
      <c r="C170" s="40" t="s">
        <v>211</v>
      </c>
      <c r="D170" s="40" t="s">
        <v>211</v>
      </c>
      <c r="E170" s="40" t="s">
        <v>211</v>
      </c>
      <c r="F170" s="40" t="s">
        <v>211</v>
      </c>
      <c r="G170" s="40" t="s">
        <v>211</v>
      </c>
      <c r="H170" s="40" t="s">
        <v>211</v>
      </c>
      <c r="I170" s="40" t="s">
        <v>211</v>
      </c>
      <c r="J170" s="40" t="s">
        <v>211</v>
      </c>
      <c r="K170" s="40" t="s">
        <v>211</v>
      </c>
      <c r="L170" s="40" t="s">
        <v>211</v>
      </c>
      <c r="M170" s="40" t="s">
        <v>211</v>
      </c>
      <c r="N170" s="40" t="s">
        <v>211</v>
      </c>
      <c r="O170" s="40" t="s">
        <v>211</v>
      </c>
      <c r="P170" s="40" t="s">
        <v>211</v>
      </c>
      <c r="Q170" s="40" t="s">
        <v>211</v>
      </c>
      <c r="R170" s="40" t="s">
        <v>211</v>
      </c>
      <c r="S170" s="40" t="s">
        <v>211</v>
      </c>
      <c r="T170" s="40" t="s">
        <v>211</v>
      </c>
      <c r="U170" s="40" t="s">
        <v>211</v>
      </c>
      <c r="V170" s="40" t="s">
        <v>211</v>
      </c>
      <c r="W170" s="40" t="s">
        <v>211</v>
      </c>
      <c r="X170" s="40" t="s">
        <v>211</v>
      </c>
      <c r="Y170" s="40" t="s">
        <v>211</v>
      </c>
      <c r="Z170" s="40" t="s">
        <v>211</v>
      </c>
      <c r="AA170" s="40" t="s">
        <v>211</v>
      </c>
      <c r="AB170" s="40" t="s">
        <v>211</v>
      </c>
      <c r="AC170" s="40" t="s">
        <v>211</v>
      </c>
      <c r="AD170" s="40" t="s">
        <v>211</v>
      </c>
      <c r="AE170" s="40" t="s">
        <v>211</v>
      </c>
      <c r="AF170" s="40" t="s">
        <v>211</v>
      </c>
      <c r="AG170" s="41"/>
      <c r="AH170" s="41"/>
      <c r="AI170" s="41"/>
      <c r="AJ170" s="17" t="s">
        <v>211</v>
      </c>
      <c r="AK170" s="15" t="s">
        <v>211</v>
      </c>
      <c r="AL170" s="18">
        <v>125427.7</v>
      </c>
      <c r="AM170" s="18">
        <v>125156</v>
      </c>
      <c r="AN170" s="18">
        <v>39469.699999999997</v>
      </c>
      <c r="AO170" s="18">
        <v>39359.800000000003</v>
      </c>
      <c r="AP170" s="18">
        <v>30577.8</v>
      </c>
      <c r="AQ170" s="18">
        <v>30415.7</v>
      </c>
      <c r="AR170" s="18">
        <v>0</v>
      </c>
      <c r="AS170" s="18">
        <v>0</v>
      </c>
      <c r="AT170" s="18">
        <v>55380.2</v>
      </c>
      <c r="AU170" s="18">
        <v>55380.5</v>
      </c>
      <c r="AV170" s="18">
        <v>60188.1</v>
      </c>
      <c r="AW170" s="18">
        <v>446.6</v>
      </c>
      <c r="AX170" s="18">
        <v>7892.8</v>
      </c>
      <c r="AY170" s="18">
        <v>0</v>
      </c>
      <c r="AZ170" s="18">
        <v>51848.7</v>
      </c>
      <c r="BA170" s="18">
        <v>50992.800000000003</v>
      </c>
      <c r="BB170" s="18">
        <v>381.6</v>
      </c>
      <c r="BC170" s="18">
        <v>1.7</v>
      </c>
      <c r="BD170" s="18">
        <v>0</v>
      </c>
      <c r="BE170" s="18">
        <v>50609.5</v>
      </c>
      <c r="BF170" s="18">
        <v>53782.3</v>
      </c>
      <c r="BG170" s="18">
        <v>395.2</v>
      </c>
      <c r="BH170" s="18">
        <v>1.7</v>
      </c>
      <c r="BI170" s="18">
        <v>0</v>
      </c>
      <c r="BJ170" s="18">
        <v>53385.4</v>
      </c>
      <c r="BK170" s="18">
        <v>54102.400000000001</v>
      </c>
      <c r="BL170" s="18">
        <v>395.2</v>
      </c>
      <c r="BM170" s="18">
        <v>1.7</v>
      </c>
      <c r="BN170" s="18">
        <v>0</v>
      </c>
      <c r="BO170" s="18">
        <v>53705.5</v>
      </c>
      <c r="BP170" s="18">
        <v>73770.3</v>
      </c>
      <c r="BQ170" s="18">
        <v>73639.5</v>
      </c>
      <c r="BR170" s="18">
        <v>1015.5</v>
      </c>
      <c r="BS170" s="18">
        <v>1015.5</v>
      </c>
      <c r="BT170" s="18">
        <v>19496.400000000001</v>
      </c>
      <c r="BU170" s="18">
        <v>19365.3</v>
      </c>
      <c r="BV170" s="18">
        <v>0</v>
      </c>
      <c r="BW170" s="18">
        <v>0</v>
      </c>
      <c r="BX170" s="18">
        <v>53258.400000000001</v>
      </c>
      <c r="BY170" s="18">
        <v>53258.7</v>
      </c>
      <c r="BZ170" s="18">
        <v>57687.9</v>
      </c>
      <c r="CA170" s="18">
        <v>368.2</v>
      </c>
      <c r="CB170" s="18">
        <v>7879</v>
      </c>
      <c r="CC170" s="18">
        <v>0</v>
      </c>
      <c r="CD170" s="18">
        <v>49440.7</v>
      </c>
      <c r="CE170" s="18">
        <v>50223.5</v>
      </c>
      <c r="CF170" s="18">
        <v>372.2</v>
      </c>
      <c r="CG170" s="18">
        <v>0</v>
      </c>
      <c r="CH170" s="18">
        <v>0</v>
      </c>
      <c r="CI170" s="18">
        <v>49851.3</v>
      </c>
      <c r="CJ170" s="18">
        <v>53111.9</v>
      </c>
      <c r="CK170" s="18">
        <v>385.8</v>
      </c>
      <c r="CL170" s="18">
        <v>0</v>
      </c>
      <c r="CM170" s="18">
        <v>0</v>
      </c>
      <c r="CN170" s="18">
        <v>52726.1</v>
      </c>
      <c r="CO170" s="18">
        <v>53612</v>
      </c>
      <c r="CP170" s="18">
        <v>385.8</v>
      </c>
      <c r="CQ170" s="18">
        <v>0</v>
      </c>
      <c r="CR170" s="18">
        <v>0</v>
      </c>
      <c r="CS170" s="18">
        <v>53226.2</v>
      </c>
      <c r="CT170" s="18">
        <v>125156</v>
      </c>
      <c r="CU170" s="18">
        <v>39359.800000000003</v>
      </c>
      <c r="CV170" s="18">
        <v>30415.7</v>
      </c>
      <c r="CW170" s="18">
        <v>0</v>
      </c>
      <c r="CX170" s="18">
        <v>55380.5</v>
      </c>
      <c r="CY170" s="18">
        <v>75432.600000000006</v>
      </c>
      <c r="CZ170" s="18">
        <v>446.6</v>
      </c>
      <c r="DA170" s="18">
        <v>18077.3</v>
      </c>
      <c r="DB170" s="18">
        <v>0</v>
      </c>
      <c r="DC170" s="18">
        <v>56908.7</v>
      </c>
      <c r="DD170" s="18">
        <v>50992.800000000003</v>
      </c>
      <c r="DE170" s="18">
        <v>381.6</v>
      </c>
      <c r="DF170" s="18">
        <v>1.7</v>
      </c>
      <c r="DG170" s="18">
        <v>0</v>
      </c>
      <c r="DH170" s="18">
        <v>50609.5</v>
      </c>
      <c r="DI170" s="18">
        <v>73639.5</v>
      </c>
      <c r="DJ170" s="18">
        <v>1015.5</v>
      </c>
      <c r="DK170" s="18">
        <v>19365.3</v>
      </c>
      <c r="DL170" s="18">
        <v>0</v>
      </c>
      <c r="DM170" s="18">
        <v>53258.7</v>
      </c>
      <c r="DN170" s="18">
        <v>62934.9</v>
      </c>
      <c r="DO170" s="18">
        <v>368.2</v>
      </c>
      <c r="DP170" s="18">
        <v>12126</v>
      </c>
      <c r="DQ170" s="18">
        <v>0</v>
      </c>
      <c r="DR170" s="18">
        <v>50440.7</v>
      </c>
      <c r="DS170" s="18">
        <v>50223.5</v>
      </c>
      <c r="DT170" s="18">
        <v>372.2</v>
      </c>
      <c r="DU170" s="18">
        <v>0</v>
      </c>
      <c r="DV170" s="18">
        <v>0</v>
      </c>
      <c r="DW170" s="18">
        <v>49851.3</v>
      </c>
      <c r="DX170" s="15"/>
      <c r="DY170" s="2"/>
      <c r="DZ170" s="2"/>
    </row>
    <row r="171" spans="1:130" ht="63">
      <c r="A171" s="31" t="s">
        <v>248</v>
      </c>
      <c r="B171" s="39" t="s">
        <v>249</v>
      </c>
      <c r="C171" s="40" t="s">
        <v>211</v>
      </c>
      <c r="D171" s="40" t="s">
        <v>211</v>
      </c>
      <c r="E171" s="40" t="s">
        <v>211</v>
      </c>
      <c r="F171" s="40" t="s">
        <v>211</v>
      </c>
      <c r="G171" s="40" t="s">
        <v>211</v>
      </c>
      <c r="H171" s="40" t="s">
        <v>211</v>
      </c>
      <c r="I171" s="40" t="s">
        <v>211</v>
      </c>
      <c r="J171" s="40" t="s">
        <v>211</v>
      </c>
      <c r="K171" s="40" t="s">
        <v>211</v>
      </c>
      <c r="L171" s="40" t="s">
        <v>211</v>
      </c>
      <c r="M171" s="40" t="s">
        <v>211</v>
      </c>
      <c r="N171" s="40" t="s">
        <v>211</v>
      </c>
      <c r="O171" s="40" t="s">
        <v>211</v>
      </c>
      <c r="P171" s="40" t="s">
        <v>211</v>
      </c>
      <c r="Q171" s="40" t="s">
        <v>211</v>
      </c>
      <c r="R171" s="40" t="s">
        <v>211</v>
      </c>
      <c r="S171" s="40" t="s">
        <v>211</v>
      </c>
      <c r="T171" s="40" t="s">
        <v>211</v>
      </c>
      <c r="U171" s="40" t="s">
        <v>211</v>
      </c>
      <c r="V171" s="40" t="s">
        <v>211</v>
      </c>
      <c r="W171" s="40" t="s">
        <v>211</v>
      </c>
      <c r="X171" s="40" t="s">
        <v>211</v>
      </c>
      <c r="Y171" s="40" t="s">
        <v>211</v>
      </c>
      <c r="Z171" s="40" t="s">
        <v>211</v>
      </c>
      <c r="AA171" s="40" t="s">
        <v>211</v>
      </c>
      <c r="AB171" s="40" t="s">
        <v>211</v>
      </c>
      <c r="AC171" s="40" t="s">
        <v>211</v>
      </c>
      <c r="AD171" s="40" t="s">
        <v>211</v>
      </c>
      <c r="AE171" s="40" t="s">
        <v>211</v>
      </c>
      <c r="AF171" s="40" t="s">
        <v>211</v>
      </c>
      <c r="AG171" s="41"/>
      <c r="AH171" s="41"/>
      <c r="AI171" s="41"/>
      <c r="AJ171" s="17" t="s">
        <v>211</v>
      </c>
      <c r="AK171" s="15" t="s">
        <v>211</v>
      </c>
      <c r="AL171" s="18">
        <v>112250.6</v>
      </c>
      <c r="AM171" s="18">
        <v>111978.7</v>
      </c>
      <c r="AN171" s="18">
        <v>39127.9</v>
      </c>
      <c r="AO171" s="18">
        <v>39018</v>
      </c>
      <c r="AP171" s="18">
        <v>30532.7</v>
      </c>
      <c r="AQ171" s="18">
        <v>30370.6</v>
      </c>
      <c r="AR171" s="18">
        <v>0</v>
      </c>
      <c r="AS171" s="18">
        <v>0</v>
      </c>
      <c r="AT171" s="18">
        <v>42590</v>
      </c>
      <c r="AU171" s="18">
        <v>42590.1</v>
      </c>
      <c r="AV171" s="18">
        <v>46315.7</v>
      </c>
      <c r="AW171" s="18">
        <v>78.400000000000006</v>
      </c>
      <c r="AX171" s="18">
        <v>7892.8</v>
      </c>
      <c r="AY171" s="18">
        <v>0</v>
      </c>
      <c r="AZ171" s="18">
        <v>38344.5</v>
      </c>
      <c r="BA171" s="18">
        <v>36559.599999999999</v>
      </c>
      <c r="BB171" s="18">
        <v>9.4</v>
      </c>
      <c r="BC171" s="18">
        <v>1.7</v>
      </c>
      <c r="BD171" s="18">
        <v>0</v>
      </c>
      <c r="BE171" s="18">
        <v>36548.5</v>
      </c>
      <c r="BF171" s="18">
        <v>37901.5</v>
      </c>
      <c r="BG171" s="18">
        <v>9.4</v>
      </c>
      <c r="BH171" s="18">
        <v>1.7</v>
      </c>
      <c r="BI171" s="18">
        <v>0</v>
      </c>
      <c r="BJ171" s="18">
        <v>37890.400000000001</v>
      </c>
      <c r="BK171" s="18">
        <v>36429.1</v>
      </c>
      <c r="BL171" s="18">
        <v>9.4</v>
      </c>
      <c r="BM171" s="18">
        <v>1.7</v>
      </c>
      <c r="BN171" s="18">
        <v>0</v>
      </c>
      <c r="BO171" s="18">
        <v>36418</v>
      </c>
      <c r="BP171" s="18">
        <v>60775.5</v>
      </c>
      <c r="BQ171" s="18">
        <v>60644.5</v>
      </c>
      <c r="BR171" s="18">
        <v>673.7</v>
      </c>
      <c r="BS171" s="18">
        <v>673.7</v>
      </c>
      <c r="BT171" s="18">
        <v>19451.3</v>
      </c>
      <c r="BU171" s="18">
        <v>19320.2</v>
      </c>
      <c r="BV171" s="18">
        <v>0</v>
      </c>
      <c r="BW171" s="18">
        <v>0</v>
      </c>
      <c r="BX171" s="18">
        <v>40650.5</v>
      </c>
      <c r="BY171" s="18">
        <v>40650.6</v>
      </c>
      <c r="BZ171" s="18">
        <v>44564.7</v>
      </c>
      <c r="CA171" s="18">
        <v>0</v>
      </c>
      <c r="CB171" s="18">
        <v>7879</v>
      </c>
      <c r="CC171" s="18">
        <v>0</v>
      </c>
      <c r="CD171" s="18">
        <v>36685.699999999997</v>
      </c>
      <c r="CE171" s="18">
        <v>35890.300000000003</v>
      </c>
      <c r="CF171" s="18">
        <v>0</v>
      </c>
      <c r="CG171" s="18">
        <v>0</v>
      </c>
      <c r="CH171" s="18">
        <v>0</v>
      </c>
      <c r="CI171" s="18">
        <v>35890.300000000003</v>
      </c>
      <c r="CJ171" s="18">
        <v>37231.1</v>
      </c>
      <c r="CK171" s="18">
        <v>0</v>
      </c>
      <c r="CL171" s="18">
        <v>0</v>
      </c>
      <c r="CM171" s="18">
        <v>0</v>
      </c>
      <c r="CN171" s="18">
        <v>37231.1</v>
      </c>
      <c r="CO171" s="18">
        <v>35938.699999999997</v>
      </c>
      <c r="CP171" s="18">
        <v>0</v>
      </c>
      <c r="CQ171" s="18">
        <v>0</v>
      </c>
      <c r="CR171" s="18">
        <v>0</v>
      </c>
      <c r="CS171" s="18">
        <v>35938.699999999997</v>
      </c>
      <c r="CT171" s="18">
        <v>111978.7</v>
      </c>
      <c r="CU171" s="18">
        <v>39018</v>
      </c>
      <c r="CV171" s="18">
        <v>30370.6</v>
      </c>
      <c r="CW171" s="18">
        <v>0</v>
      </c>
      <c r="CX171" s="18">
        <v>42590.1</v>
      </c>
      <c r="CY171" s="18">
        <v>60860.2</v>
      </c>
      <c r="CZ171" s="18">
        <v>78.400000000000006</v>
      </c>
      <c r="DA171" s="18">
        <v>18077.3</v>
      </c>
      <c r="DB171" s="18">
        <v>0</v>
      </c>
      <c r="DC171" s="18">
        <v>42704.5</v>
      </c>
      <c r="DD171" s="18">
        <v>36559.599999999999</v>
      </c>
      <c r="DE171" s="18">
        <v>9.4</v>
      </c>
      <c r="DF171" s="18">
        <v>1.7</v>
      </c>
      <c r="DG171" s="18">
        <v>0</v>
      </c>
      <c r="DH171" s="18">
        <v>36548.5</v>
      </c>
      <c r="DI171" s="18">
        <v>60644.5</v>
      </c>
      <c r="DJ171" s="18">
        <v>673.7</v>
      </c>
      <c r="DK171" s="18">
        <v>19320.2</v>
      </c>
      <c r="DL171" s="18">
        <v>0</v>
      </c>
      <c r="DM171" s="18">
        <v>40650.6</v>
      </c>
      <c r="DN171" s="18">
        <v>49111.7</v>
      </c>
      <c r="DO171" s="18">
        <v>0</v>
      </c>
      <c r="DP171" s="18">
        <v>12126</v>
      </c>
      <c r="DQ171" s="18">
        <v>0</v>
      </c>
      <c r="DR171" s="18">
        <v>36985.699999999997</v>
      </c>
      <c r="DS171" s="18">
        <v>35890.300000000003</v>
      </c>
      <c r="DT171" s="18">
        <v>0</v>
      </c>
      <c r="DU171" s="18">
        <v>0</v>
      </c>
      <c r="DV171" s="18">
        <v>0</v>
      </c>
      <c r="DW171" s="18">
        <v>35890.300000000003</v>
      </c>
      <c r="DX171" s="15"/>
      <c r="DY171" s="2"/>
      <c r="DZ171" s="2"/>
    </row>
    <row r="172" spans="1:130" ht="63">
      <c r="A172" s="31" t="s">
        <v>250</v>
      </c>
      <c r="B172" s="39" t="s">
        <v>251</v>
      </c>
      <c r="C172" s="40" t="s">
        <v>211</v>
      </c>
      <c r="D172" s="40" t="s">
        <v>211</v>
      </c>
      <c r="E172" s="40" t="s">
        <v>211</v>
      </c>
      <c r="F172" s="40" t="s">
        <v>211</v>
      </c>
      <c r="G172" s="40" t="s">
        <v>211</v>
      </c>
      <c r="H172" s="40" t="s">
        <v>211</v>
      </c>
      <c r="I172" s="40" t="s">
        <v>211</v>
      </c>
      <c r="J172" s="40" t="s">
        <v>211</v>
      </c>
      <c r="K172" s="40" t="s">
        <v>211</v>
      </c>
      <c r="L172" s="40" t="s">
        <v>211</v>
      </c>
      <c r="M172" s="40" t="s">
        <v>211</v>
      </c>
      <c r="N172" s="40" t="s">
        <v>211</v>
      </c>
      <c r="O172" s="40" t="s">
        <v>211</v>
      </c>
      <c r="P172" s="40" t="s">
        <v>211</v>
      </c>
      <c r="Q172" s="40" t="s">
        <v>211</v>
      </c>
      <c r="R172" s="40" t="s">
        <v>211</v>
      </c>
      <c r="S172" s="40" t="s">
        <v>211</v>
      </c>
      <c r="T172" s="40" t="s">
        <v>211</v>
      </c>
      <c r="U172" s="40" t="s">
        <v>211</v>
      </c>
      <c r="V172" s="40" t="s">
        <v>211</v>
      </c>
      <c r="W172" s="40" t="s">
        <v>211</v>
      </c>
      <c r="X172" s="40" t="s">
        <v>211</v>
      </c>
      <c r="Y172" s="40" t="s">
        <v>211</v>
      </c>
      <c r="Z172" s="40" t="s">
        <v>211</v>
      </c>
      <c r="AA172" s="40" t="s">
        <v>211</v>
      </c>
      <c r="AB172" s="40" t="s">
        <v>211</v>
      </c>
      <c r="AC172" s="40" t="s">
        <v>211</v>
      </c>
      <c r="AD172" s="40" t="s">
        <v>211</v>
      </c>
      <c r="AE172" s="40" t="s">
        <v>211</v>
      </c>
      <c r="AF172" s="40" t="s">
        <v>211</v>
      </c>
      <c r="AG172" s="41"/>
      <c r="AH172" s="41"/>
      <c r="AI172" s="41"/>
      <c r="AJ172" s="17" t="s">
        <v>211</v>
      </c>
      <c r="AK172" s="15" t="s">
        <v>211</v>
      </c>
      <c r="AL172" s="18">
        <v>112250.6</v>
      </c>
      <c r="AM172" s="18">
        <v>111978.7</v>
      </c>
      <c r="AN172" s="18">
        <v>39127.9</v>
      </c>
      <c r="AO172" s="18">
        <v>39018</v>
      </c>
      <c r="AP172" s="18">
        <v>30532.7</v>
      </c>
      <c r="AQ172" s="18">
        <v>30370.6</v>
      </c>
      <c r="AR172" s="18">
        <v>0</v>
      </c>
      <c r="AS172" s="18">
        <v>0</v>
      </c>
      <c r="AT172" s="18">
        <v>42590</v>
      </c>
      <c r="AU172" s="18">
        <v>42590.1</v>
      </c>
      <c r="AV172" s="18">
        <v>46315.7</v>
      </c>
      <c r="AW172" s="18">
        <v>78.400000000000006</v>
      </c>
      <c r="AX172" s="18">
        <v>7892.8</v>
      </c>
      <c r="AY172" s="18">
        <v>0</v>
      </c>
      <c r="AZ172" s="18">
        <v>38344.5</v>
      </c>
      <c r="BA172" s="18">
        <v>36559.599999999999</v>
      </c>
      <c r="BB172" s="18">
        <v>9.4</v>
      </c>
      <c r="BC172" s="18">
        <v>1.7</v>
      </c>
      <c r="BD172" s="18">
        <v>0</v>
      </c>
      <c r="BE172" s="18">
        <v>36548.5</v>
      </c>
      <c r="BF172" s="18">
        <v>37901.5</v>
      </c>
      <c r="BG172" s="18">
        <v>9.4</v>
      </c>
      <c r="BH172" s="18">
        <v>1.7</v>
      </c>
      <c r="BI172" s="18">
        <v>0</v>
      </c>
      <c r="BJ172" s="18">
        <v>37890.400000000001</v>
      </c>
      <c r="BK172" s="18">
        <v>36429.1</v>
      </c>
      <c r="BL172" s="18">
        <v>9.4</v>
      </c>
      <c r="BM172" s="18">
        <v>1.7</v>
      </c>
      <c r="BN172" s="18">
        <v>0</v>
      </c>
      <c r="BO172" s="18">
        <v>36418</v>
      </c>
      <c r="BP172" s="18">
        <v>60775.5</v>
      </c>
      <c r="BQ172" s="18">
        <v>60644.5</v>
      </c>
      <c r="BR172" s="18">
        <v>673.7</v>
      </c>
      <c r="BS172" s="18">
        <v>673.7</v>
      </c>
      <c r="BT172" s="18">
        <v>19451.3</v>
      </c>
      <c r="BU172" s="18">
        <v>19320.2</v>
      </c>
      <c r="BV172" s="18">
        <v>0</v>
      </c>
      <c r="BW172" s="18">
        <v>0</v>
      </c>
      <c r="BX172" s="18">
        <v>40650.5</v>
      </c>
      <c r="BY172" s="18">
        <v>40650.6</v>
      </c>
      <c r="BZ172" s="18">
        <v>44564.7</v>
      </c>
      <c r="CA172" s="18">
        <v>0</v>
      </c>
      <c r="CB172" s="18">
        <v>7879</v>
      </c>
      <c r="CC172" s="18">
        <v>0</v>
      </c>
      <c r="CD172" s="18">
        <v>36685.699999999997</v>
      </c>
      <c r="CE172" s="18">
        <v>35890.300000000003</v>
      </c>
      <c r="CF172" s="18">
        <v>0</v>
      </c>
      <c r="CG172" s="18">
        <v>0</v>
      </c>
      <c r="CH172" s="18">
        <v>0</v>
      </c>
      <c r="CI172" s="18">
        <v>35890.300000000003</v>
      </c>
      <c r="CJ172" s="18">
        <v>37231.1</v>
      </c>
      <c r="CK172" s="18">
        <v>0</v>
      </c>
      <c r="CL172" s="18">
        <v>0</v>
      </c>
      <c r="CM172" s="18">
        <v>0</v>
      </c>
      <c r="CN172" s="18">
        <v>37231.1</v>
      </c>
      <c r="CO172" s="18">
        <v>35938.699999999997</v>
      </c>
      <c r="CP172" s="18">
        <v>0</v>
      </c>
      <c r="CQ172" s="18">
        <v>0</v>
      </c>
      <c r="CR172" s="18">
        <v>0</v>
      </c>
      <c r="CS172" s="18">
        <v>35938.699999999997</v>
      </c>
      <c r="CT172" s="18">
        <v>111978.7</v>
      </c>
      <c r="CU172" s="18">
        <v>39018</v>
      </c>
      <c r="CV172" s="18">
        <v>30370.6</v>
      </c>
      <c r="CW172" s="18">
        <v>0</v>
      </c>
      <c r="CX172" s="18">
        <v>42590.1</v>
      </c>
      <c r="CY172" s="18">
        <v>60860.2</v>
      </c>
      <c r="CZ172" s="18">
        <v>78.400000000000006</v>
      </c>
      <c r="DA172" s="18">
        <v>18077.3</v>
      </c>
      <c r="DB172" s="18">
        <v>0</v>
      </c>
      <c r="DC172" s="18">
        <v>42704.5</v>
      </c>
      <c r="DD172" s="18">
        <v>36559.599999999999</v>
      </c>
      <c r="DE172" s="18">
        <v>9.4</v>
      </c>
      <c r="DF172" s="18">
        <v>1.7</v>
      </c>
      <c r="DG172" s="18">
        <v>0</v>
      </c>
      <c r="DH172" s="18">
        <v>36548.5</v>
      </c>
      <c r="DI172" s="18">
        <v>60644.5</v>
      </c>
      <c r="DJ172" s="18">
        <v>673.7</v>
      </c>
      <c r="DK172" s="18">
        <v>19320.2</v>
      </c>
      <c r="DL172" s="18">
        <v>0</v>
      </c>
      <c r="DM172" s="18">
        <v>40650.6</v>
      </c>
      <c r="DN172" s="18">
        <v>49111.7</v>
      </c>
      <c r="DO172" s="18">
        <v>0</v>
      </c>
      <c r="DP172" s="18">
        <v>12126</v>
      </c>
      <c r="DQ172" s="18">
        <v>0</v>
      </c>
      <c r="DR172" s="18">
        <v>36985.699999999997</v>
      </c>
      <c r="DS172" s="18">
        <v>35890.300000000003</v>
      </c>
      <c r="DT172" s="18">
        <v>0</v>
      </c>
      <c r="DU172" s="18">
        <v>0</v>
      </c>
      <c r="DV172" s="18">
        <v>0</v>
      </c>
      <c r="DW172" s="18">
        <v>35890.300000000003</v>
      </c>
      <c r="DX172" s="15"/>
      <c r="DY172" s="2"/>
      <c r="DZ172" s="2"/>
    </row>
    <row r="173" spans="1:130" ht="56.45" customHeight="1">
      <c r="A173" s="88" t="s">
        <v>252</v>
      </c>
      <c r="B173" s="73" t="s">
        <v>253</v>
      </c>
      <c r="C173" s="42" t="s">
        <v>555</v>
      </c>
      <c r="D173" s="42" t="s">
        <v>254</v>
      </c>
      <c r="E173" s="42" t="s">
        <v>557</v>
      </c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 t="s">
        <v>582</v>
      </c>
      <c r="AB173" s="42" t="s">
        <v>583</v>
      </c>
      <c r="AC173" s="43" t="s">
        <v>584</v>
      </c>
      <c r="AD173" s="42" t="s">
        <v>214</v>
      </c>
      <c r="AE173" s="42" t="s">
        <v>583</v>
      </c>
      <c r="AF173" s="43" t="s">
        <v>215</v>
      </c>
      <c r="AG173" s="44"/>
      <c r="AH173" s="44"/>
      <c r="AI173" s="45"/>
      <c r="AJ173" s="75" t="s">
        <v>552</v>
      </c>
      <c r="AK173" s="20" t="s">
        <v>585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  <c r="AT173" s="21">
        <v>0</v>
      </c>
      <c r="AU173" s="21">
        <v>0</v>
      </c>
      <c r="AV173" s="21">
        <v>436.1</v>
      </c>
      <c r="AW173" s="21">
        <v>0</v>
      </c>
      <c r="AX173" s="21">
        <v>0</v>
      </c>
      <c r="AY173" s="21">
        <v>0</v>
      </c>
      <c r="AZ173" s="21">
        <v>436.1</v>
      </c>
      <c r="BA173" s="21">
        <v>500</v>
      </c>
      <c r="BB173" s="21">
        <v>0</v>
      </c>
      <c r="BC173" s="21">
        <v>0</v>
      </c>
      <c r="BD173" s="21">
        <v>0</v>
      </c>
      <c r="BE173" s="21">
        <v>500</v>
      </c>
      <c r="BF173" s="21">
        <v>500</v>
      </c>
      <c r="BG173" s="21">
        <v>0</v>
      </c>
      <c r="BH173" s="21">
        <v>0</v>
      </c>
      <c r="BI173" s="21">
        <v>0</v>
      </c>
      <c r="BJ173" s="21">
        <v>500</v>
      </c>
      <c r="BK173" s="21">
        <v>500</v>
      </c>
      <c r="BL173" s="21">
        <v>0</v>
      </c>
      <c r="BM173" s="21">
        <v>0</v>
      </c>
      <c r="BN173" s="21">
        <v>0</v>
      </c>
      <c r="BO173" s="21">
        <v>500</v>
      </c>
      <c r="BP173" s="21">
        <v>0</v>
      </c>
      <c r="BQ173" s="21">
        <v>0</v>
      </c>
      <c r="BR173" s="21">
        <v>0</v>
      </c>
      <c r="BS173" s="21">
        <v>0</v>
      </c>
      <c r="BT173" s="21">
        <v>0</v>
      </c>
      <c r="BU173" s="21">
        <v>0</v>
      </c>
      <c r="BV173" s="21">
        <v>0</v>
      </c>
      <c r="BW173" s="21">
        <v>0</v>
      </c>
      <c r="BX173" s="21">
        <v>0</v>
      </c>
      <c r="BY173" s="21">
        <v>0</v>
      </c>
      <c r="BZ173" s="21">
        <v>436.1</v>
      </c>
      <c r="CA173" s="21">
        <v>0</v>
      </c>
      <c r="CB173" s="21">
        <v>0</v>
      </c>
      <c r="CC173" s="21">
        <v>0</v>
      </c>
      <c r="CD173" s="21">
        <v>436.1</v>
      </c>
      <c r="CE173" s="21">
        <v>500</v>
      </c>
      <c r="CF173" s="21">
        <v>0</v>
      </c>
      <c r="CG173" s="21">
        <v>0</v>
      </c>
      <c r="CH173" s="21">
        <v>0</v>
      </c>
      <c r="CI173" s="21">
        <v>500</v>
      </c>
      <c r="CJ173" s="21">
        <v>500</v>
      </c>
      <c r="CK173" s="21">
        <v>0</v>
      </c>
      <c r="CL173" s="21">
        <v>0</v>
      </c>
      <c r="CM173" s="21">
        <v>0</v>
      </c>
      <c r="CN173" s="21">
        <v>500</v>
      </c>
      <c r="CO173" s="21">
        <v>500</v>
      </c>
      <c r="CP173" s="21">
        <v>0</v>
      </c>
      <c r="CQ173" s="21">
        <v>0</v>
      </c>
      <c r="CR173" s="21">
        <v>0</v>
      </c>
      <c r="CS173" s="21">
        <v>500</v>
      </c>
      <c r="CT173" s="21">
        <v>0</v>
      </c>
      <c r="CU173" s="21">
        <v>0</v>
      </c>
      <c r="CV173" s="21">
        <v>0</v>
      </c>
      <c r="CW173" s="21">
        <v>0</v>
      </c>
      <c r="CX173" s="21">
        <v>0</v>
      </c>
      <c r="CY173" s="21">
        <v>436.1</v>
      </c>
      <c r="CZ173" s="21">
        <v>0</v>
      </c>
      <c r="DA173" s="21">
        <v>0</v>
      </c>
      <c r="DB173" s="21">
        <v>0</v>
      </c>
      <c r="DC173" s="21">
        <v>436.1</v>
      </c>
      <c r="DD173" s="21">
        <v>500</v>
      </c>
      <c r="DE173" s="21">
        <v>0</v>
      </c>
      <c r="DF173" s="21">
        <v>0</v>
      </c>
      <c r="DG173" s="21">
        <v>0</v>
      </c>
      <c r="DH173" s="21">
        <v>500</v>
      </c>
      <c r="DI173" s="21">
        <v>0</v>
      </c>
      <c r="DJ173" s="21">
        <v>0</v>
      </c>
      <c r="DK173" s="21">
        <v>0</v>
      </c>
      <c r="DL173" s="21">
        <v>0</v>
      </c>
      <c r="DM173" s="21">
        <v>0</v>
      </c>
      <c r="DN173" s="21">
        <v>436.1</v>
      </c>
      <c r="DO173" s="21">
        <v>0</v>
      </c>
      <c r="DP173" s="21">
        <v>0</v>
      </c>
      <c r="DQ173" s="21">
        <v>0</v>
      </c>
      <c r="DR173" s="21">
        <v>436.1</v>
      </c>
      <c r="DS173" s="21">
        <v>500</v>
      </c>
      <c r="DT173" s="21">
        <v>0</v>
      </c>
      <c r="DU173" s="21">
        <v>0</v>
      </c>
      <c r="DV173" s="21">
        <v>0</v>
      </c>
      <c r="DW173" s="21">
        <v>500</v>
      </c>
      <c r="DX173" s="90" t="s">
        <v>554</v>
      </c>
      <c r="DY173" s="2"/>
      <c r="DZ173" s="2"/>
    </row>
    <row r="174" spans="1:130" ht="56.25">
      <c r="A174" s="89"/>
      <c r="B174" s="74"/>
      <c r="C174" s="42" t="s">
        <v>559</v>
      </c>
      <c r="D174" s="42" t="s">
        <v>560</v>
      </c>
      <c r="E174" s="42" t="s">
        <v>561</v>
      </c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3"/>
      <c r="AD174" s="42"/>
      <c r="AE174" s="42"/>
      <c r="AF174" s="43"/>
      <c r="AG174" s="44"/>
      <c r="AH174" s="44"/>
      <c r="AI174" s="45"/>
      <c r="AJ174" s="76"/>
      <c r="AK174" s="20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91"/>
      <c r="DY174" s="23" t="s">
        <v>558</v>
      </c>
      <c r="DZ174" s="2"/>
    </row>
    <row r="175" spans="1:130" ht="33.75">
      <c r="A175" s="35" t="s">
        <v>586</v>
      </c>
      <c r="B175" s="48" t="s">
        <v>587</v>
      </c>
      <c r="C175" s="42" t="s">
        <v>555</v>
      </c>
      <c r="D175" s="42" t="s">
        <v>162</v>
      </c>
      <c r="E175" s="42" t="s">
        <v>557</v>
      </c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3"/>
      <c r="AD175" s="42"/>
      <c r="AE175" s="42"/>
      <c r="AF175" s="43"/>
      <c r="AG175" s="44"/>
      <c r="AH175" s="44"/>
      <c r="AI175" s="45"/>
      <c r="AJ175" s="19" t="s">
        <v>552</v>
      </c>
      <c r="AK175" s="20" t="s">
        <v>571</v>
      </c>
      <c r="AL175" s="21">
        <v>1116.0999999999999</v>
      </c>
      <c r="AM175" s="21">
        <v>1116.2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  <c r="AT175" s="21">
        <v>1116.0999999999999</v>
      </c>
      <c r="AU175" s="21">
        <v>1116.2</v>
      </c>
      <c r="AV175" s="21">
        <v>0</v>
      </c>
      <c r="AW175" s="21">
        <v>0</v>
      </c>
      <c r="AX175" s="21">
        <v>0</v>
      </c>
      <c r="AY175" s="21">
        <v>0</v>
      </c>
      <c r="AZ175" s="21">
        <v>0</v>
      </c>
      <c r="BA175" s="21">
        <v>0</v>
      </c>
      <c r="BB175" s="21">
        <v>0</v>
      </c>
      <c r="BC175" s="21">
        <v>0</v>
      </c>
      <c r="BD175" s="21">
        <v>0</v>
      </c>
      <c r="BE175" s="21">
        <v>0</v>
      </c>
      <c r="BF175" s="21">
        <v>0</v>
      </c>
      <c r="BG175" s="21">
        <v>0</v>
      </c>
      <c r="BH175" s="21">
        <v>0</v>
      </c>
      <c r="BI175" s="21">
        <v>0</v>
      </c>
      <c r="BJ175" s="21">
        <v>0</v>
      </c>
      <c r="BK175" s="21">
        <v>0</v>
      </c>
      <c r="BL175" s="21">
        <v>0</v>
      </c>
      <c r="BM175" s="21">
        <v>0</v>
      </c>
      <c r="BN175" s="21">
        <v>0</v>
      </c>
      <c r="BO175" s="21">
        <v>0</v>
      </c>
      <c r="BP175" s="21">
        <v>1116.0999999999999</v>
      </c>
      <c r="BQ175" s="21">
        <v>1116.2</v>
      </c>
      <c r="BR175" s="21">
        <v>0</v>
      </c>
      <c r="BS175" s="21">
        <v>0</v>
      </c>
      <c r="BT175" s="21">
        <v>0</v>
      </c>
      <c r="BU175" s="21">
        <v>0</v>
      </c>
      <c r="BV175" s="21">
        <v>0</v>
      </c>
      <c r="BW175" s="21">
        <v>0</v>
      </c>
      <c r="BX175" s="21">
        <v>1116.0999999999999</v>
      </c>
      <c r="BY175" s="21">
        <v>1116.2</v>
      </c>
      <c r="BZ175" s="21">
        <v>0</v>
      </c>
      <c r="CA175" s="21">
        <v>0</v>
      </c>
      <c r="CB175" s="21">
        <v>0</v>
      </c>
      <c r="CC175" s="21">
        <v>0</v>
      </c>
      <c r="CD175" s="21">
        <v>0</v>
      </c>
      <c r="CE175" s="21">
        <v>0</v>
      </c>
      <c r="CF175" s="21">
        <v>0</v>
      </c>
      <c r="CG175" s="21">
        <v>0</v>
      </c>
      <c r="CH175" s="21">
        <v>0</v>
      </c>
      <c r="CI175" s="21">
        <v>0</v>
      </c>
      <c r="CJ175" s="21">
        <v>0</v>
      </c>
      <c r="CK175" s="21">
        <v>0</v>
      </c>
      <c r="CL175" s="21">
        <v>0</v>
      </c>
      <c r="CM175" s="21">
        <v>0</v>
      </c>
      <c r="CN175" s="21">
        <v>0</v>
      </c>
      <c r="CO175" s="21">
        <v>0</v>
      </c>
      <c r="CP175" s="21">
        <v>0</v>
      </c>
      <c r="CQ175" s="21">
        <v>0</v>
      </c>
      <c r="CR175" s="21">
        <v>0</v>
      </c>
      <c r="CS175" s="21">
        <v>0</v>
      </c>
      <c r="CT175" s="21">
        <v>1116.2</v>
      </c>
      <c r="CU175" s="21">
        <v>0</v>
      </c>
      <c r="CV175" s="21">
        <v>0</v>
      </c>
      <c r="CW175" s="21">
        <v>0</v>
      </c>
      <c r="CX175" s="21">
        <v>1116.2</v>
      </c>
      <c r="CY175" s="21">
        <v>0</v>
      </c>
      <c r="CZ175" s="21">
        <v>0</v>
      </c>
      <c r="DA175" s="21">
        <v>0</v>
      </c>
      <c r="DB175" s="21">
        <v>0</v>
      </c>
      <c r="DC175" s="21">
        <v>0</v>
      </c>
      <c r="DD175" s="21">
        <v>0</v>
      </c>
      <c r="DE175" s="21">
        <v>0</v>
      </c>
      <c r="DF175" s="21">
        <v>0</v>
      </c>
      <c r="DG175" s="21">
        <v>0</v>
      </c>
      <c r="DH175" s="21">
        <v>0</v>
      </c>
      <c r="DI175" s="21">
        <v>1116.2</v>
      </c>
      <c r="DJ175" s="21">
        <v>0</v>
      </c>
      <c r="DK175" s="21">
        <v>0</v>
      </c>
      <c r="DL175" s="21">
        <v>0</v>
      </c>
      <c r="DM175" s="21">
        <v>1116.2</v>
      </c>
      <c r="DN175" s="21">
        <v>0</v>
      </c>
      <c r="DO175" s="21">
        <v>0</v>
      </c>
      <c r="DP175" s="21">
        <v>0</v>
      </c>
      <c r="DQ175" s="21">
        <v>0</v>
      </c>
      <c r="DR175" s="21">
        <v>0</v>
      </c>
      <c r="DS175" s="21">
        <v>0</v>
      </c>
      <c r="DT175" s="21">
        <v>0</v>
      </c>
      <c r="DU175" s="21">
        <v>0</v>
      </c>
      <c r="DV175" s="21">
        <v>0</v>
      </c>
      <c r="DW175" s="21">
        <v>0</v>
      </c>
      <c r="DX175" s="22" t="s">
        <v>554</v>
      </c>
      <c r="DY175" s="2"/>
      <c r="DZ175" s="2"/>
    </row>
    <row r="176" spans="1:130" ht="33.950000000000003" customHeight="1">
      <c r="A176" s="88" t="s">
        <v>588</v>
      </c>
      <c r="B176" s="73" t="s">
        <v>589</v>
      </c>
      <c r="C176" s="42" t="s">
        <v>590</v>
      </c>
      <c r="D176" s="42" t="s">
        <v>591</v>
      </c>
      <c r="E176" s="42" t="s">
        <v>551</v>
      </c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3"/>
      <c r="AD176" s="42"/>
      <c r="AE176" s="42"/>
      <c r="AF176" s="43"/>
      <c r="AG176" s="44"/>
      <c r="AH176" s="44"/>
      <c r="AI176" s="45"/>
      <c r="AJ176" s="75" t="s">
        <v>592</v>
      </c>
      <c r="AK176" s="20" t="s">
        <v>683</v>
      </c>
      <c r="AL176" s="21">
        <v>37612.400000000001</v>
      </c>
      <c r="AM176" s="21">
        <v>37471.5</v>
      </c>
      <c r="AN176" s="21">
        <v>29098.7</v>
      </c>
      <c r="AO176" s="21">
        <v>28988.799999999999</v>
      </c>
      <c r="AP176" s="21">
        <v>8207.2999999999993</v>
      </c>
      <c r="AQ176" s="21">
        <v>8176.3</v>
      </c>
      <c r="AR176" s="21">
        <v>0</v>
      </c>
      <c r="AS176" s="21">
        <v>0</v>
      </c>
      <c r="AT176" s="21">
        <v>306.39999999999998</v>
      </c>
      <c r="AU176" s="21">
        <v>306.39999999999998</v>
      </c>
      <c r="AV176" s="21">
        <v>553.79999999999995</v>
      </c>
      <c r="AW176" s="21">
        <v>0</v>
      </c>
      <c r="AX176" s="21">
        <v>0</v>
      </c>
      <c r="AY176" s="21">
        <v>0</v>
      </c>
      <c r="AZ176" s="21">
        <v>553.79999999999995</v>
      </c>
      <c r="BA176" s="21">
        <v>40.299999999999997</v>
      </c>
      <c r="BB176" s="21">
        <v>0</v>
      </c>
      <c r="BC176" s="21">
        <v>0</v>
      </c>
      <c r="BD176" s="21">
        <v>0</v>
      </c>
      <c r="BE176" s="21">
        <v>40.299999999999997</v>
      </c>
      <c r="BF176" s="21">
        <v>0</v>
      </c>
      <c r="BG176" s="21">
        <v>0</v>
      </c>
      <c r="BH176" s="21">
        <v>0</v>
      </c>
      <c r="BI176" s="21">
        <v>0</v>
      </c>
      <c r="BJ176" s="21">
        <v>0</v>
      </c>
      <c r="BK176" s="21">
        <v>0</v>
      </c>
      <c r="BL176" s="21">
        <v>0</v>
      </c>
      <c r="BM176" s="21">
        <v>0</v>
      </c>
      <c r="BN176" s="21">
        <v>0</v>
      </c>
      <c r="BO176" s="21">
        <v>0</v>
      </c>
      <c r="BP176" s="21">
        <v>1169.7</v>
      </c>
      <c r="BQ176" s="21">
        <v>1169.7</v>
      </c>
      <c r="BR176" s="21">
        <v>673.7</v>
      </c>
      <c r="BS176" s="21">
        <v>673.7</v>
      </c>
      <c r="BT176" s="21">
        <v>190</v>
      </c>
      <c r="BU176" s="21">
        <v>190</v>
      </c>
      <c r="BV176" s="21">
        <v>0</v>
      </c>
      <c r="BW176" s="21">
        <v>0</v>
      </c>
      <c r="BX176" s="21">
        <v>306</v>
      </c>
      <c r="BY176" s="21">
        <v>306</v>
      </c>
      <c r="BZ176" s="21">
        <v>465.6</v>
      </c>
      <c r="CA176" s="21">
        <v>0</v>
      </c>
      <c r="CB176" s="21">
        <v>0</v>
      </c>
      <c r="CC176" s="21">
        <v>0</v>
      </c>
      <c r="CD176" s="21">
        <v>465.6</v>
      </c>
      <c r="CE176" s="21">
        <v>0</v>
      </c>
      <c r="CF176" s="21">
        <v>0</v>
      </c>
      <c r="CG176" s="21">
        <v>0</v>
      </c>
      <c r="CH176" s="21">
        <v>0</v>
      </c>
      <c r="CI176" s="21">
        <v>0</v>
      </c>
      <c r="CJ176" s="21">
        <v>0</v>
      </c>
      <c r="CK176" s="21">
        <v>0</v>
      </c>
      <c r="CL176" s="21">
        <v>0</v>
      </c>
      <c r="CM176" s="21">
        <v>0</v>
      </c>
      <c r="CN176" s="21">
        <v>0</v>
      </c>
      <c r="CO176" s="21">
        <v>0</v>
      </c>
      <c r="CP176" s="21">
        <v>0</v>
      </c>
      <c r="CQ176" s="21">
        <v>0</v>
      </c>
      <c r="CR176" s="21">
        <v>0</v>
      </c>
      <c r="CS176" s="21">
        <v>0</v>
      </c>
      <c r="CT176" s="21">
        <v>37471.5</v>
      </c>
      <c r="CU176" s="21">
        <v>28988.799999999999</v>
      </c>
      <c r="CV176" s="21">
        <v>8176.3</v>
      </c>
      <c r="CW176" s="21">
        <v>0</v>
      </c>
      <c r="CX176" s="21">
        <v>306.39999999999998</v>
      </c>
      <c r="CY176" s="21">
        <v>553.79999999999995</v>
      </c>
      <c r="CZ176" s="21">
        <v>0</v>
      </c>
      <c r="DA176" s="21">
        <v>0</v>
      </c>
      <c r="DB176" s="21">
        <v>0</v>
      </c>
      <c r="DC176" s="21">
        <v>553.79999999999995</v>
      </c>
      <c r="DD176" s="21">
        <v>40.299999999999997</v>
      </c>
      <c r="DE176" s="21">
        <v>0</v>
      </c>
      <c r="DF176" s="21">
        <v>0</v>
      </c>
      <c r="DG176" s="21">
        <v>0</v>
      </c>
      <c r="DH176" s="21">
        <v>40.299999999999997</v>
      </c>
      <c r="DI176" s="21">
        <v>1169.7</v>
      </c>
      <c r="DJ176" s="21">
        <v>673.7</v>
      </c>
      <c r="DK176" s="21">
        <v>190</v>
      </c>
      <c r="DL176" s="21">
        <v>0</v>
      </c>
      <c r="DM176" s="21">
        <v>306</v>
      </c>
      <c r="DN176" s="21">
        <v>465.6</v>
      </c>
      <c r="DO176" s="21">
        <v>0</v>
      </c>
      <c r="DP176" s="21">
        <v>0</v>
      </c>
      <c r="DQ176" s="21">
        <v>0</v>
      </c>
      <c r="DR176" s="21">
        <v>465.6</v>
      </c>
      <c r="DS176" s="21">
        <v>0</v>
      </c>
      <c r="DT176" s="21">
        <v>0</v>
      </c>
      <c r="DU176" s="21">
        <v>0</v>
      </c>
      <c r="DV176" s="21">
        <v>0</v>
      </c>
      <c r="DW176" s="21">
        <v>0</v>
      </c>
      <c r="DX176" s="90" t="s">
        <v>554</v>
      </c>
      <c r="DY176" s="2"/>
      <c r="DZ176" s="2"/>
    </row>
    <row r="177" spans="1:130" ht="33.75">
      <c r="A177" s="89"/>
      <c r="B177" s="74"/>
      <c r="C177" s="42" t="s">
        <v>555</v>
      </c>
      <c r="D177" s="42" t="s">
        <v>593</v>
      </c>
      <c r="E177" s="42" t="s">
        <v>557</v>
      </c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3"/>
      <c r="AD177" s="42"/>
      <c r="AE177" s="42"/>
      <c r="AF177" s="43"/>
      <c r="AG177" s="44"/>
      <c r="AH177" s="44"/>
      <c r="AI177" s="45"/>
      <c r="AJ177" s="76"/>
      <c r="AK177" s="20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91"/>
      <c r="DY177" s="23" t="s">
        <v>558</v>
      </c>
      <c r="DZ177" s="2"/>
    </row>
    <row r="178" spans="1:130" ht="33.75">
      <c r="A178" s="89"/>
      <c r="B178" s="74"/>
      <c r="C178" s="42" t="s">
        <v>684</v>
      </c>
      <c r="D178" s="42" t="s">
        <v>413</v>
      </c>
      <c r="E178" s="42" t="s">
        <v>685</v>
      </c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3"/>
      <c r="AD178" s="42"/>
      <c r="AE178" s="42"/>
      <c r="AF178" s="43"/>
      <c r="AG178" s="44"/>
      <c r="AH178" s="44"/>
      <c r="AI178" s="45"/>
      <c r="AJ178" s="76"/>
      <c r="AK178" s="20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91"/>
      <c r="DY178" s="23" t="s">
        <v>562</v>
      </c>
      <c r="DZ178" s="2"/>
    </row>
    <row r="179" spans="1:130" ht="56.45" customHeight="1">
      <c r="A179" s="88" t="s">
        <v>594</v>
      </c>
      <c r="B179" s="73" t="s">
        <v>595</v>
      </c>
      <c r="C179" s="42" t="s">
        <v>555</v>
      </c>
      <c r="D179" s="42" t="s">
        <v>596</v>
      </c>
      <c r="E179" s="42" t="s">
        <v>557</v>
      </c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 t="s">
        <v>578</v>
      </c>
      <c r="AB179" s="42" t="s">
        <v>162</v>
      </c>
      <c r="AC179" s="43" t="s">
        <v>580</v>
      </c>
      <c r="AD179" s="42" t="s">
        <v>597</v>
      </c>
      <c r="AE179" s="42" t="s">
        <v>162</v>
      </c>
      <c r="AF179" s="43" t="s">
        <v>598</v>
      </c>
      <c r="AG179" s="44"/>
      <c r="AH179" s="44"/>
      <c r="AI179" s="45"/>
      <c r="AJ179" s="75" t="s">
        <v>562</v>
      </c>
      <c r="AK179" s="20" t="s">
        <v>581</v>
      </c>
      <c r="AL179" s="21">
        <v>27470.3</v>
      </c>
      <c r="AM179" s="21">
        <v>27423.200000000001</v>
      </c>
      <c r="AN179" s="21">
        <v>0</v>
      </c>
      <c r="AO179" s="21">
        <v>0</v>
      </c>
      <c r="AP179" s="21">
        <v>18621.7</v>
      </c>
      <c r="AQ179" s="21">
        <v>18574.599999999999</v>
      </c>
      <c r="AR179" s="21">
        <v>0</v>
      </c>
      <c r="AS179" s="21">
        <v>0</v>
      </c>
      <c r="AT179" s="21">
        <v>8848.6</v>
      </c>
      <c r="AU179" s="21">
        <v>8848.6</v>
      </c>
      <c r="AV179" s="21">
        <v>14863</v>
      </c>
      <c r="AW179" s="21">
        <v>0</v>
      </c>
      <c r="AX179" s="21">
        <v>7497</v>
      </c>
      <c r="AY179" s="21">
        <v>0</v>
      </c>
      <c r="AZ179" s="21">
        <v>7366</v>
      </c>
      <c r="BA179" s="21">
        <v>7500</v>
      </c>
      <c r="BB179" s="21">
        <v>0</v>
      </c>
      <c r="BC179" s="21">
        <v>0</v>
      </c>
      <c r="BD179" s="21">
        <v>0</v>
      </c>
      <c r="BE179" s="21">
        <v>7500</v>
      </c>
      <c r="BF179" s="21">
        <v>7800</v>
      </c>
      <c r="BG179" s="21">
        <v>0</v>
      </c>
      <c r="BH179" s="21">
        <v>0</v>
      </c>
      <c r="BI179" s="21">
        <v>0</v>
      </c>
      <c r="BJ179" s="21">
        <v>7800</v>
      </c>
      <c r="BK179" s="21">
        <v>7800</v>
      </c>
      <c r="BL179" s="21">
        <v>0</v>
      </c>
      <c r="BM179" s="21">
        <v>0</v>
      </c>
      <c r="BN179" s="21">
        <v>0</v>
      </c>
      <c r="BO179" s="21">
        <v>7800</v>
      </c>
      <c r="BP179" s="21">
        <v>27470.3</v>
      </c>
      <c r="BQ179" s="21">
        <v>27423.200000000001</v>
      </c>
      <c r="BR179" s="21">
        <v>0</v>
      </c>
      <c r="BS179" s="21">
        <v>0</v>
      </c>
      <c r="BT179" s="21">
        <v>18621.7</v>
      </c>
      <c r="BU179" s="21">
        <v>18574.599999999999</v>
      </c>
      <c r="BV179" s="21">
        <v>0</v>
      </c>
      <c r="BW179" s="21">
        <v>0</v>
      </c>
      <c r="BX179" s="21">
        <v>8848.6</v>
      </c>
      <c r="BY179" s="21">
        <v>8848.6</v>
      </c>
      <c r="BZ179" s="21">
        <v>14863</v>
      </c>
      <c r="CA179" s="21">
        <v>0</v>
      </c>
      <c r="CB179" s="21">
        <v>7497</v>
      </c>
      <c r="CC179" s="21">
        <v>0</v>
      </c>
      <c r="CD179" s="21">
        <v>7366</v>
      </c>
      <c r="CE179" s="21">
        <v>7500</v>
      </c>
      <c r="CF179" s="21">
        <v>0</v>
      </c>
      <c r="CG179" s="21">
        <v>0</v>
      </c>
      <c r="CH179" s="21">
        <v>0</v>
      </c>
      <c r="CI179" s="21">
        <v>7500</v>
      </c>
      <c r="CJ179" s="21">
        <v>7800</v>
      </c>
      <c r="CK179" s="21">
        <v>0</v>
      </c>
      <c r="CL179" s="21">
        <v>0</v>
      </c>
      <c r="CM179" s="21">
        <v>0</v>
      </c>
      <c r="CN179" s="21">
        <v>7800</v>
      </c>
      <c r="CO179" s="21">
        <v>7800</v>
      </c>
      <c r="CP179" s="21">
        <v>0</v>
      </c>
      <c r="CQ179" s="21">
        <v>0</v>
      </c>
      <c r="CR179" s="21">
        <v>0</v>
      </c>
      <c r="CS179" s="21">
        <v>7800</v>
      </c>
      <c r="CT179" s="21">
        <v>27423.200000000001</v>
      </c>
      <c r="CU179" s="21">
        <v>0</v>
      </c>
      <c r="CV179" s="21">
        <v>18574.599999999999</v>
      </c>
      <c r="CW179" s="21">
        <v>0</v>
      </c>
      <c r="CX179" s="21">
        <v>8848.6</v>
      </c>
      <c r="CY179" s="21">
        <v>19110</v>
      </c>
      <c r="CZ179" s="21">
        <v>0</v>
      </c>
      <c r="DA179" s="21">
        <v>11744</v>
      </c>
      <c r="DB179" s="21">
        <v>0</v>
      </c>
      <c r="DC179" s="21">
        <v>7366</v>
      </c>
      <c r="DD179" s="21">
        <v>7500</v>
      </c>
      <c r="DE179" s="21">
        <v>0</v>
      </c>
      <c r="DF179" s="21">
        <v>0</v>
      </c>
      <c r="DG179" s="21">
        <v>0</v>
      </c>
      <c r="DH179" s="21">
        <v>7500</v>
      </c>
      <c r="DI179" s="21">
        <v>27423.200000000001</v>
      </c>
      <c r="DJ179" s="21">
        <v>0</v>
      </c>
      <c r="DK179" s="21">
        <v>18574.599999999999</v>
      </c>
      <c r="DL179" s="21">
        <v>0</v>
      </c>
      <c r="DM179" s="21">
        <v>8848.6</v>
      </c>
      <c r="DN179" s="21">
        <v>19110</v>
      </c>
      <c r="DO179" s="21">
        <v>0</v>
      </c>
      <c r="DP179" s="21">
        <v>11744</v>
      </c>
      <c r="DQ179" s="21">
        <v>0</v>
      </c>
      <c r="DR179" s="21">
        <v>7366</v>
      </c>
      <c r="DS179" s="21">
        <v>7500</v>
      </c>
      <c r="DT179" s="21">
        <v>0</v>
      </c>
      <c r="DU179" s="21">
        <v>0</v>
      </c>
      <c r="DV179" s="21">
        <v>0</v>
      </c>
      <c r="DW179" s="21">
        <v>7500</v>
      </c>
      <c r="DX179" s="90" t="s">
        <v>626</v>
      </c>
      <c r="DY179" s="2"/>
      <c r="DZ179" s="2"/>
    </row>
    <row r="180" spans="1:130" ht="56.25">
      <c r="A180" s="89"/>
      <c r="B180" s="74"/>
      <c r="C180" s="42" t="s">
        <v>146</v>
      </c>
      <c r="D180" s="42" t="s">
        <v>147</v>
      </c>
      <c r="E180" s="42" t="s">
        <v>148</v>
      </c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3"/>
      <c r="AD180" s="42"/>
      <c r="AE180" s="42"/>
      <c r="AF180" s="43"/>
      <c r="AG180" s="44"/>
      <c r="AH180" s="44"/>
      <c r="AI180" s="45"/>
      <c r="AJ180" s="76"/>
      <c r="AK180" s="20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91"/>
      <c r="DY180" s="23" t="s">
        <v>558</v>
      </c>
      <c r="DZ180" s="2"/>
    </row>
    <row r="181" spans="1:130" ht="33.950000000000003" customHeight="1">
      <c r="A181" s="88" t="s">
        <v>599</v>
      </c>
      <c r="B181" s="73" t="s">
        <v>600</v>
      </c>
      <c r="C181" s="42" t="s">
        <v>106</v>
      </c>
      <c r="D181" s="42" t="s">
        <v>235</v>
      </c>
      <c r="E181" s="42" t="s">
        <v>108</v>
      </c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3"/>
      <c r="AD181" s="42"/>
      <c r="AE181" s="42"/>
      <c r="AF181" s="43"/>
      <c r="AG181" s="44"/>
      <c r="AH181" s="44"/>
      <c r="AI181" s="45"/>
      <c r="AJ181" s="75" t="s">
        <v>191</v>
      </c>
      <c r="AK181" s="20" t="s">
        <v>601</v>
      </c>
      <c r="AL181" s="21">
        <v>1037.0999999999999</v>
      </c>
      <c r="AM181" s="21">
        <v>1037.0999999999999</v>
      </c>
      <c r="AN181" s="21">
        <v>0</v>
      </c>
      <c r="AO181" s="21">
        <v>0</v>
      </c>
      <c r="AP181" s="21">
        <v>235.3</v>
      </c>
      <c r="AQ181" s="21">
        <v>235.3</v>
      </c>
      <c r="AR181" s="21">
        <v>0</v>
      </c>
      <c r="AS181" s="21">
        <v>0</v>
      </c>
      <c r="AT181" s="21">
        <v>801.8</v>
      </c>
      <c r="AU181" s="21">
        <v>801.8</v>
      </c>
      <c r="AV181" s="21">
        <v>1180</v>
      </c>
      <c r="AW181" s="21">
        <v>0</v>
      </c>
      <c r="AX181" s="21">
        <v>0</v>
      </c>
      <c r="AY181" s="21">
        <v>0</v>
      </c>
      <c r="AZ181" s="21">
        <v>1180</v>
      </c>
      <c r="BA181" s="21">
        <v>180</v>
      </c>
      <c r="BB181" s="21">
        <v>0</v>
      </c>
      <c r="BC181" s="21">
        <v>0</v>
      </c>
      <c r="BD181" s="21">
        <v>0</v>
      </c>
      <c r="BE181" s="21">
        <v>180</v>
      </c>
      <c r="BF181" s="21">
        <v>180</v>
      </c>
      <c r="BG181" s="21">
        <v>0</v>
      </c>
      <c r="BH181" s="21">
        <v>0</v>
      </c>
      <c r="BI181" s="21">
        <v>0</v>
      </c>
      <c r="BJ181" s="21">
        <v>180</v>
      </c>
      <c r="BK181" s="21">
        <v>180</v>
      </c>
      <c r="BL181" s="21">
        <v>0</v>
      </c>
      <c r="BM181" s="21">
        <v>0</v>
      </c>
      <c r="BN181" s="21">
        <v>0</v>
      </c>
      <c r="BO181" s="21">
        <v>180</v>
      </c>
      <c r="BP181" s="21">
        <v>0</v>
      </c>
      <c r="BQ181" s="21">
        <v>0</v>
      </c>
      <c r="BR181" s="21">
        <v>0</v>
      </c>
      <c r="BS181" s="21">
        <v>0</v>
      </c>
      <c r="BT181" s="21">
        <v>0</v>
      </c>
      <c r="BU181" s="21">
        <v>0</v>
      </c>
      <c r="BV181" s="21">
        <v>0</v>
      </c>
      <c r="BW181" s="21">
        <v>0</v>
      </c>
      <c r="BX181" s="21">
        <v>0</v>
      </c>
      <c r="BY181" s="21">
        <v>0</v>
      </c>
      <c r="BZ181" s="21">
        <v>0</v>
      </c>
      <c r="CA181" s="21">
        <v>0</v>
      </c>
      <c r="CB181" s="21">
        <v>0</v>
      </c>
      <c r="CC181" s="21">
        <v>0</v>
      </c>
      <c r="CD181" s="21">
        <v>0</v>
      </c>
      <c r="CE181" s="21">
        <v>0</v>
      </c>
      <c r="CF181" s="21">
        <v>0</v>
      </c>
      <c r="CG181" s="21">
        <v>0</v>
      </c>
      <c r="CH181" s="21">
        <v>0</v>
      </c>
      <c r="CI181" s="21">
        <v>0</v>
      </c>
      <c r="CJ181" s="21">
        <v>0</v>
      </c>
      <c r="CK181" s="21">
        <v>0</v>
      </c>
      <c r="CL181" s="21">
        <v>0</v>
      </c>
      <c r="CM181" s="21">
        <v>0</v>
      </c>
      <c r="CN181" s="21">
        <v>0</v>
      </c>
      <c r="CO181" s="21">
        <v>0</v>
      </c>
      <c r="CP181" s="21">
        <v>0</v>
      </c>
      <c r="CQ181" s="21">
        <v>0</v>
      </c>
      <c r="CR181" s="21">
        <v>0</v>
      </c>
      <c r="CS181" s="21">
        <v>0</v>
      </c>
      <c r="CT181" s="21">
        <v>1037.0999999999999</v>
      </c>
      <c r="CU181" s="21">
        <v>0</v>
      </c>
      <c r="CV181" s="21">
        <v>235.3</v>
      </c>
      <c r="CW181" s="21">
        <v>0</v>
      </c>
      <c r="CX181" s="21">
        <v>801.8</v>
      </c>
      <c r="CY181" s="21">
        <v>1180</v>
      </c>
      <c r="CZ181" s="21">
        <v>0</v>
      </c>
      <c r="DA181" s="21">
        <v>0</v>
      </c>
      <c r="DB181" s="21">
        <v>0</v>
      </c>
      <c r="DC181" s="21">
        <v>1180</v>
      </c>
      <c r="DD181" s="21">
        <v>180</v>
      </c>
      <c r="DE181" s="21">
        <v>0</v>
      </c>
      <c r="DF181" s="21">
        <v>0</v>
      </c>
      <c r="DG181" s="21">
        <v>0</v>
      </c>
      <c r="DH181" s="21">
        <v>180</v>
      </c>
      <c r="DI181" s="21">
        <v>0</v>
      </c>
      <c r="DJ181" s="21">
        <v>0</v>
      </c>
      <c r="DK181" s="21">
        <v>0</v>
      </c>
      <c r="DL181" s="21">
        <v>0</v>
      </c>
      <c r="DM181" s="21">
        <v>0</v>
      </c>
      <c r="DN181" s="21">
        <v>0</v>
      </c>
      <c r="DO181" s="21">
        <v>0</v>
      </c>
      <c r="DP181" s="21">
        <v>0</v>
      </c>
      <c r="DQ181" s="21">
        <v>0</v>
      </c>
      <c r="DR181" s="21">
        <v>0</v>
      </c>
      <c r="DS181" s="21">
        <v>0</v>
      </c>
      <c r="DT181" s="21">
        <v>0</v>
      </c>
      <c r="DU181" s="21">
        <v>0</v>
      </c>
      <c r="DV181" s="21">
        <v>0</v>
      </c>
      <c r="DW181" s="21">
        <v>0</v>
      </c>
      <c r="DX181" s="90" t="s">
        <v>554</v>
      </c>
      <c r="DY181" s="2"/>
      <c r="DZ181" s="2"/>
    </row>
    <row r="182" spans="1:130" ht="33.75">
      <c r="A182" s="89"/>
      <c r="B182" s="74"/>
      <c r="C182" s="42" t="s">
        <v>555</v>
      </c>
      <c r="D182" s="42" t="s">
        <v>602</v>
      </c>
      <c r="E182" s="42" t="s">
        <v>557</v>
      </c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3"/>
      <c r="AD182" s="42"/>
      <c r="AE182" s="42"/>
      <c r="AF182" s="43"/>
      <c r="AG182" s="44"/>
      <c r="AH182" s="44"/>
      <c r="AI182" s="45"/>
      <c r="AJ182" s="76"/>
      <c r="AK182" s="20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91"/>
      <c r="DY182" s="23" t="s">
        <v>558</v>
      </c>
      <c r="DZ182" s="2"/>
    </row>
    <row r="183" spans="1:130" ht="33.75">
      <c r="A183" s="89"/>
      <c r="B183" s="74"/>
      <c r="C183" s="42" t="s">
        <v>603</v>
      </c>
      <c r="D183" s="42" t="s">
        <v>604</v>
      </c>
      <c r="E183" s="42" t="s">
        <v>605</v>
      </c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3"/>
      <c r="AD183" s="42"/>
      <c r="AE183" s="42"/>
      <c r="AF183" s="43"/>
      <c r="AG183" s="44"/>
      <c r="AH183" s="44"/>
      <c r="AI183" s="45"/>
      <c r="AJ183" s="76"/>
      <c r="AK183" s="20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91"/>
      <c r="DY183" s="23" t="s">
        <v>562</v>
      </c>
      <c r="DZ183" s="2"/>
    </row>
    <row r="184" spans="1:130" ht="45.2" customHeight="1">
      <c r="A184" s="88" t="s">
        <v>606</v>
      </c>
      <c r="B184" s="73" t="s">
        <v>607</v>
      </c>
      <c r="C184" s="42" t="s">
        <v>549</v>
      </c>
      <c r="D184" s="42" t="s">
        <v>642</v>
      </c>
      <c r="E184" s="42" t="s">
        <v>551</v>
      </c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 t="s">
        <v>165</v>
      </c>
      <c r="AB184" s="42" t="s">
        <v>185</v>
      </c>
      <c r="AC184" s="43" t="s">
        <v>167</v>
      </c>
      <c r="AD184" s="42"/>
      <c r="AE184" s="42"/>
      <c r="AF184" s="43"/>
      <c r="AG184" s="44"/>
      <c r="AH184" s="44"/>
      <c r="AI184" s="45"/>
      <c r="AJ184" s="75" t="s">
        <v>170</v>
      </c>
      <c r="AK184" s="20" t="s">
        <v>171</v>
      </c>
      <c r="AL184" s="21">
        <v>139.69999999999999</v>
      </c>
      <c r="AM184" s="21">
        <v>139.69999999999999</v>
      </c>
      <c r="AN184" s="21">
        <v>0</v>
      </c>
      <c r="AO184" s="21">
        <v>0</v>
      </c>
      <c r="AP184" s="21">
        <v>139.69999999999999</v>
      </c>
      <c r="AQ184" s="21">
        <v>139.69999999999999</v>
      </c>
      <c r="AR184" s="21">
        <v>0</v>
      </c>
      <c r="AS184" s="21">
        <v>0</v>
      </c>
      <c r="AT184" s="21">
        <v>0</v>
      </c>
      <c r="AU184" s="21">
        <v>0</v>
      </c>
      <c r="AV184" s="21">
        <v>0</v>
      </c>
      <c r="AW184" s="21">
        <v>0</v>
      </c>
      <c r="AX184" s="21">
        <v>0</v>
      </c>
      <c r="AY184" s="21">
        <v>0</v>
      </c>
      <c r="AZ184" s="21">
        <v>0</v>
      </c>
      <c r="BA184" s="21">
        <v>0</v>
      </c>
      <c r="BB184" s="21">
        <v>0</v>
      </c>
      <c r="BC184" s="21">
        <v>0</v>
      </c>
      <c r="BD184" s="21">
        <v>0</v>
      </c>
      <c r="BE184" s="21">
        <v>0</v>
      </c>
      <c r="BF184" s="21">
        <v>0</v>
      </c>
      <c r="BG184" s="21">
        <v>0</v>
      </c>
      <c r="BH184" s="21">
        <v>0</v>
      </c>
      <c r="BI184" s="21">
        <v>0</v>
      </c>
      <c r="BJ184" s="21">
        <v>0</v>
      </c>
      <c r="BK184" s="21">
        <v>0</v>
      </c>
      <c r="BL184" s="21">
        <v>0</v>
      </c>
      <c r="BM184" s="21">
        <v>0</v>
      </c>
      <c r="BN184" s="21">
        <v>0</v>
      </c>
      <c r="BO184" s="21">
        <v>0</v>
      </c>
      <c r="BP184" s="21">
        <v>139.69999999999999</v>
      </c>
      <c r="BQ184" s="21">
        <v>139.69999999999999</v>
      </c>
      <c r="BR184" s="21">
        <v>0</v>
      </c>
      <c r="BS184" s="21">
        <v>0</v>
      </c>
      <c r="BT184" s="21">
        <v>139.69999999999999</v>
      </c>
      <c r="BU184" s="21">
        <v>139.69999999999999</v>
      </c>
      <c r="BV184" s="21">
        <v>0</v>
      </c>
      <c r="BW184" s="21">
        <v>0</v>
      </c>
      <c r="BX184" s="21">
        <v>0</v>
      </c>
      <c r="BY184" s="21">
        <v>0</v>
      </c>
      <c r="BZ184" s="21">
        <v>0</v>
      </c>
      <c r="CA184" s="21">
        <v>0</v>
      </c>
      <c r="CB184" s="21">
        <v>0</v>
      </c>
      <c r="CC184" s="21">
        <v>0</v>
      </c>
      <c r="CD184" s="21">
        <v>0</v>
      </c>
      <c r="CE184" s="21">
        <v>0</v>
      </c>
      <c r="CF184" s="21">
        <v>0</v>
      </c>
      <c r="CG184" s="21">
        <v>0</v>
      </c>
      <c r="CH184" s="21">
        <v>0</v>
      </c>
      <c r="CI184" s="21">
        <v>0</v>
      </c>
      <c r="CJ184" s="21">
        <v>0</v>
      </c>
      <c r="CK184" s="21">
        <v>0</v>
      </c>
      <c r="CL184" s="21">
        <v>0</v>
      </c>
      <c r="CM184" s="21">
        <v>0</v>
      </c>
      <c r="CN184" s="21">
        <v>0</v>
      </c>
      <c r="CO184" s="21">
        <v>0</v>
      </c>
      <c r="CP184" s="21">
        <v>0</v>
      </c>
      <c r="CQ184" s="21">
        <v>0</v>
      </c>
      <c r="CR184" s="21">
        <v>0</v>
      </c>
      <c r="CS184" s="21">
        <v>0</v>
      </c>
      <c r="CT184" s="21">
        <v>139.69999999999999</v>
      </c>
      <c r="CU184" s="21">
        <v>0</v>
      </c>
      <c r="CV184" s="21">
        <v>139.69999999999999</v>
      </c>
      <c r="CW184" s="21">
        <v>0</v>
      </c>
      <c r="CX184" s="21">
        <v>0</v>
      </c>
      <c r="CY184" s="21">
        <v>0</v>
      </c>
      <c r="CZ184" s="21">
        <v>0</v>
      </c>
      <c r="DA184" s="21">
        <v>0</v>
      </c>
      <c r="DB184" s="21">
        <v>0</v>
      </c>
      <c r="DC184" s="21">
        <v>0</v>
      </c>
      <c r="DD184" s="21">
        <v>0</v>
      </c>
      <c r="DE184" s="21">
        <v>0</v>
      </c>
      <c r="DF184" s="21">
        <v>0</v>
      </c>
      <c r="DG184" s="21">
        <v>0</v>
      </c>
      <c r="DH184" s="21">
        <v>0</v>
      </c>
      <c r="DI184" s="21">
        <v>139.69999999999999</v>
      </c>
      <c r="DJ184" s="21">
        <v>0</v>
      </c>
      <c r="DK184" s="21">
        <v>139.69999999999999</v>
      </c>
      <c r="DL184" s="21">
        <v>0</v>
      </c>
      <c r="DM184" s="21">
        <v>0</v>
      </c>
      <c r="DN184" s="21">
        <v>0</v>
      </c>
      <c r="DO184" s="21">
        <v>0</v>
      </c>
      <c r="DP184" s="21">
        <v>0</v>
      </c>
      <c r="DQ184" s="21">
        <v>0</v>
      </c>
      <c r="DR184" s="21">
        <v>0</v>
      </c>
      <c r="DS184" s="21">
        <v>0</v>
      </c>
      <c r="DT184" s="21">
        <v>0</v>
      </c>
      <c r="DU184" s="21">
        <v>0</v>
      </c>
      <c r="DV184" s="21">
        <v>0</v>
      </c>
      <c r="DW184" s="21">
        <v>0</v>
      </c>
      <c r="DX184" s="90" t="s">
        <v>554</v>
      </c>
      <c r="DY184" s="2"/>
      <c r="DZ184" s="2"/>
    </row>
    <row r="185" spans="1:130" ht="33.75">
      <c r="A185" s="89"/>
      <c r="B185" s="74"/>
      <c r="C185" s="42" t="s">
        <v>608</v>
      </c>
      <c r="D185" s="42" t="s">
        <v>609</v>
      </c>
      <c r="E185" s="42" t="s">
        <v>551</v>
      </c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3"/>
      <c r="AD185" s="42"/>
      <c r="AE185" s="42"/>
      <c r="AF185" s="43"/>
      <c r="AG185" s="44"/>
      <c r="AH185" s="44"/>
      <c r="AI185" s="45"/>
      <c r="AJ185" s="76"/>
      <c r="AK185" s="20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91"/>
      <c r="DY185" s="23" t="s">
        <v>558</v>
      </c>
      <c r="DZ185" s="2"/>
    </row>
    <row r="186" spans="1:130" ht="33.75">
      <c r="A186" s="89"/>
      <c r="B186" s="74"/>
      <c r="C186" s="42" t="s">
        <v>555</v>
      </c>
      <c r="D186" s="42" t="s">
        <v>610</v>
      </c>
      <c r="E186" s="42" t="s">
        <v>557</v>
      </c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3"/>
      <c r="AD186" s="42"/>
      <c r="AE186" s="42"/>
      <c r="AF186" s="43"/>
      <c r="AG186" s="44"/>
      <c r="AH186" s="44"/>
      <c r="AI186" s="45"/>
      <c r="AJ186" s="76"/>
      <c r="AK186" s="20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91"/>
      <c r="DY186" s="23" t="s">
        <v>562</v>
      </c>
      <c r="DZ186" s="2"/>
    </row>
    <row r="187" spans="1:130" ht="101.45" customHeight="1">
      <c r="A187" s="88" t="s">
        <v>611</v>
      </c>
      <c r="B187" s="73" t="s">
        <v>612</v>
      </c>
      <c r="C187" s="42" t="s">
        <v>555</v>
      </c>
      <c r="D187" s="42" t="s">
        <v>613</v>
      </c>
      <c r="E187" s="42" t="s">
        <v>557</v>
      </c>
      <c r="F187" s="42"/>
      <c r="G187" s="42" t="s">
        <v>189</v>
      </c>
      <c r="H187" s="42" t="s">
        <v>162</v>
      </c>
      <c r="I187" s="42" t="s">
        <v>190</v>
      </c>
      <c r="J187" s="42" t="s">
        <v>191</v>
      </c>
      <c r="K187" s="42" t="s">
        <v>761</v>
      </c>
      <c r="L187" s="42" t="s">
        <v>114</v>
      </c>
      <c r="M187" s="42" t="s">
        <v>762</v>
      </c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 t="s">
        <v>109</v>
      </c>
      <c r="AB187" s="42" t="s">
        <v>416</v>
      </c>
      <c r="AC187" s="43" t="s">
        <v>177</v>
      </c>
      <c r="AD187" s="42"/>
      <c r="AE187" s="42"/>
      <c r="AF187" s="43"/>
      <c r="AG187" s="44"/>
      <c r="AH187" s="44"/>
      <c r="AI187" s="45"/>
      <c r="AJ187" s="75" t="s">
        <v>637</v>
      </c>
      <c r="AK187" s="20" t="s">
        <v>638</v>
      </c>
      <c r="AL187" s="21">
        <v>4547.8</v>
      </c>
      <c r="AM187" s="21">
        <v>4547.8</v>
      </c>
      <c r="AN187" s="21">
        <v>69.099999999999994</v>
      </c>
      <c r="AO187" s="21">
        <v>69.099999999999994</v>
      </c>
      <c r="AP187" s="21">
        <v>19.5</v>
      </c>
      <c r="AQ187" s="21">
        <v>19.5</v>
      </c>
      <c r="AR187" s="21">
        <v>0</v>
      </c>
      <c r="AS187" s="21">
        <v>0</v>
      </c>
      <c r="AT187" s="21">
        <v>4459.2</v>
      </c>
      <c r="AU187" s="21">
        <v>4459.2</v>
      </c>
      <c r="AV187" s="21">
        <v>5939.2</v>
      </c>
      <c r="AW187" s="21">
        <v>78.400000000000006</v>
      </c>
      <c r="AX187" s="21">
        <v>13.8</v>
      </c>
      <c r="AY187" s="21">
        <v>0</v>
      </c>
      <c r="AZ187" s="21">
        <v>5847</v>
      </c>
      <c r="BA187" s="21">
        <v>5969.6</v>
      </c>
      <c r="BB187" s="21">
        <v>9.4</v>
      </c>
      <c r="BC187" s="21">
        <v>1.7</v>
      </c>
      <c r="BD187" s="21">
        <v>0</v>
      </c>
      <c r="BE187" s="21">
        <v>5958.5</v>
      </c>
      <c r="BF187" s="21">
        <v>6394.6</v>
      </c>
      <c r="BG187" s="21">
        <v>9.4</v>
      </c>
      <c r="BH187" s="21">
        <v>1.7</v>
      </c>
      <c r="BI187" s="21">
        <v>0</v>
      </c>
      <c r="BJ187" s="21">
        <v>6383.5</v>
      </c>
      <c r="BK187" s="21">
        <v>6599.9</v>
      </c>
      <c r="BL187" s="21">
        <v>9.4</v>
      </c>
      <c r="BM187" s="21">
        <v>1.7</v>
      </c>
      <c r="BN187" s="21">
        <v>0</v>
      </c>
      <c r="BO187" s="21">
        <v>6588.8</v>
      </c>
      <c r="BP187" s="21">
        <v>4404.7</v>
      </c>
      <c r="BQ187" s="21">
        <v>4404.7</v>
      </c>
      <c r="BR187" s="21">
        <v>0</v>
      </c>
      <c r="BS187" s="21">
        <v>0</v>
      </c>
      <c r="BT187" s="21">
        <v>0</v>
      </c>
      <c r="BU187" s="21">
        <v>0</v>
      </c>
      <c r="BV187" s="21">
        <v>0</v>
      </c>
      <c r="BW187" s="21">
        <v>0</v>
      </c>
      <c r="BX187" s="21">
        <v>4404.7</v>
      </c>
      <c r="BY187" s="21">
        <v>4404.7</v>
      </c>
      <c r="BZ187" s="21">
        <v>5837</v>
      </c>
      <c r="CA187" s="21">
        <v>0</v>
      </c>
      <c r="CB187" s="21">
        <v>0</v>
      </c>
      <c r="CC187" s="21">
        <v>0</v>
      </c>
      <c r="CD187" s="21">
        <v>5837</v>
      </c>
      <c r="CE187" s="21">
        <v>5948.5</v>
      </c>
      <c r="CF187" s="21">
        <v>0</v>
      </c>
      <c r="CG187" s="21">
        <v>0</v>
      </c>
      <c r="CH187" s="21">
        <v>0</v>
      </c>
      <c r="CI187" s="21">
        <v>5948.5</v>
      </c>
      <c r="CJ187" s="21">
        <v>6373.5</v>
      </c>
      <c r="CK187" s="21">
        <v>0</v>
      </c>
      <c r="CL187" s="21">
        <v>0</v>
      </c>
      <c r="CM187" s="21">
        <v>0</v>
      </c>
      <c r="CN187" s="21">
        <v>6373.5</v>
      </c>
      <c r="CO187" s="21">
        <v>6588.8</v>
      </c>
      <c r="CP187" s="21">
        <v>0</v>
      </c>
      <c r="CQ187" s="21">
        <v>0</v>
      </c>
      <c r="CR187" s="21">
        <v>0</v>
      </c>
      <c r="CS187" s="21">
        <v>6588.8</v>
      </c>
      <c r="CT187" s="21">
        <v>4547.8</v>
      </c>
      <c r="CU187" s="21">
        <v>69.099999999999994</v>
      </c>
      <c r="CV187" s="21">
        <v>19.5</v>
      </c>
      <c r="CW187" s="21">
        <v>0</v>
      </c>
      <c r="CX187" s="21">
        <v>4459.2</v>
      </c>
      <c r="CY187" s="21">
        <v>6039.2</v>
      </c>
      <c r="CZ187" s="21">
        <v>78.400000000000006</v>
      </c>
      <c r="DA187" s="21">
        <v>13.8</v>
      </c>
      <c r="DB187" s="21">
        <v>0</v>
      </c>
      <c r="DC187" s="21">
        <v>5947</v>
      </c>
      <c r="DD187" s="21">
        <v>5969.6</v>
      </c>
      <c r="DE187" s="21">
        <v>9.4</v>
      </c>
      <c r="DF187" s="21">
        <v>1.7</v>
      </c>
      <c r="DG187" s="21">
        <v>0</v>
      </c>
      <c r="DH187" s="21">
        <v>5958.5</v>
      </c>
      <c r="DI187" s="21">
        <v>4404.7</v>
      </c>
      <c r="DJ187" s="21">
        <v>0</v>
      </c>
      <c r="DK187" s="21">
        <v>0</v>
      </c>
      <c r="DL187" s="21">
        <v>0</v>
      </c>
      <c r="DM187" s="21">
        <v>4404.7</v>
      </c>
      <c r="DN187" s="21">
        <v>5937</v>
      </c>
      <c r="DO187" s="21">
        <v>0</v>
      </c>
      <c r="DP187" s="21">
        <v>0</v>
      </c>
      <c r="DQ187" s="21">
        <v>0</v>
      </c>
      <c r="DR187" s="21">
        <v>5937</v>
      </c>
      <c r="DS187" s="21">
        <v>5948.5</v>
      </c>
      <c r="DT187" s="21">
        <v>0</v>
      </c>
      <c r="DU187" s="21">
        <v>0</v>
      </c>
      <c r="DV187" s="21">
        <v>0</v>
      </c>
      <c r="DW187" s="21">
        <v>5948.5</v>
      </c>
      <c r="DX187" s="90" t="s">
        <v>626</v>
      </c>
      <c r="DY187" s="2"/>
      <c r="DZ187" s="2"/>
    </row>
    <row r="188" spans="1:130" ht="33.75">
      <c r="A188" s="89"/>
      <c r="B188" s="74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 t="s">
        <v>763</v>
      </c>
      <c r="AB188" s="42" t="s">
        <v>764</v>
      </c>
      <c r="AC188" s="43" t="s">
        <v>765</v>
      </c>
      <c r="AD188" s="42"/>
      <c r="AE188" s="42"/>
      <c r="AF188" s="43"/>
      <c r="AG188" s="44"/>
      <c r="AH188" s="44"/>
      <c r="AI188" s="45"/>
      <c r="AJ188" s="76"/>
      <c r="AK188" s="20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91"/>
      <c r="DY188" s="23" t="s">
        <v>558</v>
      </c>
      <c r="DZ188" s="2"/>
    </row>
    <row r="189" spans="1:130" ht="45.2" customHeight="1">
      <c r="A189" s="88" t="s">
        <v>766</v>
      </c>
      <c r="B189" s="73" t="s">
        <v>767</v>
      </c>
      <c r="C189" s="42" t="s">
        <v>635</v>
      </c>
      <c r="D189" s="42" t="s">
        <v>636</v>
      </c>
      <c r="E189" s="42" t="s">
        <v>551</v>
      </c>
      <c r="F189" s="42"/>
      <c r="G189" s="42" t="s">
        <v>189</v>
      </c>
      <c r="H189" s="42" t="s">
        <v>162</v>
      </c>
      <c r="I189" s="42" t="s">
        <v>190</v>
      </c>
      <c r="J189" s="42" t="s">
        <v>191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3"/>
      <c r="AD189" s="42"/>
      <c r="AE189" s="42"/>
      <c r="AF189" s="43"/>
      <c r="AG189" s="44"/>
      <c r="AH189" s="44"/>
      <c r="AI189" s="45"/>
      <c r="AJ189" s="75" t="s">
        <v>637</v>
      </c>
      <c r="AK189" s="20" t="s">
        <v>638</v>
      </c>
      <c r="AL189" s="21">
        <v>9556.9</v>
      </c>
      <c r="AM189" s="21">
        <v>9472.9</v>
      </c>
      <c r="AN189" s="21">
        <v>0</v>
      </c>
      <c r="AO189" s="21">
        <v>0</v>
      </c>
      <c r="AP189" s="21">
        <v>84</v>
      </c>
      <c r="AQ189" s="21">
        <v>0</v>
      </c>
      <c r="AR189" s="21">
        <v>0</v>
      </c>
      <c r="AS189" s="21">
        <v>0</v>
      </c>
      <c r="AT189" s="21">
        <v>9472.9</v>
      </c>
      <c r="AU189" s="21">
        <v>9472.9</v>
      </c>
      <c r="AV189" s="21">
        <v>9714.2000000000007</v>
      </c>
      <c r="AW189" s="21">
        <v>0</v>
      </c>
      <c r="AX189" s="21">
        <v>84</v>
      </c>
      <c r="AY189" s="21">
        <v>0</v>
      </c>
      <c r="AZ189" s="21">
        <v>9630.2000000000007</v>
      </c>
      <c r="BA189" s="21">
        <v>9249.5</v>
      </c>
      <c r="BB189" s="21">
        <v>0</v>
      </c>
      <c r="BC189" s="21">
        <v>0</v>
      </c>
      <c r="BD189" s="21">
        <v>0</v>
      </c>
      <c r="BE189" s="21">
        <v>9249.5</v>
      </c>
      <c r="BF189" s="21">
        <v>9404.6</v>
      </c>
      <c r="BG189" s="21">
        <v>0</v>
      </c>
      <c r="BH189" s="21">
        <v>0</v>
      </c>
      <c r="BI189" s="21">
        <v>0</v>
      </c>
      <c r="BJ189" s="21">
        <v>9404.6</v>
      </c>
      <c r="BK189" s="21">
        <v>9484.1</v>
      </c>
      <c r="BL189" s="21">
        <v>0</v>
      </c>
      <c r="BM189" s="21">
        <v>0</v>
      </c>
      <c r="BN189" s="21">
        <v>0</v>
      </c>
      <c r="BO189" s="21">
        <v>9484.1</v>
      </c>
      <c r="BP189" s="21">
        <v>8698</v>
      </c>
      <c r="BQ189" s="21">
        <v>8614</v>
      </c>
      <c r="BR189" s="21">
        <v>0</v>
      </c>
      <c r="BS189" s="21">
        <v>0</v>
      </c>
      <c r="BT189" s="21">
        <v>84</v>
      </c>
      <c r="BU189" s="21">
        <v>0</v>
      </c>
      <c r="BV189" s="21">
        <v>0</v>
      </c>
      <c r="BW189" s="21">
        <v>0</v>
      </c>
      <c r="BX189" s="21">
        <v>8614</v>
      </c>
      <c r="BY189" s="21">
        <v>8614</v>
      </c>
      <c r="BZ189" s="21">
        <v>9584.2999999999993</v>
      </c>
      <c r="CA189" s="21">
        <v>0</v>
      </c>
      <c r="CB189" s="21">
        <v>84</v>
      </c>
      <c r="CC189" s="21">
        <v>0</v>
      </c>
      <c r="CD189" s="21">
        <v>9500.2999999999993</v>
      </c>
      <c r="CE189" s="21">
        <v>9079.5</v>
      </c>
      <c r="CF189" s="21">
        <v>0</v>
      </c>
      <c r="CG189" s="21">
        <v>0</v>
      </c>
      <c r="CH189" s="21">
        <v>0</v>
      </c>
      <c r="CI189" s="21">
        <v>9079.5</v>
      </c>
      <c r="CJ189" s="21">
        <v>9234.6</v>
      </c>
      <c r="CK189" s="21">
        <v>0</v>
      </c>
      <c r="CL189" s="21">
        <v>0</v>
      </c>
      <c r="CM189" s="21">
        <v>0</v>
      </c>
      <c r="CN189" s="21">
        <v>9234.6</v>
      </c>
      <c r="CO189" s="21">
        <v>9484.1</v>
      </c>
      <c r="CP189" s="21">
        <v>0</v>
      </c>
      <c r="CQ189" s="21">
        <v>0</v>
      </c>
      <c r="CR189" s="21">
        <v>0</v>
      </c>
      <c r="CS189" s="21">
        <v>9484.1</v>
      </c>
      <c r="CT189" s="21">
        <v>9472.9</v>
      </c>
      <c r="CU189" s="21">
        <v>0</v>
      </c>
      <c r="CV189" s="21">
        <v>0</v>
      </c>
      <c r="CW189" s="21">
        <v>0</v>
      </c>
      <c r="CX189" s="21">
        <v>9472.9</v>
      </c>
      <c r="CY189" s="21">
        <v>9914.2000000000007</v>
      </c>
      <c r="CZ189" s="21">
        <v>0</v>
      </c>
      <c r="DA189" s="21">
        <v>84</v>
      </c>
      <c r="DB189" s="21">
        <v>0</v>
      </c>
      <c r="DC189" s="21">
        <v>9830.2000000000007</v>
      </c>
      <c r="DD189" s="21">
        <v>9249.5</v>
      </c>
      <c r="DE189" s="21">
        <v>0</v>
      </c>
      <c r="DF189" s="21">
        <v>0</v>
      </c>
      <c r="DG189" s="21">
        <v>0</v>
      </c>
      <c r="DH189" s="21">
        <v>9249.5</v>
      </c>
      <c r="DI189" s="21">
        <v>8614</v>
      </c>
      <c r="DJ189" s="21">
        <v>0</v>
      </c>
      <c r="DK189" s="21">
        <v>0</v>
      </c>
      <c r="DL189" s="21">
        <v>0</v>
      </c>
      <c r="DM189" s="21">
        <v>8614</v>
      </c>
      <c r="DN189" s="21">
        <v>9784.2999999999993</v>
      </c>
      <c r="DO189" s="21">
        <v>0</v>
      </c>
      <c r="DP189" s="21">
        <v>84</v>
      </c>
      <c r="DQ189" s="21">
        <v>0</v>
      </c>
      <c r="DR189" s="21">
        <v>9700.2999999999993</v>
      </c>
      <c r="DS189" s="21">
        <v>9079.5</v>
      </c>
      <c r="DT189" s="21">
        <v>0</v>
      </c>
      <c r="DU189" s="21">
        <v>0</v>
      </c>
      <c r="DV189" s="21">
        <v>0</v>
      </c>
      <c r="DW189" s="21">
        <v>9079.5</v>
      </c>
      <c r="DX189" s="90" t="s">
        <v>626</v>
      </c>
      <c r="DY189" s="2"/>
      <c r="DZ189" s="2"/>
    </row>
    <row r="190" spans="1:130" ht="33.75">
      <c r="A190" s="89"/>
      <c r="B190" s="74"/>
      <c r="C190" s="42" t="s">
        <v>555</v>
      </c>
      <c r="D190" s="42" t="s">
        <v>768</v>
      </c>
      <c r="E190" s="42" t="s">
        <v>557</v>
      </c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3"/>
      <c r="AD190" s="42"/>
      <c r="AE190" s="42"/>
      <c r="AF190" s="43"/>
      <c r="AG190" s="44"/>
      <c r="AH190" s="44"/>
      <c r="AI190" s="45"/>
      <c r="AJ190" s="76"/>
      <c r="AK190" s="20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91"/>
      <c r="DY190" s="23" t="s">
        <v>558</v>
      </c>
      <c r="DZ190" s="2"/>
    </row>
    <row r="191" spans="1:130" ht="67.7" customHeight="1">
      <c r="A191" s="88" t="s">
        <v>769</v>
      </c>
      <c r="B191" s="73" t="s">
        <v>770</v>
      </c>
      <c r="C191" s="42" t="s">
        <v>771</v>
      </c>
      <c r="D191" s="42" t="s">
        <v>772</v>
      </c>
      <c r="E191" s="42" t="s">
        <v>773</v>
      </c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3"/>
      <c r="AD191" s="42" t="s">
        <v>774</v>
      </c>
      <c r="AE191" s="42" t="s">
        <v>162</v>
      </c>
      <c r="AF191" s="43" t="s">
        <v>775</v>
      </c>
      <c r="AG191" s="44"/>
      <c r="AH191" s="44"/>
      <c r="AI191" s="45"/>
      <c r="AJ191" s="75" t="s">
        <v>637</v>
      </c>
      <c r="AK191" s="20" t="s">
        <v>683</v>
      </c>
      <c r="AL191" s="21">
        <v>110</v>
      </c>
      <c r="AM191" s="21">
        <v>110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  <c r="AT191" s="21">
        <v>110</v>
      </c>
      <c r="AU191" s="21">
        <v>110</v>
      </c>
      <c r="AV191" s="21">
        <v>331.1</v>
      </c>
      <c r="AW191" s="21">
        <v>0</v>
      </c>
      <c r="AX191" s="21">
        <v>298</v>
      </c>
      <c r="AY191" s="21">
        <v>0</v>
      </c>
      <c r="AZ191" s="21">
        <v>33.1</v>
      </c>
      <c r="BA191" s="21">
        <v>0</v>
      </c>
      <c r="BB191" s="21">
        <v>0</v>
      </c>
      <c r="BC191" s="21">
        <v>0</v>
      </c>
      <c r="BD191" s="21">
        <v>0</v>
      </c>
      <c r="BE191" s="21">
        <v>0</v>
      </c>
      <c r="BF191" s="21">
        <v>0</v>
      </c>
      <c r="BG191" s="21">
        <v>0</v>
      </c>
      <c r="BH191" s="21">
        <v>0</v>
      </c>
      <c r="BI191" s="21">
        <v>0</v>
      </c>
      <c r="BJ191" s="21">
        <v>0</v>
      </c>
      <c r="BK191" s="21">
        <v>0</v>
      </c>
      <c r="BL191" s="21">
        <v>0</v>
      </c>
      <c r="BM191" s="21">
        <v>0</v>
      </c>
      <c r="BN191" s="21">
        <v>0</v>
      </c>
      <c r="BO191" s="21">
        <v>0</v>
      </c>
      <c r="BP191" s="21">
        <v>110</v>
      </c>
      <c r="BQ191" s="21">
        <v>110</v>
      </c>
      <c r="BR191" s="21">
        <v>0</v>
      </c>
      <c r="BS191" s="21">
        <v>0</v>
      </c>
      <c r="BT191" s="21">
        <v>0</v>
      </c>
      <c r="BU191" s="21">
        <v>0</v>
      </c>
      <c r="BV191" s="21">
        <v>0</v>
      </c>
      <c r="BW191" s="21">
        <v>0</v>
      </c>
      <c r="BX191" s="21">
        <v>110</v>
      </c>
      <c r="BY191" s="21">
        <v>110</v>
      </c>
      <c r="BZ191" s="21">
        <v>331.1</v>
      </c>
      <c r="CA191" s="21">
        <v>0</v>
      </c>
      <c r="CB191" s="21">
        <v>298</v>
      </c>
      <c r="CC191" s="21">
        <v>0</v>
      </c>
      <c r="CD191" s="21">
        <v>33.1</v>
      </c>
      <c r="CE191" s="21">
        <v>0</v>
      </c>
      <c r="CF191" s="21">
        <v>0</v>
      </c>
      <c r="CG191" s="21">
        <v>0</v>
      </c>
      <c r="CH191" s="21">
        <v>0</v>
      </c>
      <c r="CI191" s="21">
        <v>0</v>
      </c>
      <c r="CJ191" s="21">
        <v>0</v>
      </c>
      <c r="CK191" s="21">
        <v>0</v>
      </c>
      <c r="CL191" s="21">
        <v>0</v>
      </c>
      <c r="CM191" s="21">
        <v>0</v>
      </c>
      <c r="CN191" s="21">
        <v>0</v>
      </c>
      <c r="CO191" s="21">
        <v>0</v>
      </c>
      <c r="CP191" s="21">
        <v>0</v>
      </c>
      <c r="CQ191" s="21">
        <v>0</v>
      </c>
      <c r="CR191" s="21">
        <v>0</v>
      </c>
      <c r="CS191" s="21">
        <v>0</v>
      </c>
      <c r="CT191" s="21">
        <v>110</v>
      </c>
      <c r="CU191" s="21">
        <v>0</v>
      </c>
      <c r="CV191" s="21">
        <v>0</v>
      </c>
      <c r="CW191" s="21">
        <v>0</v>
      </c>
      <c r="CX191" s="21">
        <v>110</v>
      </c>
      <c r="CY191" s="21">
        <v>331.1</v>
      </c>
      <c r="CZ191" s="21">
        <v>0</v>
      </c>
      <c r="DA191" s="21">
        <v>298</v>
      </c>
      <c r="DB191" s="21">
        <v>0</v>
      </c>
      <c r="DC191" s="21">
        <v>33.1</v>
      </c>
      <c r="DD191" s="21">
        <v>0</v>
      </c>
      <c r="DE191" s="21">
        <v>0</v>
      </c>
      <c r="DF191" s="21">
        <v>0</v>
      </c>
      <c r="DG191" s="21">
        <v>0</v>
      </c>
      <c r="DH191" s="21">
        <v>0</v>
      </c>
      <c r="DI191" s="21">
        <v>110</v>
      </c>
      <c r="DJ191" s="21">
        <v>0</v>
      </c>
      <c r="DK191" s="21">
        <v>0</v>
      </c>
      <c r="DL191" s="21">
        <v>0</v>
      </c>
      <c r="DM191" s="21">
        <v>110</v>
      </c>
      <c r="DN191" s="21">
        <v>331.1</v>
      </c>
      <c r="DO191" s="21">
        <v>0</v>
      </c>
      <c r="DP191" s="21">
        <v>298</v>
      </c>
      <c r="DQ191" s="21">
        <v>0</v>
      </c>
      <c r="DR191" s="21">
        <v>33.1</v>
      </c>
      <c r="DS191" s="21">
        <v>0</v>
      </c>
      <c r="DT191" s="21">
        <v>0</v>
      </c>
      <c r="DU191" s="21">
        <v>0</v>
      </c>
      <c r="DV191" s="21">
        <v>0</v>
      </c>
      <c r="DW191" s="21">
        <v>0</v>
      </c>
      <c r="DX191" s="90" t="s">
        <v>554</v>
      </c>
      <c r="DY191" s="2"/>
      <c r="DZ191" s="2"/>
    </row>
    <row r="192" spans="1:130" ht="45">
      <c r="A192" s="89"/>
      <c r="B192" s="74"/>
      <c r="C192" s="42" t="s">
        <v>776</v>
      </c>
      <c r="D192" s="42" t="s">
        <v>777</v>
      </c>
      <c r="E192" s="42" t="s">
        <v>746</v>
      </c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3"/>
      <c r="AD192" s="42"/>
      <c r="AE192" s="42"/>
      <c r="AF192" s="43"/>
      <c r="AG192" s="44"/>
      <c r="AH192" s="44"/>
      <c r="AI192" s="45"/>
      <c r="AJ192" s="76"/>
      <c r="AK192" s="20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91"/>
      <c r="DY192" s="23" t="s">
        <v>558</v>
      </c>
      <c r="DZ192" s="2"/>
    </row>
    <row r="193" spans="1:130" ht="33.75">
      <c r="A193" s="89"/>
      <c r="B193" s="74"/>
      <c r="C193" s="42" t="s">
        <v>555</v>
      </c>
      <c r="D193" s="42" t="s">
        <v>778</v>
      </c>
      <c r="E193" s="42" t="s">
        <v>557</v>
      </c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3"/>
      <c r="AD193" s="42"/>
      <c r="AE193" s="42"/>
      <c r="AF193" s="43"/>
      <c r="AG193" s="44"/>
      <c r="AH193" s="44"/>
      <c r="AI193" s="45"/>
      <c r="AJ193" s="76"/>
      <c r="AK193" s="20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91"/>
      <c r="DY193" s="23" t="s">
        <v>562</v>
      </c>
      <c r="DZ193" s="2"/>
    </row>
    <row r="194" spans="1:130" ht="67.7" customHeight="1">
      <c r="A194" s="88" t="s">
        <v>779</v>
      </c>
      <c r="B194" s="73" t="s">
        <v>780</v>
      </c>
      <c r="C194" s="42" t="s">
        <v>555</v>
      </c>
      <c r="D194" s="42" t="s">
        <v>781</v>
      </c>
      <c r="E194" s="42" t="s">
        <v>557</v>
      </c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 t="s">
        <v>782</v>
      </c>
      <c r="AB194" s="42" t="s">
        <v>783</v>
      </c>
      <c r="AC194" s="43" t="s">
        <v>784</v>
      </c>
      <c r="AD194" s="42" t="s">
        <v>785</v>
      </c>
      <c r="AE194" s="42" t="s">
        <v>162</v>
      </c>
      <c r="AF194" s="43" t="s">
        <v>786</v>
      </c>
      <c r="AG194" s="44"/>
      <c r="AH194" s="44"/>
      <c r="AI194" s="45"/>
      <c r="AJ194" s="75" t="s">
        <v>258</v>
      </c>
      <c r="AK194" s="20" t="s">
        <v>264</v>
      </c>
      <c r="AL194" s="21">
        <v>84.8</v>
      </c>
      <c r="AM194" s="21">
        <v>84.8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  <c r="AT194" s="21">
        <v>84.8</v>
      </c>
      <c r="AU194" s="21">
        <v>84.8</v>
      </c>
      <c r="AV194" s="21">
        <v>0</v>
      </c>
      <c r="AW194" s="21">
        <v>0</v>
      </c>
      <c r="AX194" s="21">
        <v>0</v>
      </c>
      <c r="AY194" s="21">
        <v>0</v>
      </c>
      <c r="AZ194" s="21">
        <v>0</v>
      </c>
      <c r="BA194" s="21">
        <v>0</v>
      </c>
      <c r="BB194" s="21">
        <v>0</v>
      </c>
      <c r="BC194" s="21">
        <v>0</v>
      </c>
      <c r="BD194" s="21">
        <v>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0</v>
      </c>
      <c r="BK194" s="21">
        <v>0</v>
      </c>
      <c r="BL194" s="21">
        <v>0</v>
      </c>
      <c r="BM194" s="21">
        <v>0</v>
      </c>
      <c r="BN194" s="21">
        <v>0</v>
      </c>
      <c r="BO194" s="21">
        <v>0</v>
      </c>
      <c r="BP194" s="21">
        <v>84.8</v>
      </c>
      <c r="BQ194" s="21">
        <v>84.8</v>
      </c>
      <c r="BR194" s="21">
        <v>0</v>
      </c>
      <c r="BS194" s="21">
        <v>0</v>
      </c>
      <c r="BT194" s="21">
        <v>0</v>
      </c>
      <c r="BU194" s="21">
        <v>0</v>
      </c>
      <c r="BV194" s="21">
        <v>0</v>
      </c>
      <c r="BW194" s="21">
        <v>0</v>
      </c>
      <c r="BX194" s="21">
        <v>84.8</v>
      </c>
      <c r="BY194" s="21">
        <v>84.8</v>
      </c>
      <c r="BZ194" s="21">
        <v>0</v>
      </c>
      <c r="CA194" s="21">
        <v>0</v>
      </c>
      <c r="CB194" s="21">
        <v>0</v>
      </c>
      <c r="CC194" s="21">
        <v>0</v>
      </c>
      <c r="CD194" s="21">
        <v>0</v>
      </c>
      <c r="CE194" s="21">
        <v>0</v>
      </c>
      <c r="CF194" s="21">
        <v>0</v>
      </c>
      <c r="CG194" s="21">
        <v>0</v>
      </c>
      <c r="CH194" s="21">
        <v>0</v>
      </c>
      <c r="CI194" s="21">
        <v>0</v>
      </c>
      <c r="CJ194" s="21">
        <v>0</v>
      </c>
      <c r="CK194" s="21">
        <v>0</v>
      </c>
      <c r="CL194" s="21">
        <v>0</v>
      </c>
      <c r="CM194" s="21">
        <v>0</v>
      </c>
      <c r="CN194" s="21">
        <v>0</v>
      </c>
      <c r="CO194" s="21">
        <v>0</v>
      </c>
      <c r="CP194" s="21">
        <v>0</v>
      </c>
      <c r="CQ194" s="21">
        <v>0</v>
      </c>
      <c r="CR194" s="21">
        <v>0</v>
      </c>
      <c r="CS194" s="21">
        <v>0</v>
      </c>
      <c r="CT194" s="21">
        <v>84.8</v>
      </c>
      <c r="CU194" s="21">
        <v>0</v>
      </c>
      <c r="CV194" s="21">
        <v>0</v>
      </c>
      <c r="CW194" s="21">
        <v>0</v>
      </c>
      <c r="CX194" s="21">
        <v>84.8</v>
      </c>
      <c r="CY194" s="21">
        <v>0</v>
      </c>
      <c r="CZ194" s="21">
        <v>0</v>
      </c>
      <c r="DA194" s="21">
        <v>0</v>
      </c>
      <c r="DB194" s="21">
        <v>0</v>
      </c>
      <c r="DC194" s="21">
        <v>0</v>
      </c>
      <c r="DD194" s="21">
        <v>0</v>
      </c>
      <c r="DE194" s="21">
        <v>0</v>
      </c>
      <c r="DF194" s="21">
        <v>0</v>
      </c>
      <c r="DG194" s="21">
        <v>0</v>
      </c>
      <c r="DH194" s="21">
        <v>0</v>
      </c>
      <c r="DI194" s="21">
        <v>84.8</v>
      </c>
      <c r="DJ194" s="21">
        <v>0</v>
      </c>
      <c r="DK194" s="21">
        <v>0</v>
      </c>
      <c r="DL194" s="21">
        <v>0</v>
      </c>
      <c r="DM194" s="21">
        <v>84.8</v>
      </c>
      <c r="DN194" s="21">
        <v>0</v>
      </c>
      <c r="DO194" s="21">
        <v>0</v>
      </c>
      <c r="DP194" s="21">
        <v>0</v>
      </c>
      <c r="DQ194" s="21">
        <v>0</v>
      </c>
      <c r="DR194" s="21">
        <v>0</v>
      </c>
      <c r="DS194" s="21">
        <v>0</v>
      </c>
      <c r="DT194" s="21">
        <v>0</v>
      </c>
      <c r="DU194" s="21">
        <v>0</v>
      </c>
      <c r="DV194" s="21">
        <v>0</v>
      </c>
      <c r="DW194" s="21">
        <v>0</v>
      </c>
      <c r="DX194" s="90" t="s">
        <v>554</v>
      </c>
      <c r="DY194" s="2"/>
      <c r="DZ194" s="2"/>
    </row>
    <row r="195" spans="1:130" ht="33.75">
      <c r="A195" s="89"/>
      <c r="B195" s="74"/>
      <c r="C195" s="42" t="s">
        <v>260</v>
      </c>
      <c r="D195" s="42" t="s">
        <v>619</v>
      </c>
      <c r="E195" s="42" t="s">
        <v>261</v>
      </c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3"/>
      <c r="AD195" s="42"/>
      <c r="AE195" s="42"/>
      <c r="AF195" s="43"/>
      <c r="AG195" s="44"/>
      <c r="AH195" s="44"/>
      <c r="AI195" s="45"/>
      <c r="AJ195" s="76"/>
      <c r="AK195" s="20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91"/>
      <c r="DY195" s="23" t="s">
        <v>558</v>
      </c>
      <c r="DZ195" s="2"/>
    </row>
    <row r="196" spans="1:130" ht="112.7" customHeight="1">
      <c r="A196" s="88" t="s">
        <v>787</v>
      </c>
      <c r="B196" s="73" t="s">
        <v>788</v>
      </c>
      <c r="C196" s="42" t="s">
        <v>789</v>
      </c>
      <c r="D196" s="42" t="s">
        <v>790</v>
      </c>
      <c r="E196" s="42" t="s">
        <v>387</v>
      </c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3"/>
      <c r="AD196" s="42" t="s">
        <v>32</v>
      </c>
      <c r="AE196" s="42" t="s">
        <v>162</v>
      </c>
      <c r="AF196" s="43" t="s">
        <v>33</v>
      </c>
      <c r="AG196" s="44"/>
      <c r="AH196" s="44"/>
      <c r="AI196" s="45"/>
      <c r="AJ196" s="75" t="s">
        <v>34</v>
      </c>
      <c r="AK196" s="20" t="s">
        <v>683</v>
      </c>
      <c r="AL196" s="21">
        <v>13089.8</v>
      </c>
      <c r="AM196" s="21">
        <v>13089.8</v>
      </c>
      <c r="AN196" s="21">
        <v>9960.1</v>
      </c>
      <c r="AO196" s="21">
        <v>9960.1</v>
      </c>
      <c r="AP196" s="21">
        <v>2809.3</v>
      </c>
      <c r="AQ196" s="21">
        <v>2809.3</v>
      </c>
      <c r="AR196" s="21">
        <v>0</v>
      </c>
      <c r="AS196" s="21">
        <v>0</v>
      </c>
      <c r="AT196" s="21">
        <v>320.39999999999998</v>
      </c>
      <c r="AU196" s="21">
        <v>320.39999999999998</v>
      </c>
      <c r="AV196" s="21">
        <v>553.20000000000005</v>
      </c>
      <c r="AW196" s="21">
        <v>0</v>
      </c>
      <c r="AX196" s="21">
        <v>0</v>
      </c>
      <c r="AY196" s="21">
        <v>0</v>
      </c>
      <c r="AZ196" s="21">
        <v>553.20000000000005</v>
      </c>
      <c r="BA196" s="21">
        <v>259.7</v>
      </c>
      <c r="BB196" s="21">
        <v>0</v>
      </c>
      <c r="BC196" s="21">
        <v>0</v>
      </c>
      <c r="BD196" s="21">
        <v>0</v>
      </c>
      <c r="BE196" s="21">
        <v>259.7</v>
      </c>
      <c r="BF196" s="21">
        <v>300</v>
      </c>
      <c r="BG196" s="21">
        <v>0</v>
      </c>
      <c r="BH196" s="21">
        <v>0</v>
      </c>
      <c r="BI196" s="21">
        <v>0</v>
      </c>
      <c r="BJ196" s="21">
        <v>300</v>
      </c>
      <c r="BK196" s="21">
        <v>300</v>
      </c>
      <c r="BL196" s="21">
        <v>0</v>
      </c>
      <c r="BM196" s="21">
        <v>0</v>
      </c>
      <c r="BN196" s="21">
        <v>0</v>
      </c>
      <c r="BO196" s="21">
        <v>300</v>
      </c>
      <c r="BP196" s="21">
        <v>190</v>
      </c>
      <c r="BQ196" s="21">
        <v>190</v>
      </c>
      <c r="BR196" s="21">
        <v>0</v>
      </c>
      <c r="BS196" s="21">
        <v>0</v>
      </c>
      <c r="BT196" s="21">
        <v>0</v>
      </c>
      <c r="BU196" s="21">
        <v>0</v>
      </c>
      <c r="BV196" s="21">
        <v>0</v>
      </c>
      <c r="BW196" s="21">
        <v>0</v>
      </c>
      <c r="BX196" s="21">
        <v>190</v>
      </c>
      <c r="BY196" s="21">
        <v>190</v>
      </c>
      <c r="BZ196" s="21">
        <v>302.5</v>
      </c>
      <c r="CA196" s="21">
        <v>0</v>
      </c>
      <c r="CB196" s="21">
        <v>0</v>
      </c>
      <c r="CC196" s="21">
        <v>0</v>
      </c>
      <c r="CD196" s="21">
        <v>302.5</v>
      </c>
      <c r="CE196" s="21">
        <v>1.8</v>
      </c>
      <c r="CF196" s="21">
        <v>0</v>
      </c>
      <c r="CG196" s="21">
        <v>0</v>
      </c>
      <c r="CH196" s="21">
        <v>0</v>
      </c>
      <c r="CI196" s="21">
        <v>1.8</v>
      </c>
      <c r="CJ196" s="21">
        <v>0.7</v>
      </c>
      <c r="CK196" s="21">
        <v>0</v>
      </c>
      <c r="CL196" s="21">
        <v>0</v>
      </c>
      <c r="CM196" s="21">
        <v>0</v>
      </c>
      <c r="CN196" s="21">
        <v>0.7</v>
      </c>
      <c r="CO196" s="21">
        <v>0.7</v>
      </c>
      <c r="CP196" s="21">
        <v>0</v>
      </c>
      <c r="CQ196" s="21">
        <v>0</v>
      </c>
      <c r="CR196" s="21">
        <v>0</v>
      </c>
      <c r="CS196" s="21">
        <v>0.7</v>
      </c>
      <c r="CT196" s="21">
        <v>13089.8</v>
      </c>
      <c r="CU196" s="21">
        <v>9960.1</v>
      </c>
      <c r="CV196" s="21">
        <v>2809.3</v>
      </c>
      <c r="CW196" s="21">
        <v>0</v>
      </c>
      <c r="CX196" s="21">
        <v>320.39999999999998</v>
      </c>
      <c r="CY196" s="21">
        <v>6490.7</v>
      </c>
      <c r="CZ196" s="21">
        <v>0</v>
      </c>
      <c r="DA196" s="21">
        <v>5937.5</v>
      </c>
      <c r="DB196" s="21">
        <v>0</v>
      </c>
      <c r="DC196" s="21">
        <v>553.20000000000005</v>
      </c>
      <c r="DD196" s="21">
        <v>259.7</v>
      </c>
      <c r="DE196" s="21">
        <v>0</v>
      </c>
      <c r="DF196" s="21">
        <v>0</v>
      </c>
      <c r="DG196" s="21">
        <v>0</v>
      </c>
      <c r="DH196" s="21">
        <v>259.7</v>
      </c>
      <c r="DI196" s="21">
        <v>190</v>
      </c>
      <c r="DJ196" s="21">
        <v>0</v>
      </c>
      <c r="DK196" s="21">
        <v>0</v>
      </c>
      <c r="DL196" s="21">
        <v>0</v>
      </c>
      <c r="DM196" s="21">
        <v>190</v>
      </c>
      <c r="DN196" s="21">
        <v>302.5</v>
      </c>
      <c r="DO196" s="21">
        <v>0</v>
      </c>
      <c r="DP196" s="21">
        <v>0</v>
      </c>
      <c r="DQ196" s="21">
        <v>0</v>
      </c>
      <c r="DR196" s="21">
        <v>302.5</v>
      </c>
      <c r="DS196" s="21">
        <v>1.8</v>
      </c>
      <c r="DT196" s="21">
        <v>0</v>
      </c>
      <c r="DU196" s="21">
        <v>0</v>
      </c>
      <c r="DV196" s="21">
        <v>0</v>
      </c>
      <c r="DW196" s="21">
        <v>1.8</v>
      </c>
      <c r="DX196" s="90" t="s">
        <v>554</v>
      </c>
      <c r="DY196" s="2"/>
      <c r="DZ196" s="2"/>
    </row>
    <row r="197" spans="1:130" ht="33.75">
      <c r="A197" s="89"/>
      <c r="B197" s="74"/>
      <c r="C197" s="42" t="s">
        <v>555</v>
      </c>
      <c r="D197" s="42" t="s">
        <v>35</v>
      </c>
      <c r="E197" s="42" t="s">
        <v>557</v>
      </c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3"/>
      <c r="AD197" s="42"/>
      <c r="AE197" s="42"/>
      <c r="AF197" s="43"/>
      <c r="AG197" s="44"/>
      <c r="AH197" s="44"/>
      <c r="AI197" s="45"/>
      <c r="AJ197" s="76"/>
      <c r="AK197" s="20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91"/>
      <c r="DY197" s="23" t="s">
        <v>558</v>
      </c>
      <c r="DZ197" s="2"/>
    </row>
    <row r="198" spans="1:130" ht="112.7" customHeight="1">
      <c r="A198" s="88" t="s">
        <v>36</v>
      </c>
      <c r="B198" s="73" t="s">
        <v>37</v>
      </c>
      <c r="C198" s="42" t="s">
        <v>38</v>
      </c>
      <c r="D198" s="42" t="s">
        <v>39</v>
      </c>
      <c r="E198" s="42" t="s">
        <v>557</v>
      </c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 t="s">
        <v>178</v>
      </c>
      <c r="AB198" s="42" t="s">
        <v>40</v>
      </c>
      <c r="AC198" s="43" t="s">
        <v>180</v>
      </c>
      <c r="AD198" s="42" t="s">
        <v>292</v>
      </c>
      <c r="AE198" s="42" t="s">
        <v>162</v>
      </c>
      <c r="AF198" s="43" t="s">
        <v>293</v>
      </c>
      <c r="AG198" s="44"/>
      <c r="AH198" s="44"/>
      <c r="AI198" s="45"/>
      <c r="AJ198" s="75" t="s">
        <v>592</v>
      </c>
      <c r="AK198" s="20" t="s">
        <v>683</v>
      </c>
      <c r="AL198" s="21">
        <v>10195.200000000001</v>
      </c>
      <c r="AM198" s="21">
        <v>10195.200000000001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10195.200000000001</v>
      </c>
      <c r="AU198" s="21">
        <v>10195.200000000001</v>
      </c>
      <c r="AV198" s="21">
        <v>6609.7</v>
      </c>
      <c r="AW198" s="21">
        <v>0</v>
      </c>
      <c r="AX198" s="21">
        <v>0</v>
      </c>
      <c r="AY198" s="21">
        <v>0</v>
      </c>
      <c r="AZ198" s="21">
        <v>6609.7</v>
      </c>
      <c r="BA198" s="21">
        <v>6705.8</v>
      </c>
      <c r="BB198" s="21">
        <v>0</v>
      </c>
      <c r="BC198" s="21">
        <v>0</v>
      </c>
      <c r="BD198" s="21">
        <v>0</v>
      </c>
      <c r="BE198" s="21">
        <v>6705.8</v>
      </c>
      <c r="BF198" s="21">
        <v>6960.6</v>
      </c>
      <c r="BG198" s="21">
        <v>0</v>
      </c>
      <c r="BH198" s="21">
        <v>0</v>
      </c>
      <c r="BI198" s="21">
        <v>0</v>
      </c>
      <c r="BJ198" s="21">
        <v>6960.6</v>
      </c>
      <c r="BK198" s="21">
        <v>5710.6</v>
      </c>
      <c r="BL198" s="21">
        <v>0</v>
      </c>
      <c r="BM198" s="21">
        <v>0</v>
      </c>
      <c r="BN198" s="21">
        <v>0</v>
      </c>
      <c r="BO198" s="21">
        <v>5710.6</v>
      </c>
      <c r="BP198" s="21">
        <v>10195.200000000001</v>
      </c>
      <c r="BQ198" s="21">
        <v>10195.200000000001</v>
      </c>
      <c r="BR198" s="21">
        <v>0</v>
      </c>
      <c r="BS198" s="21">
        <v>0</v>
      </c>
      <c r="BT198" s="21">
        <v>0</v>
      </c>
      <c r="BU198" s="21">
        <v>0</v>
      </c>
      <c r="BV198" s="21">
        <v>0</v>
      </c>
      <c r="BW198" s="21">
        <v>0</v>
      </c>
      <c r="BX198" s="21">
        <v>10195.200000000001</v>
      </c>
      <c r="BY198" s="21">
        <v>10195.200000000001</v>
      </c>
      <c r="BZ198" s="21">
        <v>6609.7</v>
      </c>
      <c r="CA198" s="21">
        <v>0</v>
      </c>
      <c r="CB198" s="21">
        <v>0</v>
      </c>
      <c r="CC198" s="21">
        <v>0</v>
      </c>
      <c r="CD198" s="21">
        <v>6609.7</v>
      </c>
      <c r="CE198" s="21">
        <v>6705.8</v>
      </c>
      <c r="CF198" s="21">
        <v>0</v>
      </c>
      <c r="CG198" s="21">
        <v>0</v>
      </c>
      <c r="CH198" s="21">
        <v>0</v>
      </c>
      <c r="CI198" s="21">
        <v>6705.8</v>
      </c>
      <c r="CJ198" s="21">
        <v>6960.6</v>
      </c>
      <c r="CK198" s="21">
        <v>0</v>
      </c>
      <c r="CL198" s="21">
        <v>0</v>
      </c>
      <c r="CM198" s="21">
        <v>0</v>
      </c>
      <c r="CN198" s="21">
        <v>6960.6</v>
      </c>
      <c r="CO198" s="21">
        <v>5710.6</v>
      </c>
      <c r="CP198" s="21">
        <v>0</v>
      </c>
      <c r="CQ198" s="21">
        <v>0</v>
      </c>
      <c r="CR198" s="21">
        <v>0</v>
      </c>
      <c r="CS198" s="21">
        <v>5710.6</v>
      </c>
      <c r="CT198" s="21">
        <v>10195.200000000001</v>
      </c>
      <c r="CU198" s="21">
        <v>0</v>
      </c>
      <c r="CV198" s="21">
        <v>0</v>
      </c>
      <c r="CW198" s="21">
        <v>0</v>
      </c>
      <c r="CX198" s="21">
        <v>10195.200000000001</v>
      </c>
      <c r="CY198" s="21">
        <v>6609.7</v>
      </c>
      <c r="CZ198" s="21">
        <v>0</v>
      </c>
      <c r="DA198" s="21">
        <v>0</v>
      </c>
      <c r="DB198" s="21">
        <v>0</v>
      </c>
      <c r="DC198" s="21">
        <v>6609.7</v>
      </c>
      <c r="DD198" s="21">
        <v>6705.8</v>
      </c>
      <c r="DE198" s="21">
        <v>0</v>
      </c>
      <c r="DF198" s="21">
        <v>0</v>
      </c>
      <c r="DG198" s="21">
        <v>0</v>
      </c>
      <c r="DH198" s="21">
        <v>6705.8</v>
      </c>
      <c r="DI198" s="21">
        <v>10195.200000000001</v>
      </c>
      <c r="DJ198" s="21">
        <v>0</v>
      </c>
      <c r="DK198" s="21">
        <v>0</v>
      </c>
      <c r="DL198" s="21">
        <v>0</v>
      </c>
      <c r="DM198" s="21">
        <v>10195.200000000001</v>
      </c>
      <c r="DN198" s="21">
        <v>6609.7</v>
      </c>
      <c r="DO198" s="21">
        <v>0</v>
      </c>
      <c r="DP198" s="21">
        <v>0</v>
      </c>
      <c r="DQ198" s="21">
        <v>0</v>
      </c>
      <c r="DR198" s="21">
        <v>6609.7</v>
      </c>
      <c r="DS198" s="21">
        <v>6705.8</v>
      </c>
      <c r="DT198" s="21">
        <v>0</v>
      </c>
      <c r="DU198" s="21">
        <v>0</v>
      </c>
      <c r="DV198" s="21">
        <v>0</v>
      </c>
      <c r="DW198" s="21">
        <v>6705.8</v>
      </c>
      <c r="DX198" s="90" t="s">
        <v>554</v>
      </c>
      <c r="DY198" s="2"/>
      <c r="DZ198" s="2"/>
    </row>
    <row r="199" spans="1:130" ht="101.25">
      <c r="A199" s="89"/>
      <c r="B199" s="74"/>
      <c r="C199" s="42" t="s">
        <v>41</v>
      </c>
      <c r="D199" s="42" t="s">
        <v>416</v>
      </c>
      <c r="E199" s="42" t="s">
        <v>327</v>
      </c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3"/>
      <c r="AD199" s="42" t="s">
        <v>42</v>
      </c>
      <c r="AE199" s="42" t="s">
        <v>162</v>
      </c>
      <c r="AF199" s="43" t="s">
        <v>293</v>
      </c>
      <c r="AG199" s="44"/>
      <c r="AH199" s="44"/>
      <c r="AI199" s="45"/>
      <c r="AJ199" s="76"/>
      <c r="AK199" s="20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91"/>
      <c r="DY199" s="23" t="s">
        <v>558</v>
      </c>
      <c r="DZ199" s="2"/>
    </row>
    <row r="200" spans="1:130" ht="33.75">
      <c r="A200" s="89"/>
      <c r="B200" s="74"/>
      <c r="C200" s="42" t="s">
        <v>175</v>
      </c>
      <c r="D200" s="42" t="s">
        <v>179</v>
      </c>
      <c r="E200" s="42" t="s">
        <v>177</v>
      </c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3"/>
      <c r="AD200" s="42"/>
      <c r="AE200" s="42"/>
      <c r="AF200" s="43"/>
      <c r="AG200" s="44"/>
      <c r="AH200" s="44"/>
      <c r="AI200" s="45"/>
      <c r="AJ200" s="76"/>
      <c r="AK200" s="20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91"/>
      <c r="DY200" s="23" t="s">
        <v>562</v>
      </c>
      <c r="DZ200" s="2"/>
    </row>
    <row r="201" spans="1:130" ht="33.950000000000003" customHeight="1">
      <c r="A201" s="88" t="s">
        <v>43</v>
      </c>
      <c r="B201" s="73" t="s">
        <v>44</v>
      </c>
      <c r="C201" s="42" t="s">
        <v>45</v>
      </c>
      <c r="D201" s="42" t="s">
        <v>46</v>
      </c>
      <c r="E201" s="42" t="s">
        <v>387</v>
      </c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3"/>
      <c r="AD201" s="42"/>
      <c r="AE201" s="42"/>
      <c r="AF201" s="43"/>
      <c r="AG201" s="44"/>
      <c r="AH201" s="44"/>
      <c r="AI201" s="45"/>
      <c r="AJ201" s="75" t="s">
        <v>34</v>
      </c>
      <c r="AK201" s="20" t="s">
        <v>47</v>
      </c>
      <c r="AL201" s="21">
        <v>6896.8</v>
      </c>
      <c r="AM201" s="21">
        <v>6896.8</v>
      </c>
      <c r="AN201" s="21">
        <v>0</v>
      </c>
      <c r="AO201" s="21">
        <v>0</v>
      </c>
      <c r="AP201" s="21">
        <v>415.9</v>
      </c>
      <c r="AQ201" s="21">
        <v>415.9</v>
      </c>
      <c r="AR201" s="21">
        <v>0</v>
      </c>
      <c r="AS201" s="21">
        <v>0</v>
      </c>
      <c r="AT201" s="21">
        <v>6480.9</v>
      </c>
      <c r="AU201" s="21">
        <v>6480.9</v>
      </c>
      <c r="AV201" s="21">
        <v>5316.2</v>
      </c>
      <c r="AW201" s="21">
        <v>0</v>
      </c>
      <c r="AX201" s="21">
        <v>0</v>
      </c>
      <c r="AY201" s="21">
        <v>0</v>
      </c>
      <c r="AZ201" s="21">
        <v>5316.2</v>
      </c>
      <c r="BA201" s="21">
        <v>5174.7</v>
      </c>
      <c r="BB201" s="21">
        <v>0</v>
      </c>
      <c r="BC201" s="21">
        <v>0</v>
      </c>
      <c r="BD201" s="21">
        <v>0</v>
      </c>
      <c r="BE201" s="21">
        <v>5174.7</v>
      </c>
      <c r="BF201" s="21">
        <v>5381.7</v>
      </c>
      <c r="BG201" s="21">
        <v>0</v>
      </c>
      <c r="BH201" s="21">
        <v>0</v>
      </c>
      <c r="BI201" s="21">
        <v>0</v>
      </c>
      <c r="BJ201" s="21">
        <v>5381.7</v>
      </c>
      <c r="BK201" s="21">
        <v>5174.5</v>
      </c>
      <c r="BL201" s="21">
        <v>0</v>
      </c>
      <c r="BM201" s="21">
        <v>0</v>
      </c>
      <c r="BN201" s="21">
        <v>0</v>
      </c>
      <c r="BO201" s="21">
        <v>5174.5</v>
      </c>
      <c r="BP201" s="21">
        <v>6803.3</v>
      </c>
      <c r="BQ201" s="21">
        <v>6803.3</v>
      </c>
      <c r="BR201" s="21">
        <v>0</v>
      </c>
      <c r="BS201" s="21">
        <v>0</v>
      </c>
      <c r="BT201" s="21">
        <v>415.9</v>
      </c>
      <c r="BU201" s="21">
        <v>415.9</v>
      </c>
      <c r="BV201" s="21">
        <v>0</v>
      </c>
      <c r="BW201" s="21">
        <v>0</v>
      </c>
      <c r="BX201" s="21">
        <v>6387.4</v>
      </c>
      <c r="BY201" s="21">
        <v>6387.4</v>
      </c>
      <c r="BZ201" s="21">
        <v>5316.2</v>
      </c>
      <c r="CA201" s="21">
        <v>0</v>
      </c>
      <c r="CB201" s="21">
        <v>0</v>
      </c>
      <c r="CC201" s="21">
        <v>0</v>
      </c>
      <c r="CD201" s="21">
        <v>5316.2</v>
      </c>
      <c r="CE201" s="21">
        <v>5174.7</v>
      </c>
      <c r="CF201" s="21">
        <v>0</v>
      </c>
      <c r="CG201" s="21">
        <v>0</v>
      </c>
      <c r="CH201" s="21">
        <v>0</v>
      </c>
      <c r="CI201" s="21">
        <v>5174.7</v>
      </c>
      <c r="CJ201" s="21">
        <v>5381.7</v>
      </c>
      <c r="CK201" s="21">
        <v>0</v>
      </c>
      <c r="CL201" s="21">
        <v>0</v>
      </c>
      <c r="CM201" s="21">
        <v>0</v>
      </c>
      <c r="CN201" s="21">
        <v>5381.7</v>
      </c>
      <c r="CO201" s="21">
        <v>5174.5</v>
      </c>
      <c r="CP201" s="21">
        <v>0</v>
      </c>
      <c r="CQ201" s="21">
        <v>0</v>
      </c>
      <c r="CR201" s="21">
        <v>0</v>
      </c>
      <c r="CS201" s="21">
        <v>5174.5</v>
      </c>
      <c r="CT201" s="21">
        <v>6896.8</v>
      </c>
      <c r="CU201" s="21">
        <v>0</v>
      </c>
      <c r="CV201" s="21">
        <v>415.9</v>
      </c>
      <c r="CW201" s="21">
        <v>0</v>
      </c>
      <c r="CX201" s="21">
        <v>6480.9</v>
      </c>
      <c r="CY201" s="21">
        <v>9376.2000000000007</v>
      </c>
      <c r="CZ201" s="21">
        <v>0</v>
      </c>
      <c r="DA201" s="21">
        <v>0</v>
      </c>
      <c r="DB201" s="21">
        <v>0</v>
      </c>
      <c r="DC201" s="21">
        <v>9376.2000000000007</v>
      </c>
      <c r="DD201" s="21">
        <v>5174.7</v>
      </c>
      <c r="DE201" s="21">
        <v>0</v>
      </c>
      <c r="DF201" s="21">
        <v>0</v>
      </c>
      <c r="DG201" s="21">
        <v>0</v>
      </c>
      <c r="DH201" s="21">
        <v>5174.7</v>
      </c>
      <c r="DI201" s="21">
        <v>6803.3</v>
      </c>
      <c r="DJ201" s="21">
        <v>0</v>
      </c>
      <c r="DK201" s="21">
        <v>415.9</v>
      </c>
      <c r="DL201" s="21">
        <v>0</v>
      </c>
      <c r="DM201" s="21">
        <v>6387.4</v>
      </c>
      <c r="DN201" s="21">
        <v>5316.2</v>
      </c>
      <c r="DO201" s="21">
        <v>0</v>
      </c>
      <c r="DP201" s="21">
        <v>0</v>
      </c>
      <c r="DQ201" s="21">
        <v>0</v>
      </c>
      <c r="DR201" s="21">
        <v>5316.2</v>
      </c>
      <c r="DS201" s="21">
        <v>5174.7</v>
      </c>
      <c r="DT201" s="21">
        <v>0</v>
      </c>
      <c r="DU201" s="21">
        <v>0</v>
      </c>
      <c r="DV201" s="21">
        <v>0</v>
      </c>
      <c r="DW201" s="21">
        <v>5174.7</v>
      </c>
      <c r="DX201" s="90" t="s">
        <v>554</v>
      </c>
      <c r="DY201" s="2"/>
      <c r="DZ201" s="2"/>
    </row>
    <row r="202" spans="1:130" ht="33.75">
      <c r="A202" s="89"/>
      <c r="B202" s="74"/>
      <c r="C202" s="42" t="s">
        <v>555</v>
      </c>
      <c r="D202" s="42" t="s">
        <v>48</v>
      </c>
      <c r="E202" s="42" t="s">
        <v>557</v>
      </c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3"/>
      <c r="AD202" s="42"/>
      <c r="AE202" s="42"/>
      <c r="AF202" s="43"/>
      <c r="AG202" s="44"/>
      <c r="AH202" s="44"/>
      <c r="AI202" s="45"/>
      <c r="AJ202" s="76"/>
      <c r="AK202" s="20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91"/>
      <c r="DY202" s="23" t="s">
        <v>558</v>
      </c>
      <c r="DZ202" s="2"/>
    </row>
    <row r="203" spans="1:130" ht="146.25">
      <c r="A203" s="35" t="s">
        <v>49</v>
      </c>
      <c r="B203" s="48" t="s">
        <v>50</v>
      </c>
      <c r="C203" s="42" t="s">
        <v>555</v>
      </c>
      <c r="D203" s="42" t="s">
        <v>51</v>
      </c>
      <c r="E203" s="42" t="s">
        <v>557</v>
      </c>
      <c r="F203" s="42"/>
      <c r="G203" s="42"/>
      <c r="H203" s="42"/>
      <c r="I203" s="42"/>
      <c r="J203" s="42"/>
      <c r="K203" s="42" t="s">
        <v>52</v>
      </c>
      <c r="L203" s="42" t="s">
        <v>162</v>
      </c>
      <c r="M203" s="42" t="s">
        <v>53</v>
      </c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 t="s">
        <v>109</v>
      </c>
      <c r="AB203" s="42" t="s">
        <v>162</v>
      </c>
      <c r="AC203" s="43" t="s">
        <v>177</v>
      </c>
      <c r="AD203" s="42" t="s">
        <v>54</v>
      </c>
      <c r="AE203" s="42" t="s">
        <v>162</v>
      </c>
      <c r="AF203" s="43" t="s">
        <v>55</v>
      </c>
      <c r="AG203" s="44"/>
      <c r="AH203" s="44"/>
      <c r="AI203" s="45"/>
      <c r="AJ203" s="19" t="s">
        <v>34</v>
      </c>
      <c r="AK203" s="20" t="s">
        <v>683</v>
      </c>
      <c r="AL203" s="21">
        <v>0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  <c r="AT203" s="21">
        <v>0</v>
      </c>
      <c r="AU203" s="21">
        <v>0</v>
      </c>
      <c r="AV203" s="21">
        <v>239.2</v>
      </c>
      <c r="AW203" s="21">
        <v>0</v>
      </c>
      <c r="AX203" s="21">
        <v>0</v>
      </c>
      <c r="AY203" s="21">
        <v>0</v>
      </c>
      <c r="AZ203" s="21">
        <v>239.2</v>
      </c>
      <c r="BA203" s="21">
        <v>400</v>
      </c>
      <c r="BB203" s="21">
        <v>0</v>
      </c>
      <c r="BC203" s="21">
        <v>0</v>
      </c>
      <c r="BD203" s="21">
        <v>0</v>
      </c>
      <c r="BE203" s="21">
        <v>400</v>
      </c>
      <c r="BF203" s="21">
        <v>400</v>
      </c>
      <c r="BG203" s="21">
        <v>0</v>
      </c>
      <c r="BH203" s="21">
        <v>0</v>
      </c>
      <c r="BI203" s="21">
        <v>0</v>
      </c>
      <c r="BJ203" s="21">
        <v>400</v>
      </c>
      <c r="BK203" s="21">
        <v>200</v>
      </c>
      <c r="BL203" s="21">
        <v>0</v>
      </c>
      <c r="BM203" s="21">
        <v>0</v>
      </c>
      <c r="BN203" s="21">
        <v>0</v>
      </c>
      <c r="BO203" s="21">
        <v>200</v>
      </c>
      <c r="BP203" s="21">
        <v>0</v>
      </c>
      <c r="BQ203" s="21">
        <v>0</v>
      </c>
      <c r="BR203" s="21">
        <v>0</v>
      </c>
      <c r="BS203" s="21">
        <v>0</v>
      </c>
      <c r="BT203" s="21">
        <v>0</v>
      </c>
      <c r="BU203" s="21">
        <v>0</v>
      </c>
      <c r="BV203" s="21">
        <v>0</v>
      </c>
      <c r="BW203" s="21">
        <v>0</v>
      </c>
      <c r="BX203" s="21">
        <v>0</v>
      </c>
      <c r="BY203" s="21">
        <v>0</v>
      </c>
      <c r="BZ203" s="21">
        <v>239.2</v>
      </c>
      <c r="CA203" s="21">
        <v>0</v>
      </c>
      <c r="CB203" s="21">
        <v>0</v>
      </c>
      <c r="CC203" s="21">
        <v>0</v>
      </c>
      <c r="CD203" s="21">
        <v>239.2</v>
      </c>
      <c r="CE203" s="21">
        <v>400</v>
      </c>
      <c r="CF203" s="21">
        <v>0</v>
      </c>
      <c r="CG203" s="21">
        <v>0</v>
      </c>
      <c r="CH203" s="21">
        <v>0</v>
      </c>
      <c r="CI203" s="21">
        <v>400</v>
      </c>
      <c r="CJ203" s="21">
        <v>400</v>
      </c>
      <c r="CK203" s="21">
        <v>0</v>
      </c>
      <c r="CL203" s="21">
        <v>0</v>
      </c>
      <c r="CM203" s="21">
        <v>0</v>
      </c>
      <c r="CN203" s="21">
        <v>400</v>
      </c>
      <c r="CO203" s="21">
        <v>200</v>
      </c>
      <c r="CP203" s="21">
        <v>0</v>
      </c>
      <c r="CQ203" s="21">
        <v>0</v>
      </c>
      <c r="CR203" s="21">
        <v>0</v>
      </c>
      <c r="CS203" s="21">
        <v>200</v>
      </c>
      <c r="CT203" s="21">
        <v>0</v>
      </c>
      <c r="CU203" s="21">
        <v>0</v>
      </c>
      <c r="CV203" s="21">
        <v>0</v>
      </c>
      <c r="CW203" s="21">
        <v>0</v>
      </c>
      <c r="CX203" s="21">
        <v>0</v>
      </c>
      <c r="CY203" s="21">
        <v>239.2</v>
      </c>
      <c r="CZ203" s="21">
        <v>0</v>
      </c>
      <c r="DA203" s="21">
        <v>0</v>
      </c>
      <c r="DB203" s="21">
        <v>0</v>
      </c>
      <c r="DC203" s="21">
        <v>239.2</v>
      </c>
      <c r="DD203" s="21">
        <v>400</v>
      </c>
      <c r="DE203" s="21">
        <v>0</v>
      </c>
      <c r="DF203" s="21">
        <v>0</v>
      </c>
      <c r="DG203" s="21">
        <v>0</v>
      </c>
      <c r="DH203" s="21">
        <v>400</v>
      </c>
      <c r="DI203" s="21">
        <v>0</v>
      </c>
      <c r="DJ203" s="21">
        <v>0</v>
      </c>
      <c r="DK203" s="21">
        <v>0</v>
      </c>
      <c r="DL203" s="21">
        <v>0</v>
      </c>
      <c r="DM203" s="21">
        <v>0</v>
      </c>
      <c r="DN203" s="21">
        <v>239.2</v>
      </c>
      <c r="DO203" s="21">
        <v>0</v>
      </c>
      <c r="DP203" s="21">
        <v>0</v>
      </c>
      <c r="DQ203" s="21">
        <v>0</v>
      </c>
      <c r="DR203" s="21">
        <v>239.2</v>
      </c>
      <c r="DS203" s="21">
        <v>400</v>
      </c>
      <c r="DT203" s="21">
        <v>0</v>
      </c>
      <c r="DU203" s="21">
        <v>0</v>
      </c>
      <c r="DV203" s="21">
        <v>0</v>
      </c>
      <c r="DW203" s="21">
        <v>400</v>
      </c>
      <c r="DX203" s="22" t="s">
        <v>554</v>
      </c>
      <c r="DY203" s="2"/>
      <c r="DZ203" s="2"/>
    </row>
    <row r="204" spans="1:130" ht="33.950000000000003" customHeight="1">
      <c r="A204" s="88" t="s">
        <v>56</v>
      </c>
      <c r="B204" s="73" t="s">
        <v>57</v>
      </c>
      <c r="C204" s="42" t="s">
        <v>58</v>
      </c>
      <c r="D204" s="42" t="s">
        <v>59</v>
      </c>
      <c r="E204" s="42" t="s">
        <v>327</v>
      </c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3"/>
      <c r="AD204" s="42"/>
      <c r="AE204" s="42"/>
      <c r="AF204" s="43"/>
      <c r="AG204" s="44"/>
      <c r="AH204" s="44"/>
      <c r="AI204" s="45"/>
      <c r="AJ204" s="75" t="s">
        <v>34</v>
      </c>
      <c r="AK204" s="20" t="s">
        <v>683</v>
      </c>
      <c r="AL204" s="21">
        <v>393.7</v>
      </c>
      <c r="AM204" s="21">
        <v>393.7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1">
        <v>393.7</v>
      </c>
      <c r="AU204" s="21">
        <v>393.7</v>
      </c>
      <c r="AV204" s="21">
        <v>506.5</v>
      </c>
      <c r="AW204" s="21">
        <v>0</v>
      </c>
      <c r="AX204" s="21">
        <v>0</v>
      </c>
      <c r="AY204" s="21">
        <v>0</v>
      </c>
      <c r="AZ204" s="21">
        <v>506.5</v>
      </c>
      <c r="BA204" s="21">
        <v>506.5</v>
      </c>
      <c r="BB204" s="21">
        <v>0</v>
      </c>
      <c r="BC204" s="21">
        <v>0</v>
      </c>
      <c r="BD204" s="21">
        <v>0</v>
      </c>
      <c r="BE204" s="21">
        <v>506.5</v>
      </c>
      <c r="BF204" s="21">
        <v>506.5</v>
      </c>
      <c r="BG204" s="21">
        <v>0</v>
      </c>
      <c r="BH204" s="21">
        <v>0</v>
      </c>
      <c r="BI204" s="21">
        <v>0</v>
      </c>
      <c r="BJ204" s="21">
        <v>506.5</v>
      </c>
      <c r="BK204" s="21">
        <v>406.5</v>
      </c>
      <c r="BL204" s="21">
        <v>0</v>
      </c>
      <c r="BM204" s="21">
        <v>0</v>
      </c>
      <c r="BN204" s="21">
        <v>0</v>
      </c>
      <c r="BO204" s="21">
        <v>406.5</v>
      </c>
      <c r="BP204" s="21">
        <v>393.7</v>
      </c>
      <c r="BQ204" s="21">
        <v>393.7</v>
      </c>
      <c r="BR204" s="21">
        <v>0</v>
      </c>
      <c r="BS204" s="21">
        <v>0</v>
      </c>
      <c r="BT204" s="21">
        <v>0</v>
      </c>
      <c r="BU204" s="21">
        <v>0</v>
      </c>
      <c r="BV204" s="21">
        <v>0</v>
      </c>
      <c r="BW204" s="21">
        <v>0</v>
      </c>
      <c r="BX204" s="21">
        <v>393.7</v>
      </c>
      <c r="BY204" s="21">
        <v>393.7</v>
      </c>
      <c r="BZ204" s="21">
        <v>506.5</v>
      </c>
      <c r="CA204" s="21">
        <v>0</v>
      </c>
      <c r="CB204" s="21">
        <v>0</v>
      </c>
      <c r="CC204" s="21">
        <v>0</v>
      </c>
      <c r="CD204" s="21">
        <v>506.5</v>
      </c>
      <c r="CE204" s="21">
        <v>506.5</v>
      </c>
      <c r="CF204" s="21">
        <v>0</v>
      </c>
      <c r="CG204" s="21">
        <v>0</v>
      </c>
      <c r="CH204" s="21">
        <v>0</v>
      </c>
      <c r="CI204" s="21">
        <v>506.5</v>
      </c>
      <c r="CJ204" s="21">
        <v>506.5</v>
      </c>
      <c r="CK204" s="21">
        <v>0</v>
      </c>
      <c r="CL204" s="21">
        <v>0</v>
      </c>
      <c r="CM204" s="21">
        <v>0</v>
      </c>
      <c r="CN204" s="21">
        <v>506.5</v>
      </c>
      <c r="CO204" s="21">
        <v>406.5</v>
      </c>
      <c r="CP204" s="21">
        <v>0</v>
      </c>
      <c r="CQ204" s="21">
        <v>0</v>
      </c>
      <c r="CR204" s="21">
        <v>0</v>
      </c>
      <c r="CS204" s="21">
        <v>406.5</v>
      </c>
      <c r="CT204" s="21">
        <v>393.7</v>
      </c>
      <c r="CU204" s="21">
        <v>0</v>
      </c>
      <c r="CV204" s="21">
        <v>0</v>
      </c>
      <c r="CW204" s="21">
        <v>0</v>
      </c>
      <c r="CX204" s="21">
        <v>393.7</v>
      </c>
      <c r="CY204" s="21">
        <v>506.5</v>
      </c>
      <c r="CZ204" s="21">
        <v>0</v>
      </c>
      <c r="DA204" s="21">
        <v>0</v>
      </c>
      <c r="DB204" s="21">
        <v>0</v>
      </c>
      <c r="DC204" s="21">
        <v>506.5</v>
      </c>
      <c r="DD204" s="21">
        <v>506.5</v>
      </c>
      <c r="DE204" s="21">
        <v>0</v>
      </c>
      <c r="DF204" s="21">
        <v>0</v>
      </c>
      <c r="DG204" s="21">
        <v>0</v>
      </c>
      <c r="DH204" s="21">
        <v>506.5</v>
      </c>
      <c r="DI204" s="21">
        <v>393.7</v>
      </c>
      <c r="DJ204" s="21">
        <v>0</v>
      </c>
      <c r="DK204" s="21">
        <v>0</v>
      </c>
      <c r="DL204" s="21">
        <v>0</v>
      </c>
      <c r="DM204" s="21">
        <v>393.7</v>
      </c>
      <c r="DN204" s="21">
        <v>506.5</v>
      </c>
      <c r="DO204" s="21">
        <v>0</v>
      </c>
      <c r="DP204" s="21">
        <v>0</v>
      </c>
      <c r="DQ204" s="21">
        <v>0</v>
      </c>
      <c r="DR204" s="21">
        <v>506.5</v>
      </c>
      <c r="DS204" s="21">
        <v>506.5</v>
      </c>
      <c r="DT204" s="21">
        <v>0</v>
      </c>
      <c r="DU204" s="21">
        <v>0</v>
      </c>
      <c r="DV204" s="21">
        <v>0</v>
      </c>
      <c r="DW204" s="21">
        <v>506.5</v>
      </c>
      <c r="DX204" s="90" t="s">
        <v>554</v>
      </c>
      <c r="DY204" s="2"/>
      <c r="DZ204" s="2"/>
    </row>
    <row r="205" spans="1:130" ht="33.75">
      <c r="A205" s="89"/>
      <c r="B205" s="74"/>
      <c r="C205" s="42" t="s">
        <v>555</v>
      </c>
      <c r="D205" s="42" t="s">
        <v>60</v>
      </c>
      <c r="E205" s="42" t="s">
        <v>557</v>
      </c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3"/>
      <c r="AD205" s="42"/>
      <c r="AE205" s="42"/>
      <c r="AF205" s="43"/>
      <c r="AG205" s="44"/>
      <c r="AH205" s="44"/>
      <c r="AI205" s="45"/>
      <c r="AJ205" s="76"/>
      <c r="AK205" s="20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91"/>
      <c r="DY205" s="23" t="s">
        <v>558</v>
      </c>
      <c r="DZ205" s="2"/>
    </row>
    <row r="206" spans="1:130" ht="45">
      <c r="A206" s="35" t="s">
        <v>61</v>
      </c>
      <c r="B206" s="48" t="s">
        <v>62</v>
      </c>
      <c r="C206" s="42" t="s">
        <v>555</v>
      </c>
      <c r="D206" s="42" t="s">
        <v>162</v>
      </c>
      <c r="E206" s="42" t="s">
        <v>557</v>
      </c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3"/>
      <c r="AD206" s="42"/>
      <c r="AE206" s="42"/>
      <c r="AF206" s="43"/>
      <c r="AG206" s="44"/>
      <c r="AH206" s="44"/>
      <c r="AI206" s="45"/>
      <c r="AJ206" s="19" t="s">
        <v>181</v>
      </c>
      <c r="AK206" s="20" t="s">
        <v>63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  <c r="AT206" s="21">
        <v>0</v>
      </c>
      <c r="AU206" s="21">
        <v>0</v>
      </c>
      <c r="AV206" s="21">
        <v>73.5</v>
      </c>
      <c r="AW206" s="21">
        <v>0</v>
      </c>
      <c r="AX206" s="21">
        <v>0</v>
      </c>
      <c r="AY206" s="21">
        <v>0</v>
      </c>
      <c r="AZ206" s="21">
        <v>73.5</v>
      </c>
      <c r="BA206" s="21">
        <v>73.5</v>
      </c>
      <c r="BB206" s="21">
        <v>0</v>
      </c>
      <c r="BC206" s="21">
        <v>0</v>
      </c>
      <c r="BD206" s="21">
        <v>0</v>
      </c>
      <c r="BE206" s="21">
        <v>73.5</v>
      </c>
      <c r="BF206" s="21">
        <v>73.5</v>
      </c>
      <c r="BG206" s="21">
        <v>0</v>
      </c>
      <c r="BH206" s="21">
        <v>0</v>
      </c>
      <c r="BI206" s="21">
        <v>0</v>
      </c>
      <c r="BJ206" s="21">
        <v>73.5</v>
      </c>
      <c r="BK206" s="21">
        <v>73.5</v>
      </c>
      <c r="BL206" s="21">
        <v>0</v>
      </c>
      <c r="BM206" s="21">
        <v>0</v>
      </c>
      <c r="BN206" s="21">
        <v>0</v>
      </c>
      <c r="BO206" s="21">
        <v>73.5</v>
      </c>
      <c r="BP206" s="21">
        <v>0</v>
      </c>
      <c r="BQ206" s="21">
        <v>0</v>
      </c>
      <c r="BR206" s="21">
        <v>0</v>
      </c>
      <c r="BS206" s="21">
        <v>0</v>
      </c>
      <c r="BT206" s="21">
        <v>0</v>
      </c>
      <c r="BU206" s="21">
        <v>0</v>
      </c>
      <c r="BV206" s="21">
        <v>0</v>
      </c>
      <c r="BW206" s="21">
        <v>0</v>
      </c>
      <c r="BX206" s="21">
        <v>0</v>
      </c>
      <c r="BY206" s="21">
        <v>0</v>
      </c>
      <c r="BZ206" s="21">
        <v>73.5</v>
      </c>
      <c r="CA206" s="21">
        <v>0</v>
      </c>
      <c r="CB206" s="21">
        <v>0</v>
      </c>
      <c r="CC206" s="21">
        <v>0</v>
      </c>
      <c r="CD206" s="21">
        <v>73.5</v>
      </c>
      <c r="CE206" s="21">
        <v>73.5</v>
      </c>
      <c r="CF206" s="21">
        <v>0</v>
      </c>
      <c r="CG206" s="21">
        <v>0</v>
      </c>
      <c r="CH206" s="21">
        <v>0</v>
      </c>
      <c r="CI206" s="21">
        <v>73.5</v>
      </c>
      <c r="CJ206" s="21">
        <v>73.5</v>
      </c>
      <c r="CK206" s="21">
        <v>0</v>
      </c>
      <c r="CL206" s="21">
        <v>0</v>
      </c>
      <c r="CM206" s="21">
        <v>0</v>
      </c>
      <c r="CN206" s="21">
        <v>73.5</v>
      </c>
      <c r="CO206" s="21">
        <v>73.5</v>
      </c>
      <c r="CP206" s="21">
        <v>0</v>
      </c>
      <c r="CQ206" s="21">
        <v>0</v>
      </c>
      <c r="CR206" s="21">
        <v>0</v>
      </c>
      <c r="CS206" s="21">
        <v>73.5</v>
      </c>
      <c r="CT206" s="21">
        <v>0</v>
      </c>
      <c r="CU206" s="21">
        <v>0</v>
      </c>
      <c r="CV206" s="21">
        <v>0</v>
      </c>
      <c r="CW206" s="21">
        <v>0</v>
      </c>
      <c r="CX206" s="21">
        <v>0</v>
      </c>
      <c r="CY206" s="21">
        <v>73.5</v>
      </c>
      <c r="CZ206" s="21">
        <v>0</v>
      </c>
      <c r="DA206" s="21">
        <v>0</v>
      </c>
      <c r="DB206" s="21">
        <v>0</v>
      </c>
      <c r="DC206" s="21">
        <v>73.5</v>
      </c>
      <c r="DD206" s="21">
        <v>73.5</v>
      </c>
      <c r="DE206" s="21">
        <v>0</v>
      </c>
      <c r="DF206" s="21">
        <v>0</v>
      </c>
      <c r="DG206" s="21">
        <v>0</v>
      </c>
      <c r="DH206" s="21">
        <v>73.5</v>
      </c>
      <c r="DI206" s="21">
        <v>0</v>
      </c>
      <c r="DJ206" s="21">
        <v>0</v>
      </c>
      <c r="DK206" s="21">
        <v>0</v>
      </c>
      <c r="DL206" s="21">
        <v>0</v>
      </c>
      <c r="DM206" s="21">
        <v>0</v>
      </c>
      <c r="DN206" s="21">
        <v>73.5</v>
      </c>
      <c r="DO206" s="21">
        <v>0</v>
      </c>
      <c r="DP206" s="21">
        <v>0</v>
      </c>
      <c r="DQ206" s="21">
        <v>0</v>
      </c>
      <c r="DR206" s="21">
        <v>73.5</v>
      </c>
      <c r="DS206" s="21">
        <v>73.5</v>
      </c>
      <c r="DT206" s="21">
        <v>0</v>
      </c>
      <c r="DU206" s="21">
        <v>0</v>
      </c>
      <c r="DV206" s="21">
        <v>0</v>
      </c>
      <c r="DW206" s="21">
        <v>73.5</v>
      </c>
      <c r="DX206" s="22" t="s">
        <v>554</v>
      </c>
      <c r="DY206" s="2"/>
      <c r="DZ206" s="2"/>
    </row>
    <row r="207" spans="1:130" ht="136.5">
      <c r="A207" s="31" t="s">
        <v>351</v>
      </c>
      <c r="B207" s="39" t="s">
        <v>352</v>
      </c>
      <c r="C207" s="40" t="s">
        <v>211</v>
      </c>
      <c r="D207" s="40" t="s">
        <v>211</v>
      </c>
      <c r="E207" s="40" t="s">
        <v>211</v>
      </c>
      <c r="F207" s="40" t="s">
        <v>211</v>
      </c>
      <c r="G207" s="40" t="s">
        <v>211</v>
      </c>
      <c r="H207" s="40" t="s">
        <v>211</v>
      </c>
      <c r="I207" s="40" t="s">
        <v>211</v>
      </c>
      <c r="J207" s="40" t="s">
        <v>211</v>
      </c>
      <c r="K207" s="40" t="s">
        <v>211</v>
      </c>
      <c r="L207" s="40" t="s">
        <v>211</v>
      </c>
      <c r="M207" s="40" t="s">
        <v>211</v>
      </c>
      <c r="N207" s="40" t="s">
        <v>211</v>
      </c>
      <c r="O207" s="40" t="s">
        <v>211</v>
      </c>
      <c r="P207" s="40" t="s">
        <v>211</v>
      </c>
      <c r="Q207" s="40" t="s">
        <v>211</v>
      </c>
      <c r="R207" s="40" t="s">
        <v>211</v>
      </c>
      <c r="S207" s="40" t="s">
        <v>211</v>
      </c>
      <c r="T207" s="40" t="s">
        <v>211</v>
      </c>
      <c r="U207" s="40" t="s">
        <v>211</v>
      </c>
      <c r="V207" s="40" t="s">
        <v>211</v>
      </c>
      <c r="W207" s="40" t="s">
        <v>211</v>
      </c>
      <c r="X207" s="40" t="s">
        <v>211</v>
      </c>
      <c r="Y207" s="40" t="s">
        <v>211</v>
      </c>
      <c r="Z207" s="40" t="s">
        <v>211</v>
      </c>
      <c r="AA207" s="40" t="s">
        <v>211</v>
      </c>
      <c r="AB207" s="40" t="s">
        <v>211</v>
      </c>
      <c r="AC207" s="40" t="s">
        <v>211</v>
      </c>
      <c r="AD207" s="40" t="s">
        <v>211</v>
      </c>
      <c r="AE207" s="40" t="s">
        <v>211</v>
      </c>
      <c r="AF207" s="40" t="s">
        <v>211</v>
      </c>
      <c r="AG207" s="41"/>
      <c r="AH207" s="41"/>
      <c r="AI207" s="41"/>
      <c r="AJ207" s="17" t="s">
        <v>211</v>
      </c>
      <c r="AK207" s="15" t="s">
        <v>211</v>
      </c>
      <c r="AL207" s="18">
        <v>11188</v>
      </c>
      <c r="AM207" s="18">
        <v>11188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  <c r="AT207" s="18">
        <v>11188</v>
      </c>
      <c r="AU207" s="18">
        <v>11188</v>
      </c>
      <c r="AV207" s="18">
        <v>12168.4</v>
      </c>
      <c r="AW207" s="18">
        <v>0</v>
      </c>
      <c r="AX207" s="18">
        <v>0</v>
      </c>
      <c r="AY207" s="18">
        <v>0</v>
      </c>
      <c r="AZ207" s="18">
        <v>12168.4</v>
      </c>
      <c r="BA207" s="18">
        <v>12677.8</v>
      </c>
      <c r="BB207" s="18">
        <v>0</v>
      </c>
      <c r="BC207" s="18">
        <v>0</v>
      </c>
      <c r="BD207" s="18">
        <v>0</v>
      </c>
      <c r="BE207" s="18">
        <v>12677.8</v>
      </c>
      <c r="BF207" s="18">
        <v>12746.5</v>
      </c>
      <c r="BG207" s="18">
        <v>0</v>
      </c>
      <c r="BH207" s="18">
        <v>0</v>
      </c>
      <c r="BI207" s="18">
        <v>0</v>
      </c>
      <c r="BJ207" s="18">
        <v>12746.5</v>
      </c>
      <c r="BK207" s="18">
        <v>13156.5</v>
      </c>
      <c r="BL207" s="18">
        <v>0</v>
      </c>
      <c r="BM207" s="18">
        <v>0</v>
      </c>
      <c r="BN207" s="18">
        <v>0</v>
      </c>
      <c r="BO207" s="18">
        <v>13156.5</v>
      </c>
      <c r="BP207" s="18">
        <v>11005.7</v>
      </c>
      <c r="BQ207" s="18">
        <v>11005.7</v>
      </c>
      <c r="BR207" s="18">
        <v>0</v>
      </c>
      <c r="BS207" s="18">
        <v>0</v>
      </c>
      <c r="BT207" s="18">
        <v>0</v>
      </c>
      <c r="BU207" s="18">
        <v>0</v>
      </c>
      <c r="BV207" s="18">
        <v>0</v>
      </c>
      <c r="BW207" s="18">
        <v>0</v>
      </c>
      <c r="BX207" s="18">
        <v>11005.7</v>
      </c>
      <c r="BY207" s="18">
        <v>11005.7</v>
      </c>
      <c r="BZ207" s="18">
        <v>11419.2</v>
      </c>
      <c r="CA207" s="18">
        <v>0</v>
      </c>
      <c r="CB207" s="18">
        <v>0</v>
      </c>
      <c r="CC207" s="18">
        <v>0</v>
      </c>
      <c r="CD207" s="18">
        <v>11419.2</v>
      </c>
      <c r="CE207" s="18">
        <v>12577.8</v>
      </c>
      <c r="CF207" s="18">
        <v>0</v>
      </c>
      <c r="CG207" s="18">
        <v>0</v>
      </c>
      <c r="CH207" s="18">
        <v>0</v>
      </c>
      <c r="CI207" s="18">
        <v>12577.8</v>
      </c>
      <c r="CJ207" s="18">
        <v>12746.5</v>
      </c>
      <c r="CK207" s="18">
        <v>0</v>
      </c>
      <c r="CL207" s="18">
        <v>0</v>
      </c>
      <c r="CM207" s="18">
        <v>0</v>
      </c>
      <c r="CN207" s="18">
        <v>12746.5</v>
      </c>
      <c r="CO207" s="18">
        <v>13156.5</v>
      </c>
      <c r="CP207" s="18">
        <v>0</v>
      </c>
      <c r="CQ207" s="18">
        <v>0</v>
      </c>
      <c r="CR207" s="18">
        <v>0</v>
      </c>
      <c r="CS207" s="18">
        <v>13156.5</v>
      </c>
      <c r="CT207" s="18">
        <v>11188</v>
      </c>
      <c r="CU207" s="18">
        <v>0</v>
      </c>
      <c r="CV207" s="18">
        <v>0</v>
      </c>
      <c r="CW207" s="18">
        <v>0</v>
      </c>
      <c r="CX207" s="18">
        <v>11188</v>
      </c>
      <c r="CY207" s="18">
        <v>12868.4</v>
      </c>
      <c r="CZ207" s="18">
        <v>0</v>
      </c>
      <c r="DA207" s="18">
        <v>0</v>
      </c>
      <c r="DB207" s="18">
        <v>0</v>
      </c>
      <c r="DC207" s="18">
        <v>12868.4</v>
      </c>
      <c r="DD207" s="18">
        <v>12677.8</v>
      </c>
      <c r="DE207" s="18">
        <v>0</v>
      </c>
      <c r="DF207" s="18">
        <v>0</v>
      </c>
      <c r="DG207" s="18">
        <v>0</v>
      </c>
      <c r="DH207" s="18">
        <v>12677.8</v>
      </c>
      <c r="DI207" s="18">
        <v>11005.7</v>
      </c>
      <c r="DJ207" s="18">
        <v>0</v>
      </c>
      <c r="DK207" s="18">
        <v>0</v>
      </c>
      <c r="DL207" s="18">
        <v>0</v>
      </c>
      <c r="DM207" s="18">
        <v>11005.7</v>
      </c>
      <c r="DN207" s="18">
        <v>12119.2</v>
      </c>
      <c r="DO207" s="18">
        <v>0</v>
      </c>
      <c r="DP207" s="18">
        <v>0</v>
      </c>
      <c r="DQ207" s="18">
        <v>0</v>
      </c>
      <c r="DR207" s="18">
        <v>12119.2</v>
      </c>
      <c r="DS207" s="18">
        <v>12577.8</v>
      </c>
      <c r="DT207" s="18">
        <v>0</v>
      </c>
      <c r="DU207" s="18">
        <v>0</v>
      </c>
      <c r="DV207" s="18">
        <v>0</v>
      </c>
      <c r="DW207" s="18">
        <v>12577.8</v>
      </c>
      <c r="DX207" s="15"/>
      <c r="DY207" s="2"/>
      <c r="DZ207" s="2"/>
    </row>
    <row r="208" spans="1:130" ht="33.950000000000003" customHeight="1">
      <c r="A208" s="88" t="s">
        <v>353</v>
      </c>
      <c r="B208" s="73" t="s">
        <v>354</v>
      </c>
      <c r="C208" s="42" t="s">
        <v>316</v>
      </c>
      <c r="D208" s="42" t="s">
        <v>355</v>
      </c>
      <c r="E208" s="42" t="s">
        <v>318</v>
      </c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 t="s">
        <v>312</v>
      </c>
      <c r="AB208" s="42" t="s">
        <v>313</v>
      </c>
      <c r="AC208" s="43" t="s">
        <v>314</v>
      </c>
      <c r="AD208" s="42"/>
      <c r="AE208" s="42"/>
      <c r="AF208" s="43"/>
      <c r="AG208" s="44"/>
      <c r="AH208" s="44"/>
      <c r="AI208" s="45"/>
      <c r="AJ208" s="75" t="s">
        <v>552</v>
      </c>
      <c r="AK208" s="20" t="s">
        <v>356</v>
      </c>
      <c r="AL208" s="21">
        <v>4063.9</v>
      </c>
      <c r="AM208" s="21">
        <v>4063.9</v>
      </c>
      <c r="AN208" s="21">
        <v>0</v>
      </c>
      <c r="AO208" s="21">
        <v>0</v>
      </c>
      <c r="AP208" s="21">
        <v>0</v>
      </c>
      <c r="AQ208" s="21">
        <v>0</v>
      </c>
      <c r="AR208" s="21">
        <v>0</v>
      </c>
      <c r="AS208" s="21">
        <v>0</v>
      </c>
      <c r="AT208" s="21">
        <v>4063.9</v>
      </c>
      <c r="AU208" s="21">
        <v>4063.9</v>
      </c>
      <c r="AV208" s="21">
        <v>3916</v>
      </c>
      <c r="AW208" s="21">
        <v>0</v>
      </c>
      <c r="AX208" s="21">
        <v>0</v>
      </c>
      <c r="AY208" s="21">
        <v>0</v>
      </c>
      <c r="AZ208" s="21">
        <v>3916</v>
      </c>
      <c r="BA208" s="21">
        <v>3384.8</v>
      </c>
      <c r="BB208" s="21">
        <v>0</v>
      </c>
      <c r="BC208" s="21">
        <v>0</v>
      </c>
      <c r="BD208" s="21">
        <v>0</v>
      </c>
      <c r="BE208" s="21">
        <v>3384.8</v>
      </c>
      <c r="BF208" s="21">
        <v>2988.2</v>
      </c>
      <c r="BG208" s="21">
        <v>0</v>
      </c>
      <c r="BH208" s="21">
        <v>0</v>
      </c>
      <c r="BI208" s="21">
        <v>0</v>
      </c>
      <c r="BJ208" s="21">
        <v>2988.2</v>
      </c>
      <c r="BK208" s="21">
        <v>3067.7</v>
      </c>
      <c r="BL208" s="21">
        <v>0</v>
      </c>
      <c r="BM208" s="21">
        <v>0</v>
      </c>
      <c r="BN208" s="21">
        <v>0</v>
      </c>
      <c r="BO208" s="21">
        <v>3067.7</v>
      </c>
      <c r="BP208" s="21">
        <v>3881.6</v>
      </c>
      <c r="BQ208" s="21">
        <v>3881.6</v>
      </c>
      <c r="BR208" s="21">
        <v>0</v>
      </c>
      <c r="BS208" s="21">
        <v>0</v>
      </c>
      <c r="BT208" s="21">
        <v>0</v>
      </c>
      <c r="BU208" s="21">
        <v>0</v>
      </c>
      <c r="BV208" s="21">
        <v>0</v>
      </c>
      <c r="BW208" s="21">
        <v>0</v>
      </c>
      <c r="BX208" s="21">
        <v>3881.6</v>
      </c>
      <c r="BY208" s="21">
        <v>3881.6</v>
      </c>
      <c r="BZ208" s="21">
        <v>3166.8</v>
      </c>
      <c r="CA208" s="21">
        <v>0</v>
      </c>
      <c r="CB208" s="21">
        <v>0</v>
      </c>
      <c r="CC208" s="21">
        <v>0</v>
      </c>
      <c r="CD208" s="21">
        <v>3166.8</v>
      </c>
      <c r="CE208" s="21">
        <v>3384.8</v>
      </c>
      <c r="CF208" s="21">
        <v>0</v>
      </c>
      <c r="CG208" s="21">
        <v>0</v>
      </c>
      <c r="CH208" s="21">
        <v>0</v>
      </c>
      <c r="CI208" s="21">
        <v>3384.8</v>
      </c>
      <c r="CJ208" s="21">
        <v>2988.2</v>
      </c>
      <c r="CK208" s="21">
        <v>0</v>
      </c>
      <c r="CL208" s="21">
        <v>0</v>
      </c>
      <c r="CM208" s="21">
        <v>0</v>
      </c>
      <c r="CN208" s="21">
        <v>2988.2</v>
      </c>
      <c r="CO208" s="21">
        <v>3067.7</v>
      </c>
      <c r="CP208" s="21">
        <v>0</v>
      </c>
      <c r="CQ208" s="21">
        <v>0</v>
      </c>
      <c r="CR208" s="21">
        <v>0</v>
      </c>
      <c r="CS208" s="21">
        <v>3067.7</v>
      </c>
      <c r="CT208" s="21">
        <v>4063.9</v>
      </c>
      <c r="CU208" s="21">
        <v>0</v>
      </c>
      <c r="CV208" s="21">
        <v>0</v>
      </c>
      <c r="CW208" s="21">
        <v>0</v>
      </c>
      <c r="CX208" s="21">
        <v>4063.9</v>
      </c>
      <c r="CY208" s="21">
        <v>3916</v>
      </c>
      <c r="CZ208" s="21">
        <v>0</v>
      </c>
      <c r="DA208" s="21">
        <v>0</v>
      </c>
      <c r="DB208" s="21">
        <v>0</v>
      </c>
      <c r="DC208" s="21">
        <v>3916</v>
      </c>
      <c r="DD208" s="21">
        <v>3384.8</v>
      </c>
      <c r="DE208" s="21">
        <v>0</v>
      </c>
      <c r="DF208" s="21">
        <v>0</v>
      </c>
      <c r="DG208" s="21">
        <v>0</v>
      </c>
      <c r="DH208" s="21">
        <v>3384.8</v>
      </c>
      <c r="DI208" s="21">
        <v>3881.6</v>
      </c>
      <c r="DJ208" s="21">
        <v>0</v>
      </c>
      <c r="DK208" s="21">
        <v>0</v>
      </c>
      <c r="DL208" s="21">
        <v>0</v>
      </c>
      <c r="DM208" s="21">
        <v>3881.6</v>
      </c>
      <c r="DN208" s="21">
        <v>3166.8</v>
      </c>
      <c r="DO208" s="21">
        <v>0</v>
      </c>
      <c r="DP208" s="21">
        <v>0</v>
      </c>
      <c r="DQ208" s="21">
        <v>0</v>
      </c>
      <c r="DR208" s="21">
        <v>3166.8</v>
      </c>
      <c r="DS208" s="21">
        <v>3384.8</v>
      </c>
      <c r="DT208" s="21">
        <v>0</v>
      </c>
      <c r="DU208" s="21">
        <v>0</v>
      </c>
      <c r="DV208" s="21">
        <v>0</v>
      </c>
      <c r="DW208" s="21">
        <v>3384.8</v>
      </c>
      <c r="DX208" s="90" t="s">
        <v>626</v>
      </c>
      <c r="DY208" s="2"/>
      <c r="DZ208" s="2"/>
    </row>
    <row r="209" spans="1:130" ht="78.75">
      <c r="A209" s="89"/>
      <c r="B209" s="74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 t="s">
        <v>357</v>
      </c>
      <c r="AB209" s="42" t="s">
        <v>358</v>
      </c>
      <c r="AC209" s="43" t="s">
        <v>359</v>
      </c>
      <c r="AD209" s="42"/>
      <c r="AE209" s="42"/>
      <c r="AF209" s="43"/>
      <c r="AG209" s="44"/>
      <c r="AH209" s="44"/>
      <c r="AI209" s="45"/>
      <c r="AJ209" s="76"/>
      <c r="AK209" s="20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91"/>
      <c r="DY209" s="23" t="s">
        <v>558</v>
      </c>
      <c r="DZ209" s="2"/>
    </row>
    <row r="210" spans="1:130" ht="33.950000000000003" customHeight="1">
      <c r="A210" s="88" t="s">
        <v>360</v>
      </c>
      <c r="B210" s="73" t="s">
        <v>361</v>
      </c>
      <c r="C210" s="42" t="s">
        <v>316</v>
      </c>
      <c r="D210" s="42" t="s">
        <v>355</v>
      </c>
      <c r="E210" s="42" t="s">
        <v>318</v>
      </c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 t="s">
        <v>312</v>
      </c>
      <c r="AB210" s="42" t="s">
        <v>313</v>
      </c>
      <c r="AC210" s="43" t="s">
        <v>314</v>
      </c>
      <c r="AD210" s="42"/>
      <c r="AE210" s="42"/>
      <c r="AF210" s="43"/>
      <c r="AG210" s="44"/>
      <c r="AH210" s="44"/>
      <c r="AI210" s="45"/>
      <c r="AJ210" s="75" t="s">
        <v>552</v>
      </c>
      <c r="AK210" s="20" t="s">
        <v>356</v>
      </c>
      <c r="AL210" s="21">
        <v>3708.2</v>
      </c>
      <c r="AM210" s="21">
        <v>3708.2</v>
      </c>
      <c r="AN210" s="21">
        <v>0</v>
      </c>
      <c r="AO210" s="21">
        <v>0</v>
      </c>
      <c r="AP210" s="21">
        <v>0</v>
      </c>
      <c r="AQ210" s="21">
        <v>0</v>
      </c>
      <c r="AR210" s="21">
        <v>0</v>
      </c>
      <c r="AS210" s="21">
        <v>0</v>
      </c>
      <c r="AT210" s="21">
        <v>3708.2</v>
      </c>
      <c r="AU210" s="21">
        <v>3708.2</v>
      </c>
      <c r="AV210" s="21">
        <v>3834.9</v>
      </c>
      <c r="AW210" s="21">
        <v>0</v>
      </c>
      <c r="AX210" s="21">
        <v>0</v>
      </c>
      <c r="AY210" s="21">
        <v>0</v>
      </c>
      <c r="AZ210" s="21">
        <v>3834.9</v>
      </c>
      <c r="BA210" s="21">
        <v>3988.3</v>
      </c>
      <c r="BB210" s="21">
        <v>0</v>
      </c>
      <c r="BC210" s="21">
        <v>0</v>
      </c>
      <c r="BD210" s="21">
        <v>0</v>
      </c>
      <c r="BE210" s="21">
        <v>3988.3</v>
      </c>
      <c r="BF210" s="21">
        <v>4147.8</v>
      </c>
      <c r="BG210" s="21">
        <v>0</v>
      </c>
      <c r="BH210" s="21">
        <v>0</v>
      </c>
      <c r="BI210" s="21">
        <v>0</v>
      </c>
      <c r="BJ210" s="21">
        <v>4147.8</v>
      </c>
      <c r="BK210" s="21">
        <v>4313.7</v>
      </c>
      <c r="BL210" s="21">
        <v>0</v>
      </c>
      <c r="BM210" s="21">
        <v>0</v>
      </c>
      <c r="BN210" s="21">
        <v>0</v>
      </c>
      <c r="BO210" s="21">
        <v>4313.7</v>
      </c>
      <c r="BP210" s="21">
        <v>3708.2</v>
      </c>
      <c r="BQ210" s="21">
        <v>3708.2</v>
      </c>
      <c r="BR210" s="21">
        <v>0</v>
      </c>
      <c r="BS210" s="21">
        <v>0</v>
      </c>
      <c r="BT210" s="21">
        <v>0</v>
      </c>
      <c r="BU210" s="21">
        <v>0</v>
      </c>
      <c r="BV210" s="21">
        <v>0</v>
      </c>
      <c r="BW210" s="21">
        <v>0</v>
      </c>
      <c r="BX210" s="21">
        <v>3708.2</v>
      </c>
      <c r="BY210" s="21">
        <v>3708.2</v>
      </c>
      <c r="BZ210" s="21">
        <v>3834.9</v>
      </c>
      <c r="CA210" s="21">
        <v>0</v>
      </c>
      <c r="CB210" s="21">
        <v>0</v>
      </c>
      <c r="CC210" s="21">
        <v>0</v>
      </c>
      <c r="CD210" s="21">
        <v>3834.9</v>
      </c>
      <c r="CE210" s="21">
        <v>3988.3</v>
      </c>
      <c r="CF210" s="21">
        <v>0</v>
      </c>
      <c r="CG210" s="21">
        <v>0</v>
      </c>
      <c r="CH210" s="21">
        <v>0</v>
      </c>
      <c r="CI210" s="21">
        <v>3988.3</v>
      </c>
      <c r="CJ210" s="21">
        <v>4147.8</v>
      </c>
      <c r="CK210" s="21">
        <v>0</v>
      </c>
      <c r="CL210" s="21">
        <v>0</v>
      </c>
      <c r="CM210" s="21">
        <v>0</v>
      </c>
      <c r="CN210" s="21">
        <v>4147.8</v>
      </c>
      <c r="CO210" s="21">
        <v>4313.7</v>
      </c>
      <c r="CP210" s="21">
        <v>0</v>
      </c>
      <c r="CQ210" s="21">
        <v>0</v>
      </c>
      <c r="CR210" s="21">
        <v>0</v>
      </c>
      <c r="CS210" s="21">
        <v>4313.7</v>
      </c>
      <c r="CT210" s="21">
        <v>3708.2</v>
      </c>
      <c r="CU210" s="21">
        <v>0</v>
      </c>
      <c r="CV210" s="21">
        <v>0</v>
      </c>
      <c r="CW210" s="21">
        <v>0</v>
      </c>
      <c r="CX210" s="21">
        <v>3708.2</v>
      </c>
      <c r="CY210" s="21">
        <v>3834.9</v>
      </c>
      <c r="CZ210" s="21">
        <v>0</v>
      </c>
      <c r="DA210" s="21">
        <v>0</v>
      </c>
      <c r="DB210" s="21">
        <v>0</v>
      </c>
      <c r="DC210" s="21">
        <v>3834.9</v>
      </c>
      <c r="DD210" s="21">
        <v>3988.3</v>
      </c>
      <c r="DE210" s="21">
        <v>0</v>
      </c>
      <c r="DF210" s="21">
        <v>0</v>
      </c>
      <c r="DG210" s="21">
        <v>0</v>
      </c>
      <c r="DH210" s="21">
        <v>3988.3</v>
      </c>
      <c r="DI210" s="21">
        <v>3708.2</v>
      </c>
      <c r="DJ210" s="21">
        <v>0</v>
      </c>
      <c r="DK210" s="21">
        <v>0</v>
      </c>
      <c r="DL210" s="21">
        <v>0</v>
      </c>
      <c r="DM210" s="21">
        <v>3708.2</v>
      </c>
      <c r="DN210" s="21">
        <v>3834.9</v>
      </c>
      <c r="DO210" s="21">
        <v>0</v>
      </c>
      <c r="DP210" s="21">
        <v>0</v>
      </c>
      <c r="DQ210" s="21">
        <v>0</v>
      </c>
      <c r="DR210" s="21">
        <v>3834.9</v>
      </c>
      <c r="DS210" s="21">
        <v>3988.3</v>
      </c>
      <c r="DT210" s="21">
        <v>0</v>
      </c>
      <c r="DU210" s="21">
        <v>0</v>
      </c>
      <c r="DV210" s="21">
        <v>0</v>
      </c>
      <c r="DW210" s="21">
        <v>3988.3</v>
      </c>
      <c r="DX210" s="90" t="s">
        <v>362</v>
      </c>
      <c r="DY210" s="2"/>
      <c r="DZ210" s="2"/>
    </row>
    <row r="211" spans="1:130" ht="78.75">
      <c r="A211" s="89"/>
      <c r="B211" s="74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 t="s">
        <v>357</v>
      </c>
      <c r="AB211" s="42" t="s">
        <v>358</v>
      </c>
      <c r="AC211" s="43" t="s">
        <v>359</v>
      </c>
      <c r="AD211" s="42"/>
      <c r="AE211" s="42"/>
      <c r="AF211" s="43"/>
      <c r="AG211" s="44"/>
      <c r="AH211" s="44"/>
      <c r="AI211" s="45"/>
      <c r="AJ211" s="76"/>
      <c r="AK211" s="20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91"/>
      <c r="DY211" s="23" t="s">
        <v>558</v>
      </c>
      <c r="DZ211" s="2"/>
    </row>
    <row r="212" spans="1:130" ht="67.5">
      <c r="A212" s="35" t="s">
        <v>363</v>
      </c>
      <c r="B212" s="48" t="s">
        <v>364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3"/>
      <c r="AD212" s="42" t="s">
        <v>365</v>
      </c>
      <c r="AE212" s="42" t="s">
        <v>162</v>
      </c>
      <c r="AF212" s="43" t="s">
        <v>614</v>
      </c>
      <c r="AG212" s="44"/>
      <c r="AH212" s="44"/>
      <c r="AI212" s="45"/>
      <c r="AJ212" s="19" t="s">
        <v>406</v>
      </c>
      <c r="AK212" s="20" t="s">
        <v>760</v>
      </c>
      <c r="AL212" s="21">
        <v>55</v>
      </c>
      <c r="AM212" s="21">
        <v>55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  <c r="AT212" s="21">
        <v>55</v>
      </c>
      <c r="AU212" s="21">
        <v>55</v>
      </c>
      <c r="AV212" s="21">
        <v>0</v>
      </c>
      <c r="AW212" s="21">
        <v>0</v>
      </c>
      <c r="AX212" s="21">
        <v>0</v>
      </c>
      <c r="AY212" s="21">
        <v>0</v>
      </c>
      <c r="AZ212" s="21">
        <v>0</v>
      </c>
      <c r="BA212" s="21">
        <v>0</v>
      </c>
      <c r="BB212" s="21">
        <v>0</v>
      </c>
      <c r="BC212" s="21">
        <v>0</v>
      </c>
      <c r="BD212" s="21">
        <v>0</v>
      </c>
      <c r="BE212" s="21">
        <v>0</v>
      </c>
      <c r="BF212" s="21">
        <v>0</v>
      </c>
      <c r="BG212" s="21">
        <v>0</v>
      </c>
      <c r="BH212" s="21">
        <v>0</v>
      </c>
      <c r="BI212" s="21">
        <v>0</v>
      </c>
      <c r="BJ212" s="21">
        <v>0</v>
      </c>
      <c r="BK212" s="21">
        <v>0</v>
      </c>
      <c r="BL212" s="21">
        <v>0</v>
      </c>
      <c r="BM212" s="21">
        <v>0</v>
      </c>
      <c r="BN212" s="21">
        <v>0</v>
      </c>
      <c r="BO212" s="21">
        <v>0</v>
      </c>
      <c r="BP212" s="21">
        <v>55</v>
      </c>
      <c r="BQ212" s="21">
        <v>55</v>
      </c>
      <c r="BR212" s="21">
        <v>0</v>
      </c>
      <c r="BS212" s="21">
        <v>0</v>
      </c>
      <c r="BT212" s="21">
        <v>0</v>
      </c>
      <c r="BU212" s="21">
        <v>0</v>
      </c>
      <c r="BV212" s="21">
        <v>0</v>
      </c>
      <c r="BW212" s="21">
        <v>0</v>
      </c>
      <c r="BX212" s="21">
        <v>55</v>
      </c>
      <c r="BY212" s="21">
        <v>55</v>
      </c>
      <c r="BZ212" s="21">
        <v>0</v>
      </c>
      <c r="CA212" s="21">
        <v>0</v>
      </c>
      <c r="CB212" s="21">
        <v>0</v>
      </c>
      <c r="CC212" s="21">
        <v>0</v>
      </c>
      <c r="CD212" s="21">
        <v>0</v>
      </c>
      <c r="CE212" s="21">
        <v>0</v>
      </c>
      <c r="CF212" s="21">
        <v>0</v>
      </c>
      <c r="CG212" s="21">
        <v>0</v>
      </c>
      <c r="CH212" s="21">
        <v>0</v>
      </c>
      <c r="CI212" s="21">
        <v>0</v>
      </c>
      <c r="CJ212" s="21">
        <v>0</v>
      </c>
      <c r="CK212" s="21">
        <v>0</v>
      </c>
      <c r="CL212" s="21">
        <v>0</v>
      </c>
      <c r="CM212" s="21">
        <v>0</v>
      </c>
      <c r="CN212" s="21">
        <v>0</v>
      </c>
      <c r="CO212" s="21">
        <v>0</v>
      </c>
      <c r="CP212" s="21">
        <v>0</v>
      </c>
      <c r="CQ212" s="21">
        <v>0</v>
      </c>
      <c r="CR212" s="21">
        <v>0</v>
      </c>
      <c r="CS212" s="21">
        <v>0</v>
      </c>
      <c r="CT212" s="21">
        <v>55</v>
      </c>
      <c r="CU212" s="21">
        <v>0</v>
      </c>
      <c r="CV212" s="21">
        <v>0</v>
      </c>
      <c r="CW212" s="21">
        <v>0</v>
      </c>
      <c r="CX212" s="21">
        <v>55</v>
      </c>
      <c r="CY212" s="21">
        <v>0</v>
      </c>
      <c r="CZ212" s="21">
        <v>0</v>
      </c>
      <c r="DA212" s="21">
        <v>0</v>
      </c>
      <c r="DB212" s="21">
        <v>0</v>
      </c>
      <c r="DC212" s="21">
        <v>0</v>
      </c>
      <c r="DD212" s="21">
        <v>0</v>
      </c>
      <c r="DE212" s="21">
        <v>0</v>
      </c>
      <c r="DF212" s="21">
        <v>0</v>
      </c>
      <c r="DG212" s="21">
        <v>0</v>
      </c>
      <c r="DH212" s="21">
        <v>0</v>
      </c>
      <c r="DI212" s="21">
        <v>55</v>
      </c>
      <c r="DJ212" s="21">
        <v>0</v>
      </c>
      <c r="DK212" s="21">
        <v>0</v>
      </c>
      <c r="DL212" s="21">
        <v>0</v>
      </c>
      <c r="DM212" s="21">
        <v>55</v>
      </c>
      <c r="DN212" s="21">
        <v>0</v>
      </c>
      <c r="DO212" s="21">
        <v>0</v>
      </c>
      <c r="DP212" s="21">
        <v>0</v>
      </c>
      <c r="DQ212" s="21">
        <v>0</v>
      </c>
      <c r="DR212" s="21">
        <v>0</v>
      </c>
      <c r="DS212" s="21">
        <v>0</v>
      </c>
      <c r="DT212" s="21">
        <v>0</v>
      </c>
      <c r="DU212" s="21">
        <v>0</v>
      </c>
      <c r="DV212" s="21">
        <v>0</v>
      </c>
      <c r="DW212" s="21">
        <v>0</v>
      </c>
      <c r="DX212" s="22" t="s">
        <v>554</v>
      </c>
      <c r="DY212" s="2"/>
      <c r="DZ212" s="2"/>
    </row>
    <row r="213" spans="1:130" ht="67.7" customHeight="1">
      <c r="A213" s="88" t="s">
        <v>366</v>
      </c>
      <c r="B213" s="73" t="s">
        <v>367</v>
      </c>
      <c r="C213" s="42" t="s">
        <v>555</v>
      </c>
      <c r="D213" s="42" t="s">
        <v>736</v>
      </c>
      <c r="E213" s="42" t="s">
        <v>557</v>
      </c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3"/>
      <c r="AD213" s="42" t="s">
        <v>737</v>
      </c>
      <c r="AE213" s="42" t="s">
        <v>162</v>
      </c>
      <c r="AF213" s="43" t="s">
        <v>738</v>
      </c>
      <c r="AG213" s="44"/>
      <c r="AH213" s="44"/>
      <c r="AI213" s="45"/>
      <c r="AJ213" s="75" t="s">
        <v>552</v>
      </c>
      <c r="AK213" s="20" t="s">
        <v>571</v>
      </c>
      <c r="AL213" s="21">
        <v>3360.9</v>
      </c>
      <c r="AM213" s="21">
        <v>3360.9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  <c r="AT213" s="21">
        <v>3360.9</v>
      </c>
      <c r="AU213" s="21">
        <v>3360.9</v>
      </c>
      <c r="AV213" s="21">
        <v>3863.8</v>
      </c>
      <c r="AW213" s="21">
        <v>0</v>
      </c>
      <c r="AX213" s="21">
        <v>0</v>
      </c>
      <c r="AY213" s="21">
        <v>0</v>
      </c>
      <c r="AZ213" s="21">
        <v>3863.8</v>
      </c>
      <c r="BA213" s="21">
        <v>5304.7</v>
      </c>
      <c r="BB213" s="21">
        <v>0</v>
      </c>
      <c r="BC213" s="21">
        <v>0</v>
      </c>
      <c r="BD213" s="21">
        <v>0</v>
      </c>
      <c r="BE213" s="21">
        <v>5304.7</v>
      </c>
      <c r="BF213" s="21">
        <v>5610.5</v>
      </c>
      <c r="BG213" s="21">
        <v>0</v>
      </c>
      <c r="BH213" s="21">
        <v>0</v>
      </c>
      <c r="BI213" s="21">
        <v>0</v>
      </c>
      <c r="BJ213" s="21">
        <v>5610.5</v>
      </c>
      <c r="BK213" s="21">
        <v>5775.1</v>
      </c>
      <c r="BL213" s="21">
        <v>0</v>
      </c>
      <c r="BM213" s="21">
        <v>0</v>
      </c>
      <c r="BN213" s="21">
        <v>0</v>
      </c>
      <c r="BO213" s="21">
        <v>5775.1</v>
      </c>
      <c r="BP213" s="21">
        <v>3360.9</v>
      </c>
      <c r="BQ213" s="21">
        <v>3360.9</v>
      </c>
      <c r="BR213" s="21">
        <v>0</v>
      </c>
      <c r="BS213" s="21">
        <v>0</v>
      </c>
      <c r="BT213" s="21">
        <v>0</v>
      </c>
      <c r="BU213" s="21">
        <v>0</v>
      </c>
      <c r="BV213" s="21">
        <v>0</v>
      </c>
      <c r="BW213" s="21">
        <v>0</v>
      </c>
      <c r="BX213" s="21">
        <v>3360.9</v>
      </c>
      <c r="BY213" s="21">
        <v>3360.9</v>
      </c>
      <c r="BZ213" s="21">
        <v>3863.8</v>
      </c>
      <c r="CA213" s="21">
        <v>0</v>
      </c>
      <c r="CB213" s="21">
        <v>0</v>
      </c>
      <c r="CC213" s="21">
        <v>0</v>
      </c>
      <c r="CD213" s="21">
        <v>3863.8</v>
      </c>
      <c r="CE213" s="21">
        <v>5204.7</v>
      </c>
      <c r="CF213" s="21">
        <v>0</v>
      </c>
      <c r="CG213" s="21">
        <v>0</v>
      </c>
      <c r="CH213" s="21">
        <v>0</v>
      </c>
      <c r="CI213" s="21">
        <v>5204.7</v>
      </c>
      <c r="CJ213" s="21">
        <v>5610.5</v>
      </c>
      <c r="CK213" s="21">
        <v>0</v>
      </c>
      <c r="CL213" s="21">
        <v>0</v>
      </c>
      <c r="CM213" s="21">
        <v>0</v>
      </c>
      <c r="CN213" s="21">
        <v>5610.5</v>
      </c>
      <c r="CO213" s="21">
        <v>5775.1</v>
      </c>
      <c r="CP213" s="21">
        <v>0</v>
      </c>
      <c r="CQ213" s="21">
        <v>0</v>
      </c>
      <c r="CR213" s="21">
        <v>0</v>
      </c>
      <c r="CS213" s="21">
        <v>5775.1</v>
      </c>
      <c r="CT213" s="21">
        <v>3360.9</v>
      </c>
      <c r="CU213" s="21">
        <v>0</v>
      </c>
      <c r="CV213" s="21">
        <v>0</v>
      </c>
      <c r="CW213" s="21">
        <v>0</v>
      </c>
      <c r="CX213" s="21">
        <v>3360.9</v>
      </c>
      <c r="CY213" s="21">
        <v>4563.8</v>
      </c>
      <c r="CZ213" s="21">
        <v>0</v>
      </c>
      <c r="DA213" s="21">
        <v>0</v>
      </c>
      <c r="DB213" s="21">
        <v>0</v>
      </c>
      <c r="DC213" s="21">
        <v>4563.8</v>
      </c>
      <c r="DD213" s="21">
        <v>5304.7</v>
      </c>
      <c r="DE213" s="21">
        <v>0</v>
      </c>
      <c r="DF213" s="21">
        <v>0</v>
      </c>
      <c r="DG213" s="21">
        <v>0</v>
      </c>
      <c r="DH213" s="21">
        <v>5304.7</v>
      </c>
      <c r="DI213" s="21">
        <v>3360.9</v>
      </c>
      <c r="DJ213" s="21">
        <v>0</v>
      </c>
      <c r="DK213" s="21">
        <v>0</v>
      </c>
      <c r="DL213" s="21">
        <v>0</v>
      </c>
      <c r="DM213" s="21">
        <v>3360.9</v>
      </c>
      <c r="DN213" s="21">
        <v>4563.8</v>
      </c>
      <c r="DO213" s="21">
        <v>0</v>
      </c>
      <c r="DP213" s="21">
        <v>0</v>
      </c>
      <c r="DQ213" s="21">
        <v>0</v>
      </c>
      <c r="DR213" s="21">
        <v>4563.8</v>
      </c>
      <c r="DS213" s="21">
        <v>5204.7</v>
      </c>
      <c r="DT213" s="21">
        <v>0</v>
      </c>
      <c r="DU213" s="21">
        <v>0</v>
      </c>
      <c r="DV213" s="21">
        <v>0</v>
      </c>
      <c r="DW213" s="21">
        <v>5204.7</v>
      </c>
      <c r="DX213" s="90" t="s">
        <v>626</v>
      </c>
      <c r="DY213" s="2"/>
      <c r="DZ213" s="2"/>
    </row>
    <row r="214" spans="1:130" ht="33.75">
      <c r="A214" s="89"/>
      <c r="B214" s="74"/>
      <c r="C214" s="42" t="s">
        <v>739</v>
      </c>
      <c r="D214" s="42" t="s">
        <v>740</v>
      </c>
      <c r="E214" s="42" t="s">
        <v>741</v>
      </c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3"/>
      <c r="AD214" s="42"/>
      <c r="AE214" s="42"/>
      <c r="AF214" s="43"/>
      <c r="AG214" s="44"/>
      <c r="AH214" s="44"/>
      <c r="AI214" s="45"/>
      <c r="AJ214" s="76"/>
      <c r="AK214" s="20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91"/>
      <c r="DY214" s="23" t="s">
        <v>558</v>
      </c>
      <c r="DZ214" s="2"/>
    </row>
    <row r="215" spans="1:130" ht="45.2" customHeight="1">
      <c r="A215" s="88" t="s">
        <v>368</v>
      </c>
      <c r="B215" s="73" t="s">
        <v>369</v>
      </c>
      <c r="C215" s="42" t="s">
        <v>744</v>
      </c>
      <c r="D215" s="42" t="s">
        <v>745</v>
      </c>
      <c r="E215" s="42" t="s">
        <v>746</v>
      </c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 t="s">
        <v>747</v>
      </c>
      <c r="AB215" s="42" t="s">
        <v>748</v>
      </c>
      <c r="AC215" s="43" t="s">
        <v>749</v>
      </c>
      <c r="AD215" s="42"/>
      <c r="AE215" s="42"/>
      <c r="AF215" s="43"/>
      <c r="AG215" s="44"/>
      <c r="AH215" s="44"/>
      <c r="AI215" s="45"/>
      <c r="AJ215" s="75" t="s">
        <v>181</v>
      </c>
      <c r="AK215" s="20" t="s">
        <v>750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  <c r="AT215" s="21">
        <v>0</v>
      </c>
      <c r="AU215" s="21">
        <v>0</v>
      </c>
      <c r="AV215" s="21">
        <v>553.70000000000005</v>
      </c>
      <c r="AW215" s="21">
        <v>0</v>
      </c>
      <c r="AX215" s="21">
        <v>0</v>
      </c>
      <c r="AY215" s="21">
        <v>0</v>
      </c>
      <c r="AZ215" s="21">
        <v>553.70000000000005</v>
      </c>
      <c r="BA215" s="21">
        <v>0</v>
      </c>
      <c r="BB215" s="21">
        <v>0</v>
      </c>
      <c r="BC215" s="21">
        <v>0</v>
      </c>
      <c r="BD215" s="21">
        <v>0</v>
      </c>
      <c r="BE215" s="21">
        <v>0</v>
      </c>
      <c r="BF215" s="21">
        <v>0</v>
      </c>
      <c r="BG215" s="21">
        <v>0</v>
      </c>
      <c r="BH215" s="21">
        <v>0</v>
      </c>
      <c r="BI215" s="21">
        <v>0</v>
      </c>
      <c r="BJ215" s="21">
        <v>0</v>
      </c>
      <c r="BK215" s="21">
        <v>0</v>
      </c>
      <c r="BL215" s="21">
        <v>0</v>
      </c>
      <c r="BM215" s="21">
        <v>0</v>
      </c>
      <c r="BN215" s="21">
        <v>0</v>
      </c>
      <c r="BO215" s="21">
        <v>0</v>
      </c>
      <c r="BP215" s="21">
        <v>0</v>
      </c>
      <c r="BQ215" s="21">
        <v>0</v>
      </c>
      <c r="BR215" s="21">
        <v>0</v>
      </c>
      <c r="BS215" s="21">
        <v>0</v>
      </c>
      <c r="BT215" s="21">
        <v>0</v>
      </c>
      <c r="BU215" s="21">
        <v>0</v>
      </c>
      <c r="BV215" s="21">
        <v>0</v>
      </c>
      <c r="BW215" s="21">
        <v>0</v>
      </c>
      <c r="BX215" s="21">
        <v>0</v>
      </c>
      <c r="BY215" s="21">
        <v>0</v>
      </c>
      <c r="BZ215" s="21">
        <v>553.70000000000005</v>
      </c>
      <c r="CA215" s="21">
        <v>0</v>
      </c>
      <c r="CB215" s="21">
        <v>0</v>
      </c>
      <c r="CC215" s="21">
        <v>0</v>
      </c>
      <c r="CD215" s="21">
        <v>553.70000000000005</v>
      </c>
      <c r="CE215" s="21">
        <v>0</v>
      </c>
      <c r="CF215" s="21">
        <v>0</v>
      </c>
      <c r="CG215" s="21">
        <v>0</v>
      </c>
      <c r="CH215" s="21">
        <v>0</v>
      </c>
      <c r="CI215" s="21">
        <v>0</v>
      </c>
      <c r="CJ215" s="21">
        <v>0</v>
      </c>
      <c r="CK215" s="21">
        <v>0</v>
      </c>
      <c r="CL215" s="21">
        <v>0</v>
      </c>
      <c r="CM215" s="21">
        <v>0</v>
      </c>
      <c r="CN215" s="21">
        <v>0</v>
      </c>
      <c r="CO215" s="21">
        <v>0</v>
      </c>
      <c r="CP215" s="21">
        <v>0</v>
      </c>
      <c r="CQ215" s="21">
        <v>0</v>
      </c>
      <c r="CR215" s="21">
        <v>0</v>
      </c>
      <c r="CS215" s="21">
        <v>0</v>
      </c>
      <c r="CT215" s="21">
        <v>0</v>
      </c>
      <c r="CU215" s="21">
        <v>0</v>
      </c>
      <c r="CV215" s="21">
        <v>0</v>
      </c>
      <c r="CW215" s="21">
        <v>0</v>
      </c>
      <c r="CX215" s="21">
        <v>0</v>
      </c>
      <c r="CY215" s="21">
        <v>553.70000000000005</v>
      </c>
      <c r="CZ215" s="21">
        <v>0</v>
      </c>
      <c r="DA215" s="21">
        <v>0</v>
      </c>
      <c r="DB215" s="21">
        <v>0</v>
      </c>
      <c r="DC215" s="21">
        <v>553.70000000000005</v>
      </c>
      <c r="DD215" s="21">
        <v>0</v>
      </c>
      <c r="DE215" s="21">
        <v>0</v>
      </c>
      <c r="DF215" s="21">
        <v>0</v>
      </c>
      <c r="DG215" s="21">
        <v>0</v>
      </c>
      <c r="DH215" s="21">
        <v>0</v>
      </c>
      <c r="DI215" s="21">
        <v>0</v>
      </c>
      <c r="DJ215" s="21">
        <v>0</v>
      </c>
      <c r="DK215" s="21">
        <v>0</v>
      </c>
      <c r="DL215" s="21">
        <v>0</v>
      </c>
      <c r="DM215" s="21">
        <v>0</v>
      </c>
      <c r="DN215" s="21">
        <v>553.70000000000005</v>
      </c>
      <c r="DO215" s="21">
        <v>0</v>
      </c>
      <c r="DP215" s="21">
        <v>0</v>
      </c>
      <c r="DQ215" s="21">
        <v>0</v>
      </c>
      <c r="DR215" s="21">
        <v>553.70000000000005</v>
      </c>
      <c r="DS215" s="21">
        <v>0</v>
      </c>
      <c r="DT215" s="21">
        <v>0</v>
      </c>
      <c r="DU215" s="21">
        <v>0</v>
      </c>
      <c r="DV215" s="21">
        <v>0</v>
      </c>
      <c r="DW215" s="21">
        <v>0</v>
      </c>
      <c r="DX215" s="90" t="s">
        <v>554</v>
      </c>
      <c r="DY215" s="2"/>
      <c r="DZ215" s="2"/>
    </row>
    <row r="216" spans="1:130" ht="33.75">
      <c r="A216" s="89"/>
      <c r="B216" s="74"/>
      <c r="C216" s="42" t="s">
        <v>555</v>
      </c>
      <c r="D216" s="42" t="s">
        <v>370</v>
      </c>
      <c r="E216" s="42" t="s">
        <v>557</v>
      </c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 t="s">
        <v>752</v>
      </c>
      <c r="AB216" s="42" t="s">
        <v>753</v>
      </c>
      <c r="AC216" s="43" t="s">
        <v>754</v>
      </c>
      <c r="AD216" s="42"/>
      <c r="AE216" s="42"/>
      <c r="AF216" s="43"/>
      <c r="AG216" s="44"/>
      <c r="AH216" s="44"/>
      <c r="AI216" s="45"/>
      <c r="AJ216" s="76"/>
      <c r="AK216" s="20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91"/>
      <c r="DY216" s="23" t="s">
        <v>558</v>
      </c>
      <c r="DZ216" s="2"/>
    </row>
    <row r="217" spans="1:130" ht="94.5">
      <c r="A217" s="31" t="s">
        <v>371</v>
      </c>
      <c r="B217" s="39" t="s">
        <v>372</v>
      </c>
      <c r="C217" s="40" t="s">
        <v>211</v>
      </c>
      <c r="D217" s="40" t="s">
        <v>211</v>
      </c>
      <c r="E217" s="40" t="s">
        <v>211</v>
      </c>
      <c r="F217" s="40" t="s">
        <v>211</v>
      </c>
      <c r="G217" s="40" t="s">
        <v>211</v>
      </c>
      <c r="H217" s="40" t="s">
        <v>211</v>
      </c>
      <c r="I217" s="40" t="s">
        <v>211</v>
      </c>
      <c r="J217" s="40" t="s">
        <v>211</v>
      </c>
      <c r="K217" s="40" t="s">
        <v>211</v>
      </c>
      <c r="L217" s="40" t="s">
        <v>211</v>
      </c>
      <c r="M217" s="40" t="s">
        <v>211</v>
      </c>
      <c r="N217" s="40" t="s">
        <v>211</v>
      </c>
      <c r="O217" s="40" t="s">
        <v>211</v>
      </c>
      <c r="P217" s="40" t="s">
        <v>211</v>
      </c>
      <c r="Q217" s="40" t="s">
        <v>211</v>
      </c>
      <c r="R217" s="40" t="s">
        <v>211</v>
      </c>
      <c r="S217" s="40" t="s">
        <v>211</v>
      </c>
      <c r="T217" s="40" t="s">
        <v>211</v>
      </c>
      <c r="U217" s="40" t="s">
        <v>211</v>
      </c>
      <c r="V217" s="40" t="s">
        <v>211</v>
      </c>
      <c r="W217" s="40" t="s">
        <v>211</v>
      </c>
      <c r="X217" s="40" t="s">
        <v>211</v>
      </c>
      <c r="Y217" s="40" t="s">
        <v>211</v>
      </c>
      <c r="Z217" s="40" t="s">
        <v>211</v>
      </c>
      <c r="AA217" s="40" t="s">
        <v>211</v>
      </c>
      <c r="AB217" s="40" t="s">
        <v>211</v>
      </c>
      <c r="AC217" s="40" t="s">
        <v>211</v>
      </c>
      <c r="AD217" s="40" t="s">
        <v>211</v>
      </c>
      <c r="AE217" s="40" t="s">
        <v>211</v>
      </c>
      <c r="AF217" s="40" t="s">
        <v>211</v>
      </c>
      <c r="AG217" s="41"/>
      <c r="AH217" s="41"/>
      <c r="AI217" s="41"/>
      <c r="AJ217" s="17" t="s">
        <v>211</v>
      </c>
      <c r="AK217" s="15" t="s">
        <v>211</v>
      </c>
      <c r="AL217" s="18">
        <v>985.1</v>
      </c>
      <c r="AM217" s="18">
        <v>985.1</v>
      </c>
      <c r="AN217" s="18">
        <v>0</v>
      </c>
      <c r="AO217" s="18">
        <v>0</v>
      </c>
      <c r="AP217" s="18">
        <v>45.1</v>
      </c>
      <c r="AQ217" s="18">
        <v>45.1</v>
      </c>
      <c r="AR217" s="18">
        <v>0</v>
      </c>
      <c r="AS217" s="18">
        <v>0</v>
      </c>
      <c r="AT217" s="18">
        <v>940</v>
      </c>
      <c r="AU217" s="18">
        <v>940</v>
      </c>
      <c r="AV217" s="18">
        <v>709</v>
      </c>
      <c r="AW217" s="18">
        <v>0</v>
      </c>
      <c r="AX217" s="18">
        <v>0</v>
      </c>
      <c r="AY217" s="18">
        <v>0</v>
      </c>
      <c r="AZ217" s="18">
        <v>709</v>
      </c>
      <c r="BA217" s="18">
        <v>756.6</v>
      </c>
      <c r="BB217" s="18">
        <v>0</v>
      </c>
      <c r="BC217" s="18">
        <v>0</v>
      </c>
      <c r="BD217" s="18">
        <v>0</v>
      </c>
      <c r="BE217" s="18">
        <v>756.6</v>
      </c>
      <c r="BF217" s="18">
        <v>786.9</v>
      </c>
      <c r="BG217" s="18">
        <v>0</v>
      </c>
      <c r="BH217" s="18">
        <v>0</v>
      </c>
      <c r="BI217" s="18">
        <v>0</v>
      </c>
      <c r="BJ217" s="18">
        <v>786.9</v>
      </c>
      <c r="BK217" s="18">
        <v>818.4</v>
      </c>
      <c r="BL217" s="18">
        <v>0</v>
      </c>
      <c r="BM217" s="18">
        <v>0</v>
      </c>
      <c r="BN217" s="18">
        <v>0</v>
      </c>
      <c r="BO217" s="18">
        <v>818.4</v>
      </c>
      <c r="BP217" s="18">
        <v>985.1</v>
      </c>
      <c r="BQ217" s="18">
        <v>985.1</v>
      </c>
      <c r="BR217" s="18">
        <v>0</v>
      </c>
      <c r="BS217" s="18">
        <v>0</v>
      </c>
      <c r="BT217" s="18">
        <v>45.1</v>
      </c>
      <c r="BU217" s="18">
        <v>45.1</v>
      </c>
      <c r="BV217" s="18">
        <v>0</v>
      </c>
      <c r="BW217" s="18">
        <v>0</v>
      </c>
      <c r="BX217" s="18">
        <v>940</v>
      </c>
      <c r="BY217" s="18">
        <v>940</v>
      </c>
      <c r="BZ217" s="18">
        <v>709</v>
      </c>
      <c r="CA217" s="18">
        <v>0</v>
      </c>
      <c r="CB217" s="18">
        <v>0</v>
      </c>
      <c r="CC217" s="18">
        <v>0</v>
      </c>
      <c r="CD217" s="18">
        <v>709</v>
      </c>
      <c r="CE217" s="18">
        <v>756.6</v>
      </c>
      <c r="CF217" s="18">
        <v>0</v>
      </c>
      <c r="CG217" s="18">
        <v>0</v>
      </c>
      <c r="CH217" s="18">
        <v>0</v>
      </c>
      <c r="CI217" s="18">
        <v>756.6</v>
      </c>
      <c r="CJ217" s="18">
        <v>786.9</v>
      </c>
      <c r="CK217" s="18">
        <v>0</v>
      </c>
      <c r="CL217" s="18">
        <v>0</v>
      </c>
      <c r="CM217" s="18">
        <v>0</v>
      </c>
      <c r="CN217" s="18">
        <v>786.9</v>
      </c>
      <c r="CO217" s="18">
        <v>818.4</v>
      </c>
      <c r="CP217" s="18">
        <v>0</v>
      </c>
      <c r="CQ217" s="18">
        <v>0</v>
      </c>
      <c r="CR217" s="18">
        <v>0</v>
      </c>
      <c r="CS217" s="18">
        <v>818.4</v>
      </c>
      <c r="CT217" s="18">
        <v>985.1</v>
      </c>
      <c r="CU217" s="18">
        <v>0</v>
      </c>
      <c r="CV217" s="18">
        <v>45.1</v>
      </c>
      <c r="CW217" s="18">
        <v>0</v>
      </c>
      <c r="CX217" s="18">
        <v>940</v>
      </c>
      <c r="CY217" s="18">
        <v>709</v>
      </c>
      <c r="CZ217" s="18">
        <v>0</v>
      </c>
      <c r="DA217" s="18">
        <v>0</v>
      </c>
      <c r="DB217" s="18">
        <v>0</v>
      </c>
      <c r="DC217" s="18">
        <v>709</v>
      </c>
      <c r="DD217" s="18">
        <v>756.6</v>
      </c>
      <c r="DE217" s="18">
        <v>0</v>
      </c>
      <c r="DF217" s="18">
        <v>0</v>
      </c>
      <c r="DG217" s="18">
        <v>0</v>
      </c>
      <c r="DH217" s="18">
        <v>756.6</v>
      </c>
      <c r="DI217" s="18">
        <v>985.1</v>
      </c>
      <c r="DJ217" s="18">
        <v>0</v>
      </c>
      <c r="DK217" s="18">
        <v>45.1</v>
      </c>
      <c r="DL217" s="18">
        <v>0</v>
      </c>
      <c r="DM217" s="18">
        <v>940</v>
      </c>
      <c r="DN217" s="18">
        <v>709</v>
      </c>
      <c r="DO217" s="18">
        <v>0</v>
      </c>
      <c r="DP217" s="18">
        <v>0</v>
      </c>
      <c r="DQ217" s="18">
        <v>0</v>
      </c>
      <c r="DR217" s="18">
        <v>709</v>
      </c>
      <c r="DS217" s="18">
        <v>756.6</v>
      </c>
      <c r="DT217" s="18">
        <v>0</v>
      </c>
      <c r="DU217" s="18">
        <v>0</v>
      </c>
      <c r="DV217" s="18">
        <v>0</v>
      </c>
      <c r="DW217" s="18">
        <v>756.6</v>
      </c>
      <c r="DX217" s="15"/>
      <c r="DY217" s="2"/>
      <c r="DZ217" s="2"/>
    </row>
    <row r="218" spans="1:130" ht="73.5">
      <c r="A218" s="31" t="s">
        <v>373</v>
      </c>
      <c r="B218" s="39" t="s">
        <v>374</v>
      </c>
      <c r="C218" s="40" t="s">
        <v>211</v>
      </c>
      <c r="D218" s="40" t="s">
        <v>211</v>
      </c>
      <c r="E218" s="40" t="s">
        <v>211</v>
      </c>
      <c r="F218" s="40" t="s">
        <v>211</v>
      </c>
      <c r="G218" s="40" t="s">
        <v>211</v>
      </c>
      <c r="H218" s="40" t="s">
        <v>211</v>
      </c>
      <c r="I218" s="40" t="s">
        <v>211</v>
      </c>
      <c r="J218" s="40" t="s">
        <v>211</v>
      </c>
      <c r="K218" s="40" t="s">
        <v>211</v>
      </c>
      <c r="L218" s="40" t="s">
        <v>211</v>
      </c>
      <c r="M218" s="40" t="s">
        <v>211</v>
      </c>
      <c r="N218" s="40" t="s">
        <v>211</v>
      </c>
      <c r="O218" s="40" t="s">
        <v>211</v>
      </c>
      <c r="P218" s="40" t="s">
        <v>211</v>
      </c>
      <c r="Q218" s="40" t="s">
        <v>211</v>
      </c>
      <c r="R218" s="40" t="s">
        <v>211</v>
      </c>
      <c r="S218" s="40" t="s">
        <v>211</v>
      </c>
      <c r="T218" s="40" t="s">
        <v>211</v>
      </c>
      <c r="U218" s="40" t="s">
        <v>211</v>
      </c>
      <c r="V218" s="40" t="s">
        <v>211</v>
      </c>
      <c r="W218" s="40" t="s">
        <v>211</v>
      </c>
      <c r="X218" s="40" t="s">
        <v>211</v>
      </c>
      <c r="Y218" s="40" t="s">
        <v>211</v>
      </c>
      <c r="Z218" s="40" t="s">
        <v>211</v>
      </c>
      <c r="AA218" s="40" t="s">
        <v>211</v>
      </c>
      <c r="AB218" s="40" t="s">
        <v>211</v>
      </c>
      <c r="AC218" s="40" t="s">
        <v>211</v>
      </c>
      <c r="AD218" s="40" t="s">
        <v>211</v>
      </c>
      <c r="AE218" s="40" t="s">
        <v>211</v>
      </c>
      <c r="AF218" s="40" t="s">
        <v>211</v>
      </c>
      <c r="AG218" s="41"/>
      <c r="AH218" s="41"/>
      <c r="AI218" s="41"/>
      <c r="AJ218" s="17" t="s">
        <v>211</v>
      </c>
      <c r="AK218" s="15" t="s">
        <v>211</v>
      </c>
      <c r="AL218" s="18">
        <v>926.4</v>
      </c>
      <c r="AM218" s="18">
        <v>926.4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  <c r="AT218" s="18">
        <v>926.4</v>
      </c>
      <c r="AU218" s="18">
        <v>926.4</v>
      </c>
      <c r="AV218" s="18">
        <v>709</v>
      </c>
      <c r="AW218" s="18">
        <v>0</v>
      </c>
      <c r="AX218" s="18">
        <v>0</v>
      </c>
      <c r="AY218" s="18">
        <v>0</v>
      </c>
      <c r="AZ218" s="18">
        <v>709</v>
      </c>
      <c r="BA218" s="18">
        <v>756.6</v>
      </c>
      <c r="BB218" s="18">
        <v>0</v>
      </c>
      <c r="BC218" s="18">
        <v>0</v>
      </c>
      <c r="BD218" s="18">
        <v>0</v>
      </c>
      <c r="BE218" s="18">
        <v>756.6</v>
      </c>
      <c r="BF218" s="18">
        <v>786.9</v>
      </c>
      <c r="BG218" s="18">
        <v>0</v>
      </c>
      <c r="BH218" s="18">
        <v>0</v>
      </c>
      <c r="BI218" s="18">
        <v>0</v>
      </c>
      <c r="BJ218" s="18">
        <v>786.9</v>
      </c>
      <c r="BK218" s="18">
        <v>818.4</v>
      </c>
      <c r="BL218" s="18">
        <v>0</v>
      </c>
      <c r="BM218" s="18">
        <v>0</v>
      </c>
      <c r="BN218" s="18">
        <v>0</v>
      </c>
      <c r="BO218" s="18">
        <v>818.4</v>
      </c>
      <c r="BP218" s="18">
        <v>926.4</v>
      </c>
      <c r="BQ218" s="18">
        <v>926.4</v>
      </c>
      <c r="BR218" s="18">
        <v>0</v>
      </c>
      <c r="BS218" s="18">
        <v>0</v>
      </c>
      <c r="BT218" s="18">
        <v>0</v>
      </c>
      <c r="BU218" s="18">
        <v>0</v>
      </c>
      <c r="BV218" s="18">
        <v>0</v>
      </c>
      <c r="BW218" s="18">
        <v>0</v>
      </c>
      <c r="BX218" s="18">
        <v>926.4</v>
      </c>
      <c r="BY218" s="18">
        <v>926.4</v>
      </c>
      <c r="BZ218" s="18">
        <v>709</v>
      </c>
      <c r="CA218" s="18">
        <v>0</v>
      </c>
      <c r="CB218" s="18">
        <v>0</v>
      </c>
      <c r="CC218" s="18">
        <v>0</v>
      </c>
      <c r="CD218" s="18">
        <v>709</v>
      </c>
      <c r="CE218" s="18">
        <v>756.6</v>
      </c>
      <c r="CF218" s="18">
        <v>0</v>
      </c>
      <c r="CG218" s="18">
        <v>0</v>
      </c>
      <c r="CH218" s="18">
        <v>0</v>
      </c>
      <c r="CI218" s="18">
        <v>756.6</v>
      </c>
      <c r="CJ218" s="18">
        <v>786.9</v>
      </c>
      <c r="CK218" s="18">
        <v>0</v>
      </c>
      <c r="CL218" s="18">
        <v>0</v>
      </c>
      <c r="CM218" s="18">
        <v>0</v>
      </c>
      <c r="CN218" s="18">
        <v>786.9</v>
      </c>
      <c r="CO218" s="18">
        <v>818.4</v>
      </c>
      <c r="CP218" s="18">
        <v>0</v>
      </c>
      <c r="CQ218" s="18">
        <v>0</v>
      </c>
      <c r="CR218" s="18">
        <v>0</v>
      </c>
      <c r="CS218" s="18">
        <v>818.4</v>
      </c>
      <c r="CT218" s="18">
        <v>926.4</v>
      </c>
      <c r="CU218" s="18">
        <v>0</v>
      </c>
      <c r="CV218" s="18">
        <v>0</v>
      </c>
      <c r="CW218" s="18">
        <v>0</v>
      </c>
      <c r="CX218" s="18">
        <v>926.4</v>
      </c>
      <c r="CY218" s="18">
        <v>709</v>
      </c>
      <c r="CZ218" s="18">
        <v>0</v>
      </c>
      <c r="DA218" s="18">
        <v>0</v>
      </c>
      <c r="DB218" s="18">
        <v>0</v>
      </c>
      <c r="DC218" s="18">
        <v>709</v>
      </c>
      <c r="DD218" s="18">
        <v>756.6</v>
      </c>
      <c r="DE218" s="18">
        <v>0</v>
      </c>
      <c r="DF218" s="18">
        <v>0</v>
      </c>
      <c r="DG218" s="18">
        <v>0</v>
      </c>
      <c r="DH218" s="18">
        <v>756.6</v>
      </c>
      <c r="DI218" s="18">
        <v>926.4</v>
      </c>
      <c r="DJ218" s="18">
        <v>0</v>
      </c>
      <c r="DK218" s="18">
        <v>0</v>
      </c>
      <c r="DL218" s="18">
        <v>0</v>
      </c>
      <c r="DM218" s="18">
        <v>926.4</v>
      </c>
      <c r="DN218" s="18">
        <v>709</v>
      </c>
      <c r="DO218" s="18">
        <v>0</v>
      </c>
      <c r="DP218" s="18">
        <v>0</v>
      </c>
      <c r="DQ218" s="18">
        <v>0</v>
      </c>
      <c r="DR218" s="18">
        <v>709</v>
      </c>
      <c r="DS218" s="18">
        <v>756.6</v>
      </c>
      <c r="DT218" s="18">
        <v>0</v>
      </c>
      <c r="DU218" s="18">
        <v>0</v>
      </c>
      <c r="DV218" s="18">
        <v>0</v>
      </c>
      <c r="DW218" s="18">
        <v>756.6</v>
      </c>
      <c r="DX218" s="15"/>
      <c r="DY218" s="2"/>
      <c r="DZ218" s="2"/>
    </row>
    <row r="219" spans="1:130" ht="45.2" customHeight="1">
      <c r="A219" s="88" t="s">
        <v>694</v>
      </c>
      <c r="B219" s="73" t="s">
        <v>695</v>
      </c>
      <c r="C219" s="42" t="s">
        <v>38</v>
      </c>
      <c r="D219" s="42" t="s">
        <v>696</v>
      </c>
      <c r="E219" s="42" t="s">
        <v>557</v>
      </c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 t="s">
        <v>697</v>
      </c>
      <c r="AB219" s="42" t="s">
        <v>698</v>
      </c>
      <c r="AC219" s="43" t="s">
        <v>699</v>
      </c>
      <c r="AD219" s="42"/>
      <c r="AE219" s="42"/>
      <c r="AF219" s="43"/>
      <c r="AG219" s="44"/>
      <c r="AH219" s="44"/>
      <c r="AI219" s="45"/>
      <c r="AJ219" s="75" t="s">
        <v>94</v>
      </c>
      <c r="AK219" s="20" t="s">
        <v>213</v>
      </c>
      <c r="AL219" s="21">
        <v>626.4</v>
      </c>
      <c r="AM219" s="21">
        <v>626.4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  <c r="AT219" s="21">
        <v>626.4</v>
      </c>
      <c r="AU219" s="21">
        <v>626.4</v>
      </c>
      <c r="AV219" s="21">
        <v>645</v>
      </c>
      <c r="AW219" s="21">
        <v>0</v>
      </c>
      <c r="AX219" s="21">
        <v>0</v>
      </c>
      <c r="AY219" s="21">
        <v>0</v>
      </c>
      <c r="AZ219" s="21">
        <v>645</v>
      </c>
      <c r="BA219" s="21">
        <v>756.6</v>
      </c>
      <c r="BB219" s="21">
        <v>0</v>
      </c>
      <c r="BC219" s="21">
        <v>0</v>
      </c>
      <c r="BD219" s="21">
        <v>0</v>
      </c>
      <c r="BE219" s="21">
        <v>756.6</v>
      </c>
      <c r="BF219" s="21">
        <v>786.9</v>
      </c>
      <c r="BG219" s="21">
        <v>0</v>
      </c>
      <c r="BH219" s="21">
        <v>0</v>
      </c>
      <c r="BI219" s="21">
        <v>0</v>
      </c>
      <c r="BJ219" s="21">
        <v>786.9</v>
      </c>
      <c r="BK219" s="21">
        <v>818.4</v>
      </c>
      <c r="BL219" s="21">
        <v>0</v>
      </c>
      <c r="BM219" s="21">
        <v>0</v>
      </c>
      <c r="BN219" s="21">
        <v>0</v>
      </c>
      <c r="BO219" s="21">
        <v>818.4</v>
      </c>
      <c r="BP219" s="21">
        <v>626.4</v>
      </c>
      <c r="BQ219" s="21">
        <v>626.4</v>
      </c>
      <c r="BR219" s="21">
        <v>0</v>
      </c>
      <c r="BS219" s="21">
        <v>0</v>
      </c>
      <c r="BT219" s="21">
        <v>0</v>
      </c>
      <c r="BU219" s="21">
        <v>0</v>
      </c>
      <c r="BV219" s="21">
        <v>0</v>
      </c>
      <c r="BW219" s="21">
        <v>0</v>
      </c>
      <c r="BX219" s="21">
        <v>626.4</v>
      </c>
      <c r="BY219" s="21">
        <v>626.4</v>
      </c>
      <c r="BZ219" s="21">
        <v>645</v>
      </c>
      <c r="CA219" s="21">
        <v>0</v>
      </c>
      <c r="CB219" s="21">
        <v>0</v>
      </c>
      <c r="CC219" s="21">
        <v>0</v>
      </c>
      <c r="CD219" s="21">
        <v>645</v>
      </c>
      <c r="CE219" s="21">
        <v>756.6</v>
      </c>
      <c r="CF219" s="21">
        <v>0</v>
      </c>
      <c r="CG219" s="21">
        <v>0</v>
      </c>
      <c r="CH219" s="21">
        <v>0</v>
      </c>
      <c r="CI219" s="21">
        <v>756.6</v>
      </c>
      <c r="CJ219" s="21">
        <v>786.9</v>
      </c>
      <c r="CK219" s="21">
        <v>0</v>
      </c>
      <c r="CL219" s="21">
        <v>0</v>
      </c>
      <c r="CM219" s="21">
        <v>0</v>
      </c>
      <c r="CN219" s="21">
        <v>786.9</v>
      </c>
      <c r="CO219" s="21">
        <v>818.4</v>
      </c>
      <c r="CP219" s="21">
        <v>0</v>
      </c>
      <c r="CQ219" s="21">
        <v>0</v>
      </c>
      <c r="CR219" s="21">
        <v>0</v>
      </c>
      <c r="CS219" s="21">
        <v>818.4</v>
      </c>
      <c r="CT219" s="21">
        <v>626.4</v>
      </c>
      <c r="CU219" s="21">
        <v>0</v>
      </c>
      <c r="CV219" s="21">
        <v>0</v>
      </c>
      <c r="CW219" s="21">
        <v>0</v>
      </c>
      <c r="CX219" s="21">
        <v>626.4</v>
      </c>
      <c r="CY219" s="21">
        <v>645</v>
      </c>
      <c r="CZ219" s="21">
        <v>0</v>
      </c>
      <c r="DA219" s="21">
        <v>0</v>
      </c>
      <c r="DB219" s="21">
        <v>0</v>
      </c>
      <c r="DC219" s="21">
        <v>645</v>
      </c>
      <c r="DD219" s="21">
        <v>756.6</v>
      </c>
      <c r="DE219" s="21">
        <v>0</v>
      </c>
      <c r="DF219" s="21">
        <v>0</v>
      </c>
      <c r="DG219" s="21">
        <v>0</v>
      </c>
      <c r="DH219" s="21">
        <v>756.6</v>
      </c>
      <c r="DI219" s="21">
        <v>626.4</v>
      </c>
      <c r="DJ219" s="21">
        <v>0</v>
      </c>
      <c r="DK219" s="21">
        <v>0</v>
      </c>
      <c r="DL219" s="21">
        <v>0</v>
      </c>
      <c r="DM219" s="21">
        <v>626.4</v>
      </c>
      <c r="DN219" s="21">
        <v>645</v>
      </c>
      <c r="DO219" s="21">
        <v>0</v>
      </c>
      <c r="DP219" s="21">
        <v>0</v>
      </c>
      <c r="DQ219" s="21">
        <v>0</v>
      </c>
      <c r="DR219" s="21">
        <v>645</v>
      </c>
      <c r="DS219" s="21">
        <v>756.6</v>
      </c>
      <c r="DT219" s="21">
        <v>0</v>
      </c>
      <c r="DU219" s="21">
        <v>0</v>
      </c>
      <c r="DV219" s="21">
        <v>0</v>
      </c>
      <c r="DW219" s="21">
        <v>756.6</v>
      </c>
      <c r="DX219" s="90" t="s">
        <v>554</v>
      </c>
      <c r="DY219" s="2"/>
      <c r="DZ219" s="2"/>
    </row>
    <row r="220" spans="1:130" ht="33.75">
      <c r="A220" s="89"/>
      <c r="B220" s="74"/>
      <c r="C220" s="42" t="s">
        <v>316</v>
      </c>
      <c r="D220" s="42" t="s">
        <v>642</v>
      </c>
      <c r="E220" s="42" t="s">
        <v>318</v>
      </c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 t="s">
        <v>312</v>
      </c>
      <c r="AB220" s="42" t="s">
        <v>700</v>
      </c>
      <c r="AC220" s="43" t="s">
        <v>314</v>
      </c>
      <c r="AD220" s="42"/>
      <c r="AE220" s="42"/>
      <c r="AF220" s="43"/>
      <c r="AG220" s="44"/>
      <c r="AH220" s="44"/>
      <c r="AI220" s="45"/>
      <c r="AJ220" s="76"/>
      <c r="AK220" s="20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91"/>
      <c r="DY220" s="23" t="s">
        <v>558</v>
      </c>
      <c r="DZ220" s="2"/>
    </row>
    <row r="221" spans="1:130" ht="33.950000000000003" customHeight="1">
      <c r="A221" s="88" t="s">
        <v>701</v>
      </c>
      <c r="B221" s="73" t="s">
        <v>702</v>
      </c>
      <c r="C221" s="42" t="s">
        <v>555</v>
      </c>
      <c r="D221" s="42" t="s">
        <v>696</v>
      </c>
      <c r="E221" s="42" t="s">
        <v>557</v>
      </c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 t="s">
        <v>697</v>
      </c>
      <c r="AB221" s="42" t="s">
        <v>698</v>
      </c>
      <c r="AC221" s="43" t="s">
        <v>699</v>
      </c>
      <c r="AD221" s="42"/>
      <c r="AE221" s="42"/>
      <c r="AF221" s="43"/>
      <c r="AG221" s="44"/>
      <c r="AH221" s="44"/>
      <c r="AI221" s="45"/>
      <c r="AJ221" s="75" t="s">
        <v>101</v>
      </c>
      <c r="AK221" s="20" t="s">
        <v>548</v>
      </c>
      <c r="AL221" s="21">
        <v>300</v>
      </c>
      <c r="AM221" s="21">
        <v>300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  <c r="AT221" s="21">
        <v>300</v>
      </c>
      <c r="AU221" s="21">
        <v>300</v>
      </c>
      <c r="AV221" s="21">
        <v>64</v>
      </c>
      <c r="AW221" s="21">
        <v>0</v>
      </c>
      <c r="AX221" s="21">
        <v>0</v>
      </c>
      <c r="AY221" s="21">
        <v>0</v>
      </c>
      <c r="AZ221" s="21">
        <v>64</v>
      </c>
      <c r="BA221" s="21">
        <v>0</v>
      </c>
      <c r="BB221" s="21">
        <v>0</v>
      </c>
      <c r="BC221" s="21">
        <v>0</v>
      </c>
      <c r="BD221" s="21">
        <v>0</v>
      </c>
      <c r="BE221" s="21">
        <v>0</v>
      </c>
      <c r="BF221" s="21">
        <v>0</v>
      </c>
      <c r="BG221" s="21">
        <v>0</v>
      </c>
      <c r="BH221" s="21">
        <v>0</v>
      </c>
      <c r="BI221" s="21">
        <v>0</v>
      </c>
      <c r="BJ221" s="21">
        <v>0</v>
      </c>
      <c r="BK221" s="21">
        <v>0</v>
      </c>
      <c r="BL221" s="21">
        <v>0</v>
      </c>
      <c r="BM221" s="21">
        <v>0</v>
      </c>
      <c r="BN221" s="21">
        <v>0</v>
      </c>
      <c r="BO221" s="21">
        <v>0</v>
      </c>
      <c r="BP221" s="21">
        <v>300</v>
      </c>
      <c r="BQ221" s="21">
        <v>300</v>
      </c>
      <c r="BR221" s="21">
        <v>0</v>
      </c>
      <c r="BS221" s="21">
        <v>0</v>
      </c>
      <c r="BT221" s="21">
        <v>0</v>
      </c>
      <c r="BU221" s="21">
        <v>0</v>
      </c>
      <c r="BV221" s="21">
        <v>0</v>
      </c>
      <c r="BW221" s="21">
        <v>0</v>
      </c>
      <c r="BX221" s="21">
        <v>300</v>
      </c>
      <c r="BY221" s="21">
        <v>300</v>
      </c>
      <c r="BZ221" s="21">
        <v>64</v>
      </c>
      <c r="CA221" s="21">
        <v>0</v>
      </c>
      <c r="CB221" s="21">
        <v>0</v>
      </c>
      <c r="CC221" s="21">
        <v>0</v>
      </c>
      <c r="CD221" s="21">
        <v>64</v>
      </c>
      <c r="CE221" s="21">
        <v>0</v>
      </c>
      <c r="CF221" s="21">
        <v>0</v>
      </c>
      <c r="CG221" s="21">
        <v>0</v>
      </c>
      <c r="CH221" s="21">
        <v>0</v>
      </c>
      <c r="CI221" s="21">
        <v>0</v>
      </c>
      <c r="CJ221" s="21">
        <v>0</v>
      </c>
      <c r="CK221" s="21">
        <v>0</v>
      </c>
      <c r="CL221" s="21">
        <v>0</v>
      </c>
      <c r="CM221" s="21">
        <v>0</v>
      </c>
      <c r="CN221" s="21">
        <v>0</v>
      </c>
      <c r="CO221" s="21">
        <v>0</v>
      </c>
      <c r="CP221" s="21">
        <v>0</v>
      </c>
      <c r="CQ221" s="21">
        <v>0</v>
      </c>
      <c r="CR221" s="21">
        <v>0</v>
      </c>
      <c r="CS221" s="21">
        <v>0</v>
      </c>
      <c r="CT221" s="21">
        <v>300</v>
      </c>
      <c r="CU221" s="21">
        <v>0</v>
      </c>
      <c r="CV221" s="21">
        <v>0</v>
      </c>
      <c r="CW221" s="21">
        <v>0</v>
      </c>
      <c r="CX221" s="21">
        <v>300</v>
      </c>
      <c r="CY221" s="21">
        <v>64</v>
      </c>
      <c r="CZ221" s="21">
        <v>0</v>
      </c>
      <c r="DA221" s="21">
        <v>0</v>
      </c>
      <c r="DB221" s="21">
        <v>0</v>
      </c>
      <c r="DC221" s="21">
        <v>64</v>
      </c>
      <c r="DD221" s="21">
        <v>0</v>
      </c>
      <c r="DE221" s="21">
        <v>0</v>
      </c>
      <c r="DF221" s="21">
        <v>0</v>
      </c>
      <c r="DG221" s="21">
        <v>0</v>
      </c>
      <c r="DH221" s="21">
        <v>0</v>
      </c>
      <c r="DI221" s="21">
        <v>300</v>
      </c>
      <c r="DJ221" s="21">
        <v>0</v>
      </c>
      <c r="DK221" s="21">
        <v>0</v>
      </c>
      <c r="DL221" s="21">
        <v>0</v>
      </c>
      <c r="DM221" s="21">
        <v>300</v>
      </c>
      <c r="DN221" s="21">
        <v>64</v>
      </c>
      <c r="DO221" s="21">
        <v>0</v>
      </c>
      <c r="DP221" s="21">
        <v>0</v>
      </c>
      <c r="DQ221" s="21">
        <v>0</v>
      </c>
      <c r="DR221" s="21">
        <v>64</v>
      </c>
      <c r="DS221" s="21">
        <v>0</v>
      </c>
      <c r="DT221" s="21">
        <v>0</v>
      </c>
      <c r="DU221" s="21">
        <v>0</v>
      </c>
      <c r="DV221" s="21">
        <v>0</v>
      </c>
      <c r="DW221" s="21">
        <v>0</v>
      </c>
      <c r="DX221" s="90" t="s">
        <v>554</v>
      </c>
      <c r="DY221" s="2"/>
      <c r="DZ221" s="2"/>
    </row>
    <row r="222" spans="1:130" ht="33.75">
      <c r="A222" s="89"/>
      <c r="B222" s="74"/>
      <c r="C222" s="42" t="s">
        <v>316</v>
      </c>
      <c r="D222" s="42" t="s">
        <v>642</v>
      </c>
      <c r="E222" s="42" t="s">
        <v>318</v>
      </c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 t="s">
        <v>312</v>
      </c>
      <c r="AB222" s="42" t="s">
        <v>700</v>
      </c>
      <c r="AC222" s="43" t="s">
        <v>314</v>
      </c>
      <c r="AD222" s="42"/>
      <c r="AE222" s="42"/>
      <c r="AF222" s="43"/>
      <c r="AG222" s="44"/>
      <c r="AH222" s="44"/>
      <c r="AI222" s="45"/>
      <c r="AJ222" s="76"/>
      <c r="AK222" s="20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91"/>
      <c r="DY222" s="23" t="s">
        <v>558</v>
      </c>
      <c r="DZ222" s="2"/>
    </row>
    <row r="223" spans="1:130" ht="84">
      <c r="A223" s="31" t="s">
        <v>703</v>
      </c>
      <c r="B223" s="39" t="s">
        <v>704</v>
      </c>
      <c r="C223" s="40" t="s">
        <v>211</v>
      </c>
      <c r="D223" s="40" t="s">
        <v>211</v>
      </c>
      <c r="E223" s="40" t="s">
        <v>211</v>
      </c>
      <c r="F223" s="40" t="s">
        <v>211</v>
      </c>
      <c r="G223" s="40" t="s">
        <v>211</v>
      </c>
      <c r="H223" s="40" t="s">
        <v>211</v>
      </c>
      <c r="I223" s="40" t="s">
        <v>211</v>
      </c>
      <c r="J223" s="40" t="s">
        <v>211</v>
      </c>
      <c r="K223" s="40" t="s">
        <v>211</v>
      </c>
      <c r="L223" s="40" t="s">
        <v>211</v>
      </c>
      <c r="M223" s="40" t="s">
        <v>211</v>
      </c>
      <c r="N223" s="40" t="s">
        <v>211</v>
      </c>
      <c r="O223" s="40" t="s">
        <v>211</v>
      </c>
      <c r="P223" s="40" t="s">
        <v>211</v>
      </c>
      <c r="Q223" s="40" t="s">
        <v>211</v>
      </c>
      <c r="R223" s="40" t="s">
        <v>211</v>
      </c>
      <c r="S223" s="40" t="s">
        <v>211</v>
      </c>
      <c r="T223" s="40" t="s">
        <v>211</v>
      </c>
      <c r="U223" s="40" t="s">
        <v>211</v>
      </c>
      <c r="V223" s="40" t="s">
        <v>211</v>
      </c>
      <c r="W223" s="40" t="s">
        <v>211</v>
      </c>
      <c r="X223" s="40" t="s">
        <v>211</v>
      </c>
      <c r="Y223" s="40" t="s">
        <v>211</v>
      </c>
      <c r="Z223" s="40" t="s">
        <v>211</v>
      </c>
      <c r="AA223" s="40" t="s">
        <v>211</v>
      </c>
      <c r="AB223" s="40" t="s">
        <v>211</v>
      </c>
      <c r="AC223" s="40" t="s">
        <v>211</v>
      </c>
      <c r="AD223" s="40" t="s">
        <v>211</v>
      </c>
      <c r="AE223" s="40" t="s">
        <v>211</v>
      </c>
      <c r="AF223" s="40" t="s">
        <v>211</v>
      </c>
      <c r="AG223" s="41"/>
      <c r="AH223" s="41"/>
      <c r="AI223" s="41"/>
      <c r="AJ223" s="17" t="s">
        <v>211</v>
      </c>
      <c r="AK223" s="15" t="s">
        <v>211</v>
      </c>
      <c r="AL223" s="18">
        <v>58.7</v>
      </c>
      <c r="AM223" s="18">
        <v>58.7</v>
      </c>
      <c r="AN223" s="18">
        <v>0</v>
      </c>
      <c r="AO223" s="18">
        <v>0</v>
      </c>
      <c r="AP223" s="18">
        <v>45.1</v>
      </c>
      <c r="AQ223" s="18">
        <v>45.1</v>
      </c>
      <c r="AR223" s="18">
        <v>0</v>
      </c>
      <c r="AS223" s="18">
        <v>0</v>
      </c>
      <c r="AT223" s="18">
        <v>13.6</v>
      </c>
      <c r="AU223" s="18">
        <v>13.6</v>
      </c>
      <c r="AV223" s="18">
        <v>0</v>
      </c>
      <c r="AW223" s="18">
        <v>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8">
        <v>58.7</v>
      </c>
      <c r="BQ223" s="18">
        <v>58.7</v>
      </c>
      <c r="BR223" s="18">
        <v>0</v>
      </c>
      <c r="BS223" s="18">
        <v>0</v>
      </c>
      <c r="BT223" s="18">
        <v>45.1</v>
      </c>
      <c r="BU223" s="18">
        <v>45.1</v>
      </c>
      <c r="BV223" s="18">
        <v>0</v>
      </c>
      <c r="BW223" s="18">
        <v>0</v>
      </c>
      <c r="BX223" s="18">
        <v>13.6</v>
      </c>
      <c r="BY223" s="18">
        <v>13.6</v>
      </c>
      <c r="BZ223" s="18">
        <v>0</v>
      </c>
      <c r="CA223" s="18">
        <v>0</v>
      </c>
      <c r="CB223" s="18">
        <v>0</v>
      </c>
      <c r="CC223" s="18">
        <v>0</v>
      </c>
      <c r="CD223" s="18">
        <v>0</v>
      </c>
      <c r="CE223" s="18">
        <v>0</v>
      </c>
      <c r="CF223" s="18">
        <v>0</v>
      </c>
      <c r="CG223" s="18">
        <v>0</v>
      </c>
      <c r="CH223" s="18">
        <v>0</v>
      </c>
      <c r="CI223" s="18">
        <v>0</v>
      </c>
      <c r="CJ223" s="18">
        <v>0</v>
      </c>
      <c r="CK223" s="18">
        <v>0</v>
      </c>
      <c r="CL223" s="18">
        <v>0</v>
      </c>
      <c r="CM223" s="18">
        <v>0</v>
      </c>
      <c r="CN223" s="18">
        <v>0</v>
      </c>
      <c r="CO223" s="18">
        <v>0</v>
      </c>
      <c r="CP223" s="18">
        <v>0</v>
      </c>
      <c r="CQ223" s="18">
        <v>0</v>
      </c>
      <c r="CR223" s="18">
        <v>0</v>
      </c>
      <c r="CS223" s="18">
        <v>0</v>
      </c>
      <c r="CT223" s="18">
        <v>58.7</v>
      </c>
      <c r="CU223" s="18">
        <v>0</v>
      </c>
      <c r="CV223" s="18">
        <v>45.1</v>
      </c>
      <c r="CW223" s="18">
        <v>0</v>
      </c>
      <c r="CX223" s="18">
        <v>13.6</v>
      </c>
      <c r="CY223" s="18">
        <v>0</v>
      </c>
      <c r="CZ223" s="18">
        <v>0</v>
      </c>
      <c r="DA223" s="18">
        <v>0</v>
      </c>
      <c r="DB223" s="18">
        <v>0</v>
      </c>
      <c r="DC223" s="18">
        <v>0</v>
      </c>
      <c r="DD223" s="18">
        <v>0</v>
      </c>
      <c r="DE223" s="18">
        <v>0</v>
      </c>
      <c r="DF223" s="18">
        <v>0</v>
      </c>
      <c r="DG223" s="18">
        <v>0</v>
      </c>
      <c r="DH223" s="18">
        <v>0</v>
      </c>
      <c r="DI223" s="18">
        <v>58.7</v>
      </c>
      <c r="DJ223" s="18">
        <v>0</v>
      </c>
      <c r="DK223" s="18">
        <v>45.1</v>
      </c>
      <c r="DL223" s="18">
        <v>0</v>
      </c>
      <c r="DM223" s="18">
        <v>13.6</v>
      </c>
      <c r="DN223" s="18">
        <v>0</v>
      </c>
      <c r="DO223" s="18">
        <v>0</v>
      </c>
      <c r="DP223" s="18">
        <v>0</v>
      </c>
      <c r="DQ223" s="18">
        <v>0</v>
      </c>
      <c r="DR223" s="18">
        <v>0</v>
      </c>
      <c r="DS223" s="18">
        <v>0</v>
      </c>
      <c r="DT223" s="18">
        <v>0</v>
      </c>
      <c r="DU223" s="18">
        <v>0</v>
      </c>
      <c r="DV223" s="18">
        <v>0</v>
      </c>
      <c r="DW223" s="18">
        <v>0</v>
      </c>
      <c r="DX223" s="15"/>
      <c r="DY223" s="2"/>
      <c r="DZ223" s="2"/>
    </row>
    <row r="224" spans="1:130" ht="33.950000000000003" customHeight="1">
      <c r="A224" s="88" t="s">
        <v>705</v>
      </c>
      <c r="B224" s="73" t="s">
        <v>706</v>
      </c>
      <c r="C224" s="42" t="s">
        <v>45</v>
      </c>
      <c r="D224" s="42" t="s">
        <v>46</v>
      </c>
      <c r="E224" s="42" t="s">
        <v>387</v>
      </c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3"/>
      <c r="AD224" s="42"/>
      <c r="AE224" s="42"/>
      <c r="AF224" s="43"/>
      <c r="AG224" s="44"/>
      <c r="AH224" s="44"/>
      <c r="AI224" s="45"/>
      <c r="AJ224" s="75" t="s">
        <v>101</v>
      </c>
      <c r="AK224" s="20" t="s">
        <v>347</v>
      </c>
      <c r="AL224" s="21">
        <v>58.7</v>
      </c>
      <c r="AM224" s="21">
        <v>58.7</v>
      </c>
      <c r="AN224" s="21">
        <v>0</v>
      </c>
      <c r="AO224" s="21">
        <v>0</v>
      </c>
      <c r="AP224" s="21">
        <v>45.1</v>
      </c>
      <c r="AQ224" s="21">
        <v>45.1</v>
      </c>
      <c r="AR224" s="21">
        <v>0</v>
      </c>
      <c r="AS224" s="21">
        <v>0</v>
      </c>
      <c r="AT224" s="21">
        <v>13.6</v>
      </c>
      <c r="AU224" s="21">
        <v>13.6</v>
      </c>
      <c r="AV224" s="21">
        <v>0</v>
      </c>
      <c r="AW224" s="21">
        <v>0</v>
      </c>
      <c r="AX224" s="21">
        <v>0</v>
      </c>
      <c r="AY224" s="21">
        <v>0</v>
      </c>
      <c r="AZ224" s="21">
        <v>0</v>
      </c>
      <c r="BA224" s="21">
        <v>0</v>
      </c>
      <c r="BB224" s="21">
        <v>0</v>
      </c>
      <c r="BC224" s="21">
        <v>0</v>
      </c>
      <c r="BD224" s="21">
        <v>0</v>
      </c>
      <c r="BE224" s="21">
        <v>0</v>
      </c>
      <c r="BF224" s="21">
        <v>0</v>
      </c>
      <c r="BG224" s="21">
        <v>0</v>
      </c>
      <c r="BH224" s="21">
        <v>0</v>
      </c>
      <c r="BI224" s="21">
        <v>0</v>
      </c>
      <c r="BJ224" s="21">
        <v>0</v>
      </c>
      <c r="BK224" s="21">
        <v>0</v>
      </c>
      <c r="BL224" s="21">
        <v>0</v>
      </c>
      <c r="BM224" s="21">
        <v>0</v>
      </c>
      <c r="BN224" s="21">
        <v>0</v>
      </c>
      <c r="BO224" s="21">
        <v>0</v>
      </c>
      <c r="BP224" s="21">
        <v>58.7</v>
      </c>
      <c r="BQ224" s="21">
        <v>58.7</v>
      </c>
      <c r="BR224" s="21">
        <v>0</v>
      </c>
      <c r="BS224" s="21">
        <v>0</v>
      </c>
      <c r="BT224" s="21">
        <v>45.1</v>
      </c>
      <c r="BU224" s="21">
        <v>45.1</v>
      </c>
      <c r="BV224" s="21">
        <v>0</v>
      </c>
      <c r="BW224" s="21">
        <v>0</v>
      </c>
      <c r="BX224" s="21">
        <v>13.6</v>
      </c>
      <c r="BY224" s="21">
        <v>13.6</v>
      </c>
      <c r="BZ224" s="21">
        <v>0</v>
      </c>
      <c r="CA224" s="21">
        <v>0</v>
      </c>
      <c r="CB224" s="21">
        <v>0</v>
      </c>
      <c r="CC224" s="21">
        <v>0</v>
      </c>
      <c r="CD224" s="21">
        <v>0</v>
      </c>
      <c r="CE224" s="21">
        <v>0</v>
      </c>
      <c r="CF224" s="21">
        <v>0</v>
      </c>
      <c r="CG224" s="21">
        <v>0</v>
      </c>
      <c r="CH224" s="21">
        <v>0</v>
      </c>
      <c r="CI224" s="21">
        <v>0</v>
      </c>
      <c r="CJ224" s="21">
        <v>0</v>
      </c>
      <c r="CK224" s="21">
        <v>0</v>
      </c>
      <c r="CL224" s="21">
        <v>0</v>
      </c>
      <c r="CM224" s="21">
        <v>0</v>
      </c>
      <c r="CN224" s="21">
        <v>0</v>
      </c>
      <c r="CO224" s="21">
        <v>0</v>
      </c>
      <c r="CP224" s="21">
        <v>0</v>
      </c>
      <c r="CQ224" s="21">
        <v>0</v>
      </c>
      <c r="CR224" s="21">
        <v>0</v>
      </c>
      <c r="CS224" s="21">
        <v>0</v>
      </c>
      <c r="CT224" s="21">
        <v>58.7</v>
      </c>
      <c r="CU224" s="21">
        <v>0</v>
      </c>
      <c r="CV224" s="21">
        <v>45.1</v>
      </c>
      <c r="CW224" s="21">
        <v>0</v>
      </c>
      <c r="CX224" s="21">
        <v>13.6</v>
      </c>
      <c r="CY224" s="21">
        <v>0</v>
      </c>
      <c r="CZ224" s="21">
        <v>0</v>
      </c>
      <c r="DA224" s="21">
        <v>0</v>
      </c>
      <c r="DB224" s="21">
        <v>0</v>
      </c>
      <c r="DC224" s="21">
        <v>0</v>
      </c>
      <c r="DD224" s="21">
        <v>0</v>
      </c>
      <c r="DE224" s="21">
        <v>0</v>
      </c>
      <c r="DF224" s="21">
        <v>0</v>
      </c>
      <c r="DG224" s="21">
        <v>0</v>
      </c>
      <c r="DH224" s="21">
        <v>0</v>
      </c>
      <c r="DI224" s="21">
        <v>58.7</v>
      </c>
      <c r="DJ224" s="21">
        <v>0</v>
      </c>
      <c r="DK224" s="21">
        <v>45.1</v>
      </c>
      <c r="DL224" s="21">
        <v>0</v>
      </c>
      <c r="DM224" s="21">
        <v>13.6</v>
      </c>
      <c r="DN224" s="21">
        <v>0</v>
      </c>
      <c r="DO224" s="21">
        <v>0</v>
      </c>
      <c r="DP224" s="21">
        <v>0</v>
      </c>
      <c r="DQ224" s="21">
        <v>0</v>
      </c>
      <c r="DR224" s="21">
        <v>0</v>
      </c>
      <c r="DS224" s="21">
        <v>0</v>
      </c>
      <c r="DT224" s="21">
        <v>0</v>
      </c>
      <c r="DU224" s="21">
        <v>0</v>
      </c>
      <c r="DV224" s="21">
        <v>0</v>
      </c>
      <c r="DW224" s="21">
        <v>0</v>
      </c>
      <c r="DX224" s="90" t="s">
        <v>554</v>
      </c>
      <c r="DY224" s="2"/>
      <c r="DZ224" s="2"/>
    </row>
    <row r="225" spans="1:130" ht="33.75">
      <c r="A225" s="89"/>
      <c r="B225" s="74"/>
      <c r="C225" s="42" t="s">
        <v>555</v>
      </c>
      <c r="D225" s="42" t="s">
        <v>48</v>
      </c>
      <c r="E225" s="42" t="s">
        <v>557</v>
      </c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3"/>
      <c r="AD225" s="42"/>
      <c r="AE225" s="42"/>
      <c r="AF225" s="43"/>
      <c r="AG225" s="44"/>
      <c r="AH225" s="44"/>
      <c r="AI225" s="45"/>
      <c r="AJ225" s="76"/>
      <c r="AK225" s="20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91"/>
      <c r="DY225" s="23" t="s">
        <v>558</v>
      </c>
      <c r="DZ225" s="2"/>
    </row>
    <row r="226" spans="1:130" ht="115.5">
      <c r="A226" s="31" t="s">
        <v>707</v>
      </c>
      <c r="B226" s="39" t="s">
        <v>708</v>
      </c>
      <c r="C226" s="40" t="s">
        <v>211</v>
      </c>
      <c r="D226" s="40" t="s">
        <v>211</v>
      </c>
      <c r="E226" s="40" t="s">
        <v>211</v>
      </c>
      <c r="F226" s="40" t="s">
        <v>211</v>
      </c>
      <c r="G226" s="40" t="s">
        <v>211</v>
      </c>
      <c r="H226" s="40" t="s">
        <v>211</v>
      </c>
      <c r="I226" s="40" t="s">
        <v>211</v>
      </c>
      <c r="J226" s="40" t="s">
        <v>211</v>
      </c>
      <c r="K226" s="40" t="s">
        <v>211</v>
      </c>
      <c r="L226" s="40" t="s">
        <v>211</v>
      </c>
      <c r="M226" s="40" t="s">
        <v>211</v>
      </c>
      <c r="N226" s="40" t="s">
        <v>211</v>
      </c>
      <c r="O226" s="40" t="s">
        <v>211</v>
      </c>
      <c r="P226" s="40" t="s">
        <v>211</v>
      </c>
      <c r="Q226" s="40" t="s">
        <v>211</v>
      </c>
      <c r="R226" s="40" t="s">
        <v>211</v>
      </c>
      <c r="S226" s="40" t="s">
        <v>211</v>
      </c>
      <c r="T226" s="40" t="s">
        <v>211</v>
      </c>
      <c r="U226" s="40" t="s">
        <v>211</v>
      </c>
      <c r="V226" s="40" t="s">
        <v>211</v>
      </c>
      <c r="W226" s="40" t="s">
        <v>211</v>
      </c>
      <c r="X226" s="40" t="s">
        <v>211</v>
      </c>
      <c r="Y226" s="40" t="s">
        <v>211</v>
      </c>
      <c r="Z226" s="40" t="s">
        <v>211</v>
      </c>
      <c r="AA226" s="40" t="s">
        <v>211</v>
      </c>
      <c r="AB226" s="40" t="s">
        <v>211</v>
      </c>
      <c r="AC226" s="40" t="s">
        <v>211</v>
      </c>
      <c r="AD226" s="40" t="s">
        <v>211</v>
      </c>
      <c r="AE226" s="40" t="s">
        <v>211</v>
      </c>
      <c r="AF226" s="40" t="s">
        <v>211</v>
      </c>
      <c r="AG226" s="41"/>
      <c r="AH226" s="41"/>
      <c r="AI226" s="41"/>
      <c r="AJ226" s="17" t="s">
        <v>211</v>
      </c>
      <c r="AK226" s="15" t="s">
        <v>211</v>
      </c>
      <c r="AL226" s="18">
        <v>341.8</v>
      </c>
      <c r="AM226" s="18">
        <v>341.8</v>
      </c>
      <c r="AN226" s="18">
        <v>341.8</v>
      </c>
      <c r="AO226" s="18">
        <v>341.8</v>
      </c>
      <c r="AP226" s="18">
        <v>0</v>
      </c>
      <c r="AQ226" s="18">
        <v>0</v>
      </c>
      <c r="AR226" s="18">
        <v>0</v>
      </c>
      <c r="AS226" s="18">
        <v>0</v>
      </c>
      <c r="AT226" s="18">
        <v>0</v>
      </c>
      <c r="AU226" s="18">
        <v>0</v>
      </c>
      <c r="AV226" s="18">
        <v>368.2</v>
      </c>
      <c r="AW226" s="18">
        <v>368.2</v>
      </c>
      <c r="AX226" s="18">
        <v>0</v>
      </c>
      <c r="AY226" s="18">
        <v>0</v>
      </c>
      <c r="AZ226" s="18">
        <v>0</v>
      </c>
      <c r="BA226" s="18">
        <v>372.2</v>
      </c>
      <c r="BB226" s="18">
        <v>372.2</v>
      </c>
      <c r="BC226" s="18">
        <v>0</v>
      </c>
      <c r="BD226" s="18">
        <v>0</v>
      </c>
      <c r="BE226" s="18">
        <v>0</v>
      </c>
      <c r="BF226" s="18">
        <v>385.8</v>
      </c>
      <c r="BG226" s="18">
        <v>385.8</v>
      </c>
      <c r="BH226" s="18">
        <v>0</v>
      </c>
      <c r="BI226" s="18">
        <v>0</v>
      </c>
      <c r="BJ226" s="18">
        <v>0</v>
      </c>
      <c r="BK226" s="18">
        <v>385.8</v>
      </c>
      <c r="BL226" s="18">
        <v>385.8</v>
      </c>
      <c r="BM226" s="18">
        <v>0</v>
      </c>
      <c r="BN226" s="18">
        <v>0</v>
      </c>
      <c r="BO226" s="18">
        <v>0</v>
      </c>
      <c r="BP226" s="18">
        <v>341.8</v>
      </c>
      <c r="BQ226" s="18">
        <v>341.8</v>
      </c>
      <c r="BR226" s="18">
        <v>341.8</v>
      </c>
      <c r="BS226" s="18">
        <v>341.8</v>
      </c>
      <c r="BT226" s="18">
        <v>0</v>
      </c>
      <c r="BU226" s="18">
        <v>0</v>
      </c>
      <c r="BV226" s="18">
        <v>0</v>
      </c>
      <c r="BW226" s="18">
        <v>0</v>
      </c>
      <c r="BX226" s="18">
        <v>0</v>
      </c>
      <c r="BY226" s="18">
        <v>0</v>
      </c>
      <c r="BZ226" s="18">
        <v>368.2</v>
      </c>
      <c r="CA226" s="18">
        <v>368.2</v>
      </c>
      <c r="CB226" s="18">
        <v>0</v>
      </c>
      <c r="CC226" s="18">
        <v>0</v>
      </c>
      <c r="CD226" s="18">
        <v>0</v>
      </c>
      <c r="CE226" s="18">
        <v>372.2</v>
      </c>
      <c r="CF226" s="18">
        <v>372.2</v>
      </c>
      <c r="CG226" s="18">
        <v>0</v>
      </c>
      <c r="CH226" s="18">
        <v>0</v>
      </c>
      <c r="CI226" s="18">
        <v>0</v>
      </c>
      <c r="CJ226" s="18">
        <v>385.8</v>
      </c>
      <c r="CK226" s="18">
        <v>385.8</v>
      </c>
      <c r="CL226" s="18">
        <v>0</v>
      </c>
      <c r="CM226" s="18">
        <v>0</v>
      </c>
      <c r="CN226" s="18">
        <v>0</v>
      </c>
      <c r="CO226" s="18">
        <v>385.8</v>
      </c>
      <c r="CP226" s="18">
        <v>385.8</v>
      </c>
      <c r="CQ226" s="18">
        <v>0</v>
      </c>
      <c r="CR226" s="18">
        <v>0</v>
      </c>
      <c r="CS226" s="18">
        <v>0</v>
      </c>
      <c r="CT226" s="18">
        <v>341.8</v>
      </c>
      <c r="CU226" s="18">
        <v>341.8</v>
      </c>
      <c r="CV226" s="18">
        <v>0</v>
      </c>
      <c r="CW226" s="18">
        <v>0</v>
      </c>
      <c r="CX226" s="18">
        <v>0</v>
      </c>
      <c r="CY226" s="18">
        <v>368.2</v>
      </c>
      <c r="CZ226" s="18">
        <v>368.2</v>
      </c>
      <c r="DA226" s="18">
        <v>0</v>
      </c>
      <c r="DB226" s="18">
        <v>0</v>
      </c>
      <c r="DC226" s="18">
        <v>0</v>
      </c>
      <c r="DD226" s="18">
        <v>372.2</v>
      </c>
      <c r="DE226" s="18">
        <v>372.2</v>
      </c>
      <c r="DF226" s="18">
        <v>0</v>
      </c>
      <c r="DG226" s="18">
        <v>0</v>
      </c>
      <c r="DH226" s="18">
        <v>0</v>
      </c>
      <c r="DI226" s="18">
        <v>341.8</v>
      </c>
      <c r="DJ226" s="18">
        <v>341.8</v>
      </c>
      <c r="DK226" s="18">
        <v>0</v>
      </c>
      <c r="DL226" s="18">
        <v>0</v>
      </c>
      <c r="DM226" s="18">
        <v>0</v>
      </c>
      <c r="DN226" s="18">
        <v>368.2</v>
      </c>
      <c r="DO226" s="18">
        <v>368.2</v>
      </c>
      <c r="DP226" s="18">
        <v>0</v>
      </c>
      <c r="DQ226" s="18">
        <v>0</v>
      </c>
      <c r="DR226" s="18">
        <v>0</v>
      </c>
      <c r="DS226" s="18">
        <v>372.2</v>
      </c>
      <c r="DT226" s="18">
        <v>372.2</v>
      </c>
      <c r="DU226" s="18">
        <v>0</v>
      </c>
      <c r="DV226" s="18">
        <v>0</v>
      </c>
      <c r="DW226" s="18">
        <v>0</v>
      </c>
      <c r="DX226" s="15"/>
      <c r="DY226" s="2"/>
      <c r="DZ226" s="2"/>
    </row>
    <row r="227" spans="1:130" ht="21">
      <c r="A227" s="31" t="s">
        <v>709</v>
      </c>
      <c r="B227" s="39" t="s">
        <v>710</v>
      </c>
      <c r="C227" s="40" t="s">
        <v>211</v>
      </c>
      <c r="D227" s="40" t="s">
        <v>211</v>
      </c>
      <c r="E227" s="40" t="s">
        <v>211</v>
      </c>
      <c r="F227" s="40" t="s">
        <v>211</v>
      </c>
      <c r="G227" s="40" t="s">
        <v>211</v>
      </c>
      <c r="H227" s="40" t="s">
        <v>211</v>
      </c>
      <c r="I227" s="40" t="s">
        <v>211</v>
      </c>
      <c r="J227" s="40" t="s">
        <v>211</v>
      </c>
      <c r="K227" s="40" t="s">
        <v>211</v>
      </c>
      <c r="L227" s="40" t="s">
        <v>211</v>
      </c>
      <c r="M227" s="40" t="s">
        <v>211</v>
      </c>
      <c r="N227" s="40" t="s">
        <v>211</v>
      </c>
      <c r="O227" s="40" t="s">
        <v>211</v>
      </c>
      <c r="P227" s="40" t="s">
        <v>211</v>
      </c>
      <c r="Q227" s="40" t="s">
        <v>211</v>
      </c>
      <c r="R227" s="40" t="s">
        <v>211</v>
      </c>
      <c r="S227" s="40" t="s">
        <v>211</v>
      </c>
      <c r="T227" s="40" t="s">
        <v>211</v>
      </c>
      <c r="U227" s="40" t="s">
        <v>211</v>
      </c>
      <c r="V227" s="40" t="s">
        <v>211</v>
      </c>
      <c r="W227" s="40" t="s">
        <v>211</v>
      </c>
      <c r="X227" s="40" t="s">
        <v>211</v>
      </c>
      <c r="Y227" s="40" t="s">
        <v>211</v>
      </c>
      <c r="Z227" s="40" t="s">
        <v>211</v>
      </c>
      <c r="AA227" s="40" t="s">
        <v>211</v>
      </c>
      <c r="AB227" s="40" t="s">
        <v>211</v>
      </c>
      <c r="AC227" s="40" t="s">
        <v>211</v>
      </c>
      <c r="AD227" s="40" t="s">
        <v>211</v>
      </c>
      <c r="AE227" s="40" t="s">
        <v>211</v>
      </c>
      <c r="AF227" s="40" t="s">
        <v>211</v>
      </c>
      <c r="AG227" s="41"/>
      <c r="AH227" s="41"/>
      <c r="AI227" s="41"/>
      <c r="AJ227" s="17" t="s">
        <v>211</v>
      </c>
      <c r="AK227" s="15" t="s">
        <v>211</v>
      </c>
      <c r="AL227" s="18">
        <v>341.8</v>
      </c>
      <c r="AM227" s="18">
        <v>341.8</v>
      </c>
      <c r="AN227" s="18">
        <v>341.8</v>
      </c>
      <c r="AO227" s="18">
        <v>341.8</v>
      </c>
      <c r="AP227" s="18">
        <v>0</v>
      </c>
      <c r="AQ227" s="18">
        <v>0</v>
      </c>
      <c r="AR227" s="18">
        <v>0</v>
      </c>
      <c r="AS227" s="18">
        <v>0</v>
      </c>
      <c r="AT227" s="18">
        <v>0</v>
      </c>
      <c r="AU227" s="18">
        <v>0</v>
      </c>
      <c r="AV227" s="18">
        <v>368.2</v>
      </c>
      <c r="AW227" s="18">
        <v>368.2</v>
      </c>
      <c r="AX227" s="18">
        <v>0</v>
      </c>
      <c r="AY227" s="18">
        <v>0</v>
      </c>
      <c r="AZ227" s="18">
        <v>0</v>
      </c>
      <c r="BA227" s="18">
        <v>372.2</v>
      </c>
      <c r="BB227" s="18">
        <v>372.2</v>
      </c>
      <c r="BC227" s="18">
        <v>0</v>
      </c>
      <c r="BD227" s="18">
        <v>0</v>
      </c>
      <c r="BE227" s="18">
        <v>0</v>
      </c>
      <c r="BF227" s="18">
        <v>385.8</v>
      </c>
      <c r="BG227" s="18">
        <v>385.8</v>
      </c>
      <c r="BH227" s="18">
        <v>0</v>
      </c>
      <c r="BI227" s="18">
        <v>0</v>
      </c>
      <c r="BJ227" s="18">
        <v>0</v>
      </c>
      <c r="BK227" s="18">
        <v>385.8</v>
      </c>
      <c r="BL227" s="18">
        <v>385.8</v>
      </c>
      <c r="BM227" s="18">
        <v>0</v>
      </c>
      <c r="BN227" s="18">
        <v>0</v>
      </c>
      <c r="BO227" s="18">
        <v>0</v>
      </c>
      <c r="BP227" s="18">
        <v>341.8</v>
      </c>
      <c r="BQ227" s="18">
        <v>341.8</v>
      </c>
      <c r="BR227" s="18">
        <v>341.8</v>
      </c>
      <c r="BS227" s="18">
        <v>341.8</v>
      </c>
      <c r="BT227" s="18">
        <v>0</v>
      </c>
      <c r="BU227" s="18">
        <v>0</v>
      </c>
      <c r="BV227" s="18">
        <v>0</v>
      </c>
      <c r="BW227" s="18">
        <v>0</v>
      </c>
      <c r="BX227" s="18">
        <v>0</v>
      </c>
      <c r="BY227" s="18">
        <v>0</v>
      </c>
      <c r="BZ227" s="18">
        <v>368.2</v>
      </c>
      <c r="CA227" s="18">
        <v>368.2</v>
      </c>
      <c r="CB227" s="18">
        <v>0</v>
      </c>
      <c r="CC227" s="18">
        <v>0</v>
      </c>
      <c r="CD227" s="18">
        <v>0</v>
      </c>
      <c r="CE227" s="18">
        <v>372.2</v>
      </c>
      <c r="CF227" s="18">
        <v>372.2</v>
      </c>
      <c r="CG227" s="18">
        <v>0</v>
      </c>
      <c r="CH227" s="18">
        <v>0</v>
      </c>
      <c r="CI227" s="18">
        <v>0</v>
      </c>
      <c r="CJ227" s="18">
        <v>385.8</v>
      </c>
      <c r="CK227" s="18">
        <v>385.8</v>
      </c>
      <c r="CL227" s="18">
        <v>0</v>
      </c>
      <c r="CM227" s="18">
        <v>0</v>
      </c>
      <c r="CN227" s="18">
        <v>0</v>
      </c>
      <c r="CO227" s="18">
        <v>385.8</v>
      </c>
      <c r="CP227" s="18">
        <v>385.8</v>
      </c>
      <c r="CQ227" s="18">
        <v>0</v>
      </c>
      <c r="CR227" s="18">
        <v>0</v>
      </c>
      <c r="CS227" s="18">
        <v>0</v>
      </c>
      <c r="CT227" s="18">
        <v>341.8</v>
      </c>
      <c r="CU227" s="18">
        <v>341.8</v>
      </c>
      <c r="CV227" s="18">
        <v>0</v>
      </c>
      <c r="CW227" s="18">
        <v>0</v>
      </c>
      <c r="CX227" s="18">
        <v>0</v>
      </c>
      <c r="CY227" s="18">
        <v>368.2</v>
      </c>
      <c r="CZ227" s="18">
        <v>368.2</v>
      </c>
      <c r="DA227" s="18">
        <v>0</v>
      </c>
      <c r="DB227" s="18">
        <v>0</v>
      </c>
      <c r="DC227" s="18">
        <v>0</v>
      </c>
      <c r="DD227" s="18">
        <v>372.2</v>
      </c>
      <c r="DE227" s="18">
        <v>372.2</v>
      </c>
      <c r="DF227" s="18">
        <v>0</v>
      </c>
      <c r="DG227" s="18">
        <v>0</v>
      </c>
      <c r="DH227" s="18">
        <v>0</v>
      </c>
      <c r="DI227" s="18">
        <v>341.8</v>
      </c>
      <c r="DJ227" s="18">
        <v>341.8</v>
      </c>
      <c r="DK227" s="18">
        <v>0</v>
      </c>
      <c r="DL227" s="18">
        <v>0</v>
      </c>
      <c r="DM227" s="18">
        <v>0</v>
      </c>
      <c r="DN227" s="18">
        <v>368.2</v>
      </c>
      <c r="DO227" s="18">
        <v>368.2</v>
      </c>
      <c r="DP227" s="18">
        <v>0</v>
      </c>
      <c r="DQ227" s="18">
        <v>0</v>
      </c>
      <c r="DR227" s="18">
        <v>0</v>
      </c>
      <c r="DS227" s="18">
        <v>372.2</v>
      </c>
      <c r="DT227" s="18">
        <v>372.2</v>
      </c>
      <c r="DU227" s="18">
        <v>0</v>
      </c>
      <c r="DV227" s="18">
        <v>0</v>
      </c>
      <c r="DW227" s="18">
        <v>0</v>
      </c>
      <c r="DX227" s="15"/>
      <c r="DY227" s="2"/>
      <c r="DZ227" s="2"/>
    </row>
    <row r="228" spans="1:130" ht="56.45" customHeight="1">
      <c r="A228" s="88" t="s">
        <v>711</v>
      </c>
      <c r="B228" s="73" t="s">
        <v>712</v>
      </c>
      <c r="C228" s="42" t="s">
        <v>713</v>
      </c>
      <c r="D228" s="42" t="s">
        <v>714</v>
      </c>
      <c r="E228" s="42" t="s">
        <v>715</v>
      </c>
      <c r="F228" s="42"/>
      <c r="G228" s="42"/>
      <c r="H228" s="42"/>
      <c r="I228" s="42"/>
      <c r="J228" s="42"/>
      <c r="K228" s="42" t="s">
        <v>716</v>
      </c>
      <c r="L228" s="42" t="s">
        <v>162</v>
      </c>
      <c r="M228" s="42" t="s">
        <v>717</v>
      </c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 t="s">
        <v>109</v>
      </c>
      <c r="AB228" s="42" t="s">
        <v>410</v>
      </c>
      <c r="AC228" s="43" t="s">
        <v>177</v>
      </c>
      <c r="AD228" s="42"/>
      <c r="AE228" s="42"/>
      <c r="AF228" s="43"/>
      <c r="AG228" s="44"/>
      <c r="AH228" s="44"/>
      <c r="AI228" s="45"/>
      <c r="AJ228" s="75" t="s">
        <v>406</v>
      </c>
      <c r="AK228" s="20" t="s">
        <v>718</v>
      </c>
      <c r="AL228" s="21">
        <v>341.8</v>
      </c>
      <c r="AM228" s="21">
        <v>341.8</v>
      </c>
      <c r="AN228" s="21">
        <v>341.8</v>
      </c>
      <c r="AO228" s="21">
        <v>341.8</v>
      </c>
      <c r="AP228" s="21">
        <v>0</v>
      </c>
      <c r="AQ228" s="21">
        <v>0</v>
      </c>
      <c r="AR228" s="21">
        <v>0</v>
      </c>
      <c r="AS228" s="21">
        <v>0</v>
      </c>
      <c r="AT228" s="21">
        <v>0</v>
      </c>
      <c r="AU228" s="21">
        <v>0</v>
      </c>
      <c r="AV228" s="21">
        <v>368.2</v>
      </c>
      <c r="AW228" s="21">
        <v>368.2</v>
      </c>
      <c r="AX228" s="21">
        <v>0</v>
      </c>
      <c r="AY228" s="21">
        <v>0</v>
      </c>
      <c r="AZ228" s="21">
        <v>0</v>
      </c>
      <c r="BA228" s="21">
        <v>372.2</v>
      </c>
      <c r="BB228" s="21">
        <v>372.2</v>
      </c>
      <c r="BC228" s="21">
        <v>0</v>
      </c>
      <c r="BD228" s="21">
        <v>0</v>
      </c>
      <c r="BE228" s="21">
        <v>0</v>
      </c>
      <c r="BF228" s="21">
        <v>385.8</v>
      </c>
      <c r="BG228" s="21">
        <v>385.8</v>
      </c>
      <c r="BH228" s="21">
        <v>0</v>
      </c>
      <c r="BI228" s="21">
        <v>0</v>
      </c>
      <c r="BJ228" s="21">
        <v>0</v>
      </c>
      <c r="BK228" s="21">
        <v>385.8</v>
      </c>
      <c r="BL228" s="21">
        <v>385.8</v>
      </c>
      <c r="BM228" s="21">
        <v>0</v>
      </c>
      <c r="BN228" s="21">
        <v>0</v>
      </c>
      <c r="BO228" s="21">
        <v>0</v>
      </c>
      <c r="BP228" s="21">
        <v>341.8</v>
      </c>
      <c r="BQ228" s="21">
        <v>341.8</v>
      </c>
      <c r="BR228" s="21">
        <v>341.8</v>
      </c>
      <c r="BS228" s="21">
        <v>341.8</v>
      </c>
      <c r="BT228" s="21">
        <v>0</v>
      </c>
      <c r="BU228" s="21">
        <v>0</v>
      </c>
      <c r="BV228" s="21">
        <v>0</v>
      </c>
      <c r="BW228" s="21">
        <v>0</v>
      </c>
      <c r="BX228" s="21">
        <v>0</v>
      </c>
      <c r="BY228" s="21">
        <v>0</v>
      </c>
      <c r="BZ228" s="21">
        <v>368.2</v>
      </c>
      <c r="CA228" s="21">
        <v>368.2</v>
      </c>
      <c r="CB228" s="21">
        <v>0</v>
      </c>
      <c r="CC228" s="21">
        <v>0</v>
      </c>
      <c r="CD228" s="21">
        <v>0</v>
      </c>
      <c r="CE228" s="21">
        <v>372.2</v>
      </c>
      <c r="CF228" s="21">
        <v>372.2</v>
      </c>
      <c r="CG228" s="21">
        <v>0</v>
      </c>
      <c r="CH228" s="21">
        <v>0</v>
      </c>
      <c r="CI228" s="21">
        <v>0</v>
      </c>
      <c r="CJ228" s="21">
        <v>385.8</v>
      </c>
      <c r="CK228" s="21">
        <v>385.8</v>
      </c>
      <c r="CL228" s="21">
        <v>0</v>
      </c>
      <c r="CM228" s="21">
        <v>0</v>
      </c>
      <c r="CN228" s="21">
        <v>0</v>
      </c>
      <c r="CO228" s="21">
        <v>385.8</v>
      </c>
      <c r="CP228" s="21">
        <v>385.8</v>
      </c>
      <c r="CQ228" s="21">
        <v>0</v>
      </c>
      <c r="CR228" s="21">
        <v>0</v>
      </c>
      <c r="CS228" s="21">
        <v>0</v>
      </c>
      <c r="CT228" s="21">
        <v>341.8</v>
      </c>
      <c r="CU228" s="21">
        <v>341.8</v>
      </c>
      <c r="CV228" s="21">
        <v>0</v>
      </c>
      <c r="CW228" s="21">
        <v>0</v>
      </c>
      <c r="CX228" s="21">
        <v>0</v>
      </c>
      <c r="CY228" s="21">
        <v>368.2</v>
      </c>
      <c r="CZ228" s="21">
        <v>368.2</v>
      </c>
      <c r="DA228" s="21">
        <v>0</v>
      </c>
      <c r="DB228" s="21">
        <v>0</v>
      </c>
      <c r="DC228" s="21">
        <v>0</v>
      </c>
      <c r="DD228" s="21">
        <v>372.2</v>
      </c>
      <c r="DE228" s="21">
        <v>372.2</v>
      </c>
      <c r="DF228" s="21">
        <v>0</v>
      </c>
      <c r="DG228" s="21">
        <v>0</v>
      </c>
      <c r="DH228" s="21">
        <v>0</v>
      </c>
      <c r="DI228" s="21">
        <v>341.8</v>
      </c>
      <c r="DJ228" s="21">
        <v>341.8</v>
      </c>
      <c r="DK228" s="21">
        <v>0</v>
      </c>
      <c r="DL228" s="21">
        <v>0</v>
      </c>
      <c r="DM228" s="21">
        <v>0</v>
      </c>
      <c r="DN228" s="21">
        <v>368.2</v>
      </c>
      <c r="DO228" s="21">
        <v>368.2</v>
      </c>
      <c r="DP228" s="21">
        <v>0</v>
      </c>
      <c r="DQ228" s="21">
        <v>0</v>
      </c>
      <c r="DR228" s="21">
        <v>0</v>
      </c>
      <c r="DS228" s="21">
        <v>372.2</v>
      </c>
      <c r="DT228" s="21">
        <v>372.2</v>
      </c>
      <c r="DU228" s="21">
        <v>0</v>
      </c>
      <c r="DV228" s="21">
        <v>0</v>
      </c>
      <c r="DW228" s="21">
        <v>0</v>
      </c>
      <c r="DX228" s="90" t="s">
        <v>554</v>
      </c>
      <c r="DY228" s="2"/>
      <c r="DZ228" s="2"/>
    </row>
    <row r="229" spans="1:130" ht="33.75">
      <c r="A229" s="89"/>
      <c r="B229" s="74"/>
      <c r="C229" s="42" t="s">
        <v>555</v>
      </c>
      <c r="D229" s="42" t="s">
        <v>719</v>
      </c>
      <c r="E229" s="42" t="s">
        <v>557</v>
      </c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3"/>
      <c r="AD229" s="42"/>
      <c r="AE229" s="42"/>
      <c r="AF229" s="43"/>
      <c r="AG229" s="44"/>
      <c r="AH229" s="44"/>
      <c r="AI229" s="45"/>
      <c r="AJ229" s="76"/>
      <c r="AK229" s="20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91"/>
      <c r="DY229" s="23" t="s">
        <v>558</v>
      </c>
      <c r="DZ229" s="2"/>
    </row>
    <row r="230" spans="1:130" ht="94.5">
      <c r="A230" s="31" t="s">
        <v>720</v>
      </c>
      <c r="B230" s="39" t="s">
        <v>721</v>
      </c>
      <c r="C230" s="40" t="s">
        <v>211</v>
      </c>
      <c r="D230" s="40" t="s">
        <v>211</v>
      </c>
      <c r="E230" s="40" t="s">
        <v>211</v>
      </c>
      <c r="F230" s="40" t="s">
        <v>211</v>
      </c>
      <c r="G230" s="40" t="s">
        <v>211</v>
      </c>
      <c r="H230" s="40" t="s">
        <v>211</v>
      </c>
      <c r="I230" s="40" t="s">
        <v>211</v>
      </c>
      <c r="J230" s="40" t="s">
        <v>211</v>
      </c>
      <c r="K230" s="40" t="s">
        <v>211</v>
      </c>
      <c r="L230" s="40" t="s">
        <v>211</v>
      </c>
      <c r="M230" s="40" t="s">
        <v>211</v>
      </c>
      <c r="N230" s="40" t="s">
        <v>211</v>
      </c>
      <c r="O230" s="40" t="s">
        <v>211</v>
      </c>
      <c r="P230" s="40" t="s">
        <v>211</v>
      </c>
      <c r="Q230" s="40" t="s">
        <v>211</v>
      </c>
      <c r="R230" s="40" t="s">
        <v>211</v>
      </c>
      <c r="S230" s="40" t="s">
        <v>211</v>
      </c>
      <c r="T230" s="40" t="s">
        <v>211</v>
      </c>
      <c r="U230" s="40" t="s">
        <v>211</v>
      </c>
      <c r="V230" s="40" t="s">
        <v>211</v>
      </c>
      <c r="W230" s="40" t="s">
        <v>211</v>
      </c>
      <c r="X230" s="40" t="s">
        <v>211</v>
      </c>
      <c r="Y230" s="40" t="s">
        <v>211</v>
      </c>
      <c r="Z230" s="40" t="s">
        <v>211</v>
      </c>
      <c r="AA230" s="40" t="s">
        <v>211</v>
      </c>
      <c r="AB230" s="40" t="s">
        <v>211</v>
      </c>
      <c r="AC230" s="40" t="s">
        <v>211</v>
      </c>
      <c r="AD230" s="40" t="s">
        <v>211</v>
      </c>
      <c r="AE230" s="40" t="s">
        <v>211</v>
      </c>
      <c r="AF230" s="40" t="s">
        <v>211</v>
      </c>
      <c r="AG230" s="41"/>
      <c r="AH230" s="41"/>
      <c r="AI230" s="41"/>
      <c r="AJ230" s="17" t="s">
        <v>211</v>
      </c>
      <c r="AK230" s="15" t="s">
        <v>211</v>
      </c>
      <c r="AL230" s="18">
        <v>662.2</v>
      </c>
      <c r="AM230" s="18">
        <v>662.4</v>
      </c>
      <c r="AN230" s="18">
        <v>0</v>
      </c>
      <c r="AO230" s="18">
        <v>0</v>
      </c>
      <c r="AP230" s="18">
        <v>0</v>
      </c>
      <c r="AQ230" s="18">
        <v>0</v>
      </c>
      <c r="AR230" s="18">
        <v>0</v>
      </c>
      <c r="AS230" s="18">
        <v>0</v>
      </c>
      <c r="AT230" s="18">
        <v>662.2</v>
      </c>
      <c r="AU230" s="18">
        <v>662.4</v>
      </c>
      <c r="AV230" s="18">
        <v>626.79999999999995</v>
      </c>
      <c r="AW230" s="18">
        <v>0</v>
      </c>
      <c r="AX230" s="18">
        <v>0</v>
      </c>
      <c r="AY230" s="18">
        <v>0</v>
      </c>
      <c r="AZ230" s="18">
        <v>626.79999999999995</v>
      </c>
      <c r="BA230" s="18">
        <v>626.6</v>
      </c>
      <c r="BB230" s="18">
        <v>0</v>
      </c>
      <c r="BC230" s="18">
        <v>0</v>
      </c>
      <c r="BD230" s="18">
        <v>0</v>
      </c>
      <c r="BE230" s="18">
        <v>626.6</v>
      </c>
      <c r="BF230" s="18">
        <v>626.6</v>
      </c>
      <c r="BG230" s="18">
        <v>0</v>
      </c>
      <c r="BH230" s="18">
        <v>0</v>
      </c>
      <c r="BI230" s="18">
        <v>0</v>
      </c>
      <c r="BJ230" s="18">
        <v>626.6</v>
      </c>
      <c r="BK230" s="18">
        <v>626.6</v>
      </c>
      <c r="BL230" s="18">
        <v>0</v>
      </c>
      <c r="BM230" s="18">
        <v>0</v>
      </c>
      <c r="BN230" s="18">
        <v>0</v>
      </c>
      <c r="BO230" s="18">
        <v>626.6</v>
      </c>
      <c r="BP230" s="18">
        <v>662.2</v>
      </c>
      <c r="BQ230" s="18">
        <v>662.4</v>
      </c>
      <c r="BR230" s="18">
        <v>0</v>
      </c>
      <c r="BS230" s="18">
        <v>0</v>
      </c>
      <c r="BT230" s="18">
        <v>0</v>
      </c>
      <c r="BU230" s="18">
        <v>0</v>
      </c>
      <c r="BV230" s="18">
        <v>0</v>
      </c>
      <c r="BW230" s="18">
        <v>0</v>
      </c>
      <c r="BX230" s="18">
        <v>662.2</v>
      </c>
      <c r="BY230" s="18">
        <v>662.4</v>
      </c>
      <c r="BZ230" s="18">
        <v>626.79999999999995</v>
      </c>
      <c r="CA230" s="18">
        <v>0</v>
      </c>
      <c r="CB230" s="18">
        <v>0</v>
      </c>
      <c r="CC230" s="18">
        <v>0</v>
      </c>
      <c r="CD230" s="18">
        <v>626.79999999999995</v>
      </c>
      <c r="CE230" s="18">
        <v>626.6</v>
      </c>
      <c r="CF230" s="18">
        <v>0</v>
      </c>
      <c r="CG230" s="18">
        <v>0</v>
      </c>
      <c r="CH230" s="18">
        <v>0</v>
      </c>
      <c r="CI230" s="18">
        <v>626.6</v>
      </c>
      <c r="CJ230" s="18">
        <v>626.6</v>
      </c>
      <c r="CK230" s="18">
        <v>0</v>
      </c>
      <c r="CL230" s="18">
        <v>0</v>
      </c>
      <c r="CM230" s="18">
        <v>0</v>
      </c>
      <c r="CN230" s="18">
        <v>626.6</v>
      </c>
      <c r="CO230" s="18">
        <v>626.6</v>
      </c>
      <c r="CP230" s="18">
        <v>0</v>
      </c>
      <c r="CQ230" s="18">
        <v>0</v>
      </c>
      <c r="CR230" s="18">
        <v>0</v>
      </c>
      <c r="CS230" s="18">
        <v>626.6</v>
      </c>
      <c r="CT230" s="18">
        <v>662.4</v>
      </c>
      <c r="CU230" s="18">
        <v>0</v>
      </c>
      <c r="CV230" s="18">
        <v>0</v>
      </c>
      <c r="CW230" s="18">
        <v>0</v>
      </c>
      <c r="CX230" s="18">
        <v>662.4</v>
      </c>
      <c r="CY230" s="18">
        <v>626.79999999999995</v>
      </c>
      <c r="CZ230" s="18">
        <v>0</v>
      </c>
      <c r="DA230" s="18">
        <v>0</v>
      </c>
      <c r="DB230" s="18">
        <v>0</v>
      </c>
      <c r="DC230" s="18">
        <v>626.79999999999995</v>
      </c>
      <c r="DD230" s="18">
        <v>626.6</v>
      </c>
      <c r="DE230" s="18">
        <v>0</v>
      </c>
      <c r="DF230" s="18">
        <v>0</v>
      </c>
      <c r="DG230" s="18">
        <v>0</v>
      </c>
      <c r="DH230" s="18">
        <v>626.6</v>
      </c>
      <c r="DI230" s="18">
        <v>662.4</v>
      </c>
      <c r="DJ230" s="18">
        <v>0</v>
      </c>
      <c r="DK230" s="18">
        <v>0</v>
      </c>
      <c r="DL230" s="18">
        <v>0</v>
      </c>
      <c r="DM230" s="18">
        <v>662.4</v>
      </c>
      <c r="DN230" s="18">
        <v>626.79999999999995</v>
      </c>
      <c r="DO230" s="18">
        <v>0</v>
      </c>
      <c r="DP230" s="18">
        <v>0</v>
      </c>
      <c r="DQ230" s="18">
        <v>0</v>
      </c>
      <c r="DR230" s="18">
        <v>626.79999999999995</v>
      </c>
      <c r="DS230" s="18">
        <v>626.6</v>
      </c>
      <c r="DT230" s="18">
        <v>0</v>
      </c>
      <c r="DU230" s="18">
        <v>0</v>
      </c>
      <c r="DV230" s="18">
        <v>0</v>
      </c>
      <c r="DW230" s="18">
        <v>626.6</v>
      </c>
      <c r="DX230" s="15"/>
      <c r="DY230" s="2"/>
      <c r="DZ230" s="2"/>
    </row>
    <row r="231" spans="1:130" ht="21">
      <c r="A231" s="31" t="s">
        <v>722</v>
      </c>
      <c r="B231" s="39" t="s">
        <v>723</v>
      </c>
      <c r="C231" s="40" t="s">
        <v>211</v>
      </c>
      <c r="D231" s="40" t="s">
        <v>211</v>
      </c>
      <c r="E231" s="40" t="s">
        <v>211</v>
      </c>
      <c r="F231" s="40" t="s">
        <v>211</v>
      </c>
      <c r="G231" s="40" t="s">
        <v>211</v>
      </c>
      <c r="H231" s="40" t="s">
        <v>211</v>
      </c>
      <c r="I231" s="40" t="s">
        <v>211</v>
      </c>
      <c r="J231" s="40" t="s">
        <v>211</v>
      </c>
      <c r="K231" s="40" t="s">
        <v>211</v>
      </c>
      <c r="L231" s="40" t="s">
        <v>211</v>
      </c>
      <c r="M231" s="40" t="s">
        <v>211</v>
      </c>
      <c r="N231" s="40" t="s">
        <v>211</v>
      </c>
      <c r="O231" s="40" t="s">
        <v>211</v>
      </c>
      <c r="P231" s="40" t="s">
        <v>211</v>
      </c>
      <c r="Q231" s="40" t="s">
        <v>211</v>
      </c>
      <c r="R231" s="40" t="s">
        <v>211</v>
      </c>
      <c r="S231" s="40" t="s">
        <v>211</v>
      </c>
      <c r="T231" s="40" t="s">
        <v>211</v>
      </c>
      <c r="U231" s="40" t="s">
        <v>211</v>
      </c>
      <c r="V231" s="40" t="s">
        <v>211</v>
      </c>
      <c r="W231" s="40" t="s">
        <v>211</v>
      </c>
      <c r="X231" s="40" t="s">
        <v>211</v>
      </c>
      <c r="Y231" s="40" t="s">
        <v>211</v>
      </c>
      <c r="Z231" s="40" t="s">
        <v>211</v>
      </c>
      <c r="AA231" s="40" t="s">
        <v>211</v>
      </c>
      <c r="AB231" s="40" t="s">
        <v>211</v>
      </c>
      <c r="AC231" s="40" t="s">
        <v>211</v>
      </c>
      <c r="AD231" s="40" t="s">
        <v>211</v>
      </c>
      <c r="AE231" s="40" t="s">
        <v>211</v>
      </c>
      <c r="AF231" s="40" t="s">
        <v>211</v>
      </c>
      <c r="AG231" s="41"/>
      <c r="AH231" s="41"/>
      <c r="AI231" s="41"/>
      <c r="AJ231" s="17" t="s">
        <v>211</v>
      </c>
      <c r="AK231" s="15" t="s">
        <v>211</v>
      </c>
      <c r="AL231" s="18">
        <v>662.2</v>
      </c>
      <c r="AM231" s="18">
        <v>662.4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  <c r="AT231" s="18">
        <v>662.2</v>
      </c>
      <c r="AU231" s="18">
        <v>662.4</v>
      </c>
      <c r="AV231" s="18">
        <v>626.79999999999995</v>
      </c>
      <c r="AW231" s="18">
        <v>0</v>
      </c>
      <c r="AX231" s="18">
        <v>0</v>
      </c>
      <c r="AY231" s="18">
        <v>0</v>
      </c>
      <c r="AZ231" s="18">
        <v>626.79999999999995</v>
      </c>
      <c r="BA231" s="18">
        <v>626.6</v>
      </c>
      <c r="BB231" s="18">
        <v>0</v>
      </c>
      <c r="BC231" s="18">
        <v>0</v>
      </c>
      <c r="BD231" s="18">
        <v>0</v>
      </c>
      <c r="BE231" s="18">
        <v>626.6</v>
      </c>
      <c r="BF231" s="18">
        <v>626.6</v>
      </c>
      <c r="BG231" s="18">
        <v>0</v>
      </c>
      <c r="BH231" s="18">
        <v>0</v>
      </c>
      <c r="BI231" s="18">
        <v>0</v>
      </c>
      <c r="BJ231" s="18">
        <v>626.6</v>
      </c>
      <c r="BK231" s="18">
        <v>626.6</v>
      </c>
      <c r="BL231" s="18">
        <v>0</v>
      </c>
      <c r="BM231" s="18">
        <v>0</v>
      </c>
      <c r="BN231" s="18">
        <v>0</v>
      </c>
      <c r="BO231" s="18">
        <v>626.6</v>
      </c>
      <c r="BP231" s="18">
        <v>662.2</v>
      </c>
      <c r="BQ231" s="18">
        <v>662.4</v>
      </c>
      <c r="BR231" s="18">
        <v>0</v>
      </c>
      <c r="BS231" s="18">
        <v>0</v>
      </c>
      <c r="BT231" s="18">
        <v>0</v>
      </c>
      <c r="BU231" s="18">
        <v>0</v>
      </c>
      <c r="BV231" s="18">
        <v>0</v>
      </c>
      <c r="BW231" s="18">
        <v>0</v>
      </c>
      <c r="BX231" s="18">
        <v>662.2</v>
      </c>
      <c r="BY231" s="18">
        <v>662.4</v>
      </c>
      <c r="BZ231" s="18">
        <v>626.79999999999995</v>
      </c>
      <c r="CA231" s="18">
        <v>0</v>
      </c>
      <c r="CB231" s="18">
        <v>0</v>
      </c>
      <c r="CC231" s="18">
        <v>0</v>
      </c>
      <c r="CD231" s="18">
        <v>626.79999999999995</v>
      </c>
      <c r="CE231" s="18">
        <v>626.6</v>
      </c>
      <c r="CF231" s="18">
        <v>0</v>
      </c>
      <c r="CG231" s="18">
        <v>0</v>
      </c>
      <c r="CH231" s="18">
        <v>0</v>
      </c>
      <c r="CI231" s="18">
        <v>626.6</v>
      </c>
      <c r="CJ231" s="18">
        <v>626.6</v>
      </c>
      <c r="CK231" s="18">
        <v>0</v>
      </c>
      <c r="CL231" s="18">
        <v>0</v>
      </c>
      <c r="CM231" s="18">
        <v>0</v>
      </c>
      <c r="CN231" s="18">
        <v>626.6</v>
      </c>
      <c r="CO231" s="18">
        <v>626.6</v>
      </c>
      <c r="CP231" s="18">
        <v>0</v>
      </c>
      <c r="CQ231" s="18">
        <v>0</v>
      </c>
      <c r="CR231" s="18">
        <v>0</v>
      </c>
      <c r="CS231" s="18">
        <v>626.6</v>
      </c>
      <c r="CT231" s="18">
        <v>662.4</v>
      </c>
      <c r="CU231" s="18">
        <v>0</v>
      </c>
      <c r="CV231" s="18">
        <v>0</v>
      </c>
      <c r="CW231" s="18">
        <v>0</v>
      </c>
      <c r="CX231" s="18">
        <v>662.4</v>
      </c>
      <c r="CY231" s="18">
        <v>626.79999999999995</v>
      </c>
      <c r="CZ231" s="18">
        <v>0</v>
      </c>
      <c r="DA231" s="18">
        <v>0</v>
      </c>
      <c r="DB231" s="18">
        <v>0</v>
      </c>
      <c r="DC231" s="18">
        <v>626.79999999999995</v>
      </c>
      <c r="DD231" s="18">
        <v>626.6</v>
      </c>
      <c r="DE231" s="18">
        <v>0</v>
      </c>
      <c r="DF231" s="18">
        <v>0</v>
      </c>
      <c r="DG231" s="18">
        <v>0</v>
      </c>
      <c r="DH231" s="18">
        <v>626.6</v>
      </c>
      <c r="DI231" s="18">
        <v>662.4</v>
      </c>
      <c r="DJ231" s="18">
        <v>0</v>
      </c>
      <c r="DK231" s="18">
        <v>0</v>
      </c>
      <c r="DL231" s="18">
        <v>0</v>
      </c>
      <c r="DM231" s="18">
        <v>662.4</v>
      </c>
      <c r="DN231" s="18">
        <v>626.79999999999995</v>
      </c>
      <c r="DO231" s="18">
        <v>0</v>
      </c>
      <c r="DP231" s="18">
        <v>0</v>
      </c>
      <c r="DQ231" s="18">
        <v>0</v>
      </c>
      <c r="DR231" s="18">
        <v>626.79999999999995</v>
      </c>
      <c r="DS231" s="18">
        <v>626.6</v>
      </c>
      <c r="DT231" s="18">
        <v>0</v>
      </c>
      <c r="DU231" s="18">
        <v>0</v>
      </c>
      <c r="DV231" s="18">
        <v>0</v>
      </c>
      <c r="DW231" s="18">
        <v>626.6</v>
      </c>
      <c r="DX231" s="15"/>
      <c r="DY231" s="2"/>
      <c r="DZ231" s="2"/>
    </row>
    <row r="232" spans="1:130" ht="73.5">
      <c r="A232" s="31" t="s">
        <v>724</v>
      </c>
      <c r="B232" s="39" t="s">
        <v>725</v>
      </c>
      <c r="C232" s="40" t="s">
        <v>211</v>
      </c>
      <c r="D232" s="40" t="s">
        <v>211</v>
      </c>
      <c r="E232" s="40" t="s">
        <v>211</v>
      </c>
      <c r="F232" s="40" t="s">
        <v>211</v>
      </c>
      <c r="G232" s="40" t="s">
        <v>211</v>
      </c>
      <c r="H232" s="40" t="s">
        <v>211</v>
      </c>
      <c r="I232" s="40" t="s">
        <v>211</v>
      </c>
      <c r="J232" s="40" t="s">
        <v>211</v>
      </c>
      <c r="K232" s="40" t="s">
        <v>211</v>
      </c>
      <c r="L232" s="40" t="s">
        <v>211</v>
      </c>
      <c r="M232" s="40" t="s">
        <v>211</v>
      </c>
      <c r="N232" s="40" t="s">
        <v>211</v>
      </c>
      <c r="O232" s="40" t="s">
        <v>211</v>
      </c>
      <c r="P232" s="40" t="s">
        <v>211</v>
      </c>
      <c r="Q232" s="40" t="s">
        <v>211</v>
      </c>
      <c r="R232" s="40" t="s">
        <v>211</v>
      </c>
      <c r="S232" s="40" t="s">
        <v>211</v>
      </c>
      <c r="T232" s="40" t="s">
        <v>211</v>
      </c>
      <c r="U232" s="40" t="s">
        <v>211</v>
      </c>
      <c r="V232" s="40" t="s">
        <v>211</v>
      </c>
      <c r="W232" s="40" t="s">
        <v>211</v>
      </c>
      <c r="X232" s="40" t="s">
        <v>211</v>
      </c>
      <c r="Y232" s="40" t="s">
        <v>211</v>
      </c>
      <c r="Z232" s="40" t="s">
        <v>211</v>
      </c>
      <c r="AA232" s="40" t="s">
        <v>211</v>
      </c>
      <c r="AB232" s="40" t="s">
        <v>211</v>
      </c>
      <c r="AC232" s="40" t="s">
        <v>211</v>
      </c>
      <c r="AD232" s="40" t="s">
        <v>211</v>
      </c>
      <c r="AE232" s="40" t="s">
        <v>211</v>
      </c>
      <c r="AF232" s="40" t="s">
        <v>211</v>
      </c>
      <c r="AG232" s="41"/>
      <c r="AH232" s="41"/>
      <c r="AI232" s="41"/>
      <c r="AJ232" s="17" t="s">
        <v>211</v>
      </c>
      <c r="AK232" s="15" t="s">
        <v>211</v>
      </c>
      <c r="AL232" s="18">
        <v>662.2</v>
      </c>
      <c r="AM232" s="18">
        <v>662.4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  <c r="AT232" s="18">
        <v>662.2</v>
      </c>
      <c r="AU232" s="18">
        <v>662.4</v>
      </c>
      <c r="AV232" s="18">
        <v>626.79999999999995</v>
      </c>
      <c r="AW232" s="18">
        <v>0</v>
      </c>
      <c r="AX232" s="18">
        <v>0</v>
      </c>
      <c r="AY232" s="18">
        <v>0</v>
      </c>
      <c r="AZ232" s="18">
        <v>626.79999999999995</v>
      </c>
      <c r="BA232" s="18">
        <v>626.6</v>
      </c>
      <c r="BB232" s="18">
        <v>0</v>
      </c>
      <c r="BC232" s="18">
        <v>0</v>
      </c>
      <c r="BD232" s="18">
        <v>0</v>
      </c>
      <c r="BE232" s="18">
        <v>626.6</v>
      </c>
      <c r="BF232" s="18">
        <v>626.6</v>
      </c>
      <c r="BG232" s="18">
        <v>0</v>
      </c>
      <c r="BH232" s="18">
        <v>0</v>
      </c>
      <c r="BI232" s="18">
        <v>0</v>
      </c>
      <c r="BJ232" s="18">
        <v>626.6</v>
      </c>
      <c r="BK232" s="18">
        <v>626.6</v>
      </c>
      <c r="BL232" s="18">
        <v>0</v>
      </c>
      <c r="BM232" s="18">
        <v>0</v>
      </c>
      <c r="BN232" s="18">
        <v>0</v>
      </c>
      <c r="BO232" s="18">
        <v>626.6</v>
      </c>
      <c r="BP232" s="18">
        <v>662.2</v>
      </c>
      <c r="BQ232" s="18">
        <v>662.4</v>
      </c>
      <c r="BR232" s="18">
        <v>0</v>
      </c>
      <c r="BS232" s="18">
        <v>0</v>
      </c>
      <c r="BT232" s="18">
        <v>0</v>
      </c>
      <c r="BU232" s="18">
        <v>0</v>
      </c>
      <c r="BV232" s="18">
        <v>0</v>
      </c>
      <c r="BW232" s="18">
        <v>0</v>
      </c>
      <c r="BX232" s="18">
        <v>662.2</v>
      </c>
      <c r="BY232" s="18">
        <v>662.4</v>
      </c>
      <c r="BZ232" s="18">
        <v>626.79999999999995</v>
      </c>
      <c r="CA232" s="18">
        <v>0</v>
      </c>
      <c r="CB232" s="18">
        <v>0</v>
      </c>
      <c r="CC232" s="18">
        <v>0</v>
      </c>
      <c r="CD232" s="18">
        <v>626.79999999999995</v>
      </c>
      <c r="CE232" s="18">
        <v>626.6</v>
      </c>
      <c r="CF232" s="18">
        <v>0</v>
      </c>
      <c r="CG232" s="18">
        <v>0</v>
      </c>
      <c r="CH232" s="18">
        <v>0</v>
      </c>
      <c r="CI232" s="18">
        <v>626.6</v>
      </c>
      <c r="CJ232" s="18">
        <v>626.6</v>
      </c>
      <c r="CK232" s="18">
        <v>0</v>
      </c>
      <c r="CL232" s="18">
        <v>0</v>
      </c>
      <c r="CM232" s="18">
        <v>0</v>
      </c>
      <c r="CN232" s="18">
        <v>626.6</v>
      </c>
      <c r="CO232" s="18">
        <v>626.6</v>
      </c>
      <c r="CP232" s="18">
        <v>0</v>
      </c>
      <c r="CQ232" s="18">
        <v>0</v>
      </c>
      <c r="CR232" s="18">
        <v>0</v>
      </c>
      <c r="CS232" s="18">
        <v>626.6</v>
      </c>
      <c r="CT232" s="18">
        <v>662.4</v>
      </c>
      <c r="CU232" s="18">
        <v>0</v>
      </c>
      <c r="CV232" s="18">
        <v>0</v>
      </c>
      <c r="CW232" s="18">
        <v>0</v>
      </c>
      <c r="CX232" s="18">
        <v>662.4</v>
      </c>
      <c r="CY232" s="18">
        <v>626.79999999999995</v>
      </c>
      <c r="CZ232" s="18">
        <v>0</v>
      </c>
      <c r="DA232" s="18">
        <v>0</v>
      </c>
      <c r="DB232" s="18">
        <v>0</v>
      </c>
      <c r="DC232" s="18">
        <v>626.79999999999995</v>
      </c>
      <c r="DD232" s="18">
        <v>626.6</v>
      </c>
      <c r="DE232" s="18">
        <v>0</v>
      </c>
      <c r="DF232" s="18">
        <v>0</v>
      </c>
      <c r="DG232" s="18">
        <v>0</v>
      </c>
      <c r="DH232" s="18">
        <v>626.6</v>
      </c>
      <c r="DI232" s="18">
        <v>662.4</v>
      </c>
      <c r="DJ232" s="18">
        <v>0</v>
      </c>
      <c r="DK232" s="18">
        <v>0</v>
      </c>
      <c r="DL232" s="18">
        <v>0</v>
      </c>
      <c r="DM232" s="18">
        <v>662.4</v>
      </c>
      <c r="DN232" s="18">
        <v>626.79999999999995</v>
      </c>
      <c r="DO232" s="18">
        <v>0</v>
      </c>
      <c r="DP232" s="18">
        <v>0</v>
      </c>
      <c r="DQ232" s="18">
        <v>0</v>
      </c>
      <c r="DR232" s="18">
        <v>626.79999999999995</v>
      </c>
      <c r="DS232" s="18">
        <v>626.6</v>
      </c>
      <c r="DT232" s="18">
        <v>0</v>
      </c>
      <c r="DU232" s="18">
        <v>0</v>
      </c>
      <c r="DV232" s="18">
        <v>0</v>
      </c>
      <c r="DW232" s="18">
        <v>626.6</v>
      </c>
      <c r="DX232" s="15"/>
      <c r="DY232" s="2"/>
      <c r="DZ232" s="2"/>
    </row>
    <row r="233" spans="1:130" ht="45">
      <c r="A233" s="35" t="s">
        <v>726</v>
      </c>
      <c r="B233" s="48" t="s">
        <v>727</v>
      </c>
      <c r="C233" s="42" t="s">
        <v>555</v>
      </c>
      <c r="D233" s="42" t="s">
        <v>728</v>
      </c>
      <c r="E233" s="42" t="s">
        <v>557</v>
      </c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 t="s">
        <v>109</v>
      </c>
      <c r="AB233" s="42" t="s">
        <v>729</v>
      </c>
      <c r="AC233" s="43" t="s">
        <v>177</v>
      </c>
      <c r="AD233" s="42"/>
      <c r="AE233" s="42"/>
      <c r="AF233" s="43"/>
      <c r="AG233" s="44"/>
      <c r="AH233" s="44"/>
      <c r="AI233" s="45"/>
      <c r="AJ233" s="19" t="s">
        <v>406</v>
      </c>
      <c r="AK233" s="20" t="s">
        <v>571</v>
      </c>
      <c r="AL233" s="21">
        <v>1.9</v>
      </c>
      <c r="AM233" s="21">
        <v>2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  <c r="AT233" s="21">
        <v>1.9</v>
      </c>
      <c r="AU233" s="21">
        <v>2</v>
      </c>
      <c r="AV233" s="21">
        <v>2.1</v>
      </c>
      <c r="AW233" s="21">
        <v>0</v>
      </c>
      <c r="AX233" s="21">
        <v>0</v>
      </c>
      <c r="AY233" s="21">
        <v>0</v>
      </c>
      <c r="AZ233" s="21">
        <v>2.1</v>
      </c>
      <c r="BA233" s="21">
        <v>2</v>
      </c>
      <c r="BB233" s="21">
        <v>0</v>
      </c>
      <c r="BC233" s="21">
        <v>0</v>
      </c>
      <c r="BD233" s="21">
        <v>0</v>
      </c>
      <c r="BE233" s="21">
        <v>2</v>
      </c>
      <c r="BF233" s="21">
        <v>2</v>
      </c>
      <c r="BG233" s="21">
        <v>0</v>
      </c>
      <c r="BH233" s="21">
        <v>0</v>
      </c>
      <c r="BI233" s="21">
        <v>0</v>
      </c>
      <c r="BJ233" s="21">
        <v>2</v>
      </c>
      <c r="BK233" s="21">
        <v>2</v>
      </c>
      <c r="BL233" s="21">
        <v>0</v>
      </c>
      <c r="BM233" s="21">
        <v>0</v>
      </c>
      <c r="BN233" s="21">
        <v>0</v>
      </c>
      <c r="BO233" s="21">
        <v>2</v>
      </c>
      <c r="BP233" s="21">
        <v>1.9</v>
      </c>
      <c r="BQ233" s="21">
        <v>2</v>
      </c>
      <c r="BR233" s="21">
        <v>0</v>
      </c>
      <c r="BS233" s="21">
        <v>0</v>
      </c>
      <c r="BT233" s="21">
        <v>0</v>
      </c>
      <c r="BU233" s="21">
        <v>0</v>
      </c>
      <c r="BV233" s="21">
        <v>0</v>
      </c>
      <c r="BW233" s="21">
        <v>0</v>
      </c>
      <c r="BX233" s="21">
        <v>1.9</v>
      </c>
      <c r="BY233" s="21">
        <v>2</v>
      </c>
      <c r="BZ233" s="21">
        <v>2.1</v>
      </c>
      <c r="CA233" s="21">
        <v>0</v>
      </c>
      <c r="CB233" s="21">
        <v>0</v>
      </c>
      <c r="CC233" s="21">
        <v>0</v>
      </c>
      <c r="CD233" s="21">
        <v>2.1</v>
      </c>
      <c r="CE233" s="21">
        <v>2</v>
      </c>
      <c r="CF233" s="21">
        <v>0</v>
      </c>
      <c r="CG233" s="21">
        <v>0</v>
      </c>
      <c r="CH233" s="21">
        <v>0</v>
      </c>
      <c r="CI233" s="21">
        <v>2</v>
      </c>
      <c r="CJ233" s="21">
        <v>2</v>
      </c>
      <c r="CK233" s="21">
        <v>0</v>
      </c>
      <c r="CL233" s="21">
        <v>0</v>
      </c>
      <c r="CM233" s="21">
        <v>0</v>
      </c>
      <c r="CN233" s="21">
        <v>2</v>
      </c>
      <c r="CO233" s="21">
        <v>2</v>
      </c>
      <c r="CP233" s="21">
        <v>0</v>
      </c>
      <c r="CQ233" s="21">
        <v>0</v>
      </c>
      <c r="CR233" s="21">
        <v>0</v>
      </c>
      <c r="CS233" s="21">
        <v>2</v>
      </c>
      <c r="CT233" s="21">
        <v>2</v>
      </c>
      <c r="CU233" s="21">
        <v>0</v>
      </c>
      <c r="CV233" s="21">
        <v>0</v>
      </c>
      <c r="CW233" s="21">
        <v>0</v>
      </c>
      <c r="CX233" s="21">
        <v>2</v>
      </c>
      <c r="CY233" s="21">
        <v>2.1</v>
      </c>
      <c r="CZ233" s="21">
        <v>0</v>
      </c>
      <c r="DA233" s="21">
        <v>0</v>
      </c>
      <c r="DB233" s="21">
        <v>0</v>
      </c>
      <c r="DC233" s="21">
        <v>2.1</v>
      </c>
      <c r="DD233" s="21">
        <v>2</v>
      </c>
      <c r="DE233" s="21">
        <v>0</v>
      </c>
      <c r="DF233" s="21">
        <v>0</v>
      </c>
      <c r="DG233" s="21">
        <v>0</v>
      </c>
      <c r="DH233" s="21">
        <v>2</v>
      </c>
      <c r="DI233" s="21">
        <v>2</v>
      </c>
      <c r="DJ233" s="21">
        <v>0</v>
      </c>
      <c r="DK233" s="21">
        <v>0</v>
      </c>
      <c r="DL233" s="21">
        <v>0</v>
      </c>
      <c r="DM233" s="21">
        <v>2</v>
      </c>
      <c r="DN233" s="21">
        <v>2.1</v>
      </c>
      <c r="DO233" s="21">
        <v>0</v>
      </c>
      <c r="DP233" s="21">
        <v>0</v>
      </c>
      <c r="DQ233" s="21">
        <v>0</v>
      </c>
      <c r="DR233" s="21">
        <v>2.1</v>
      </c>
      <c r="DS233" s="21">
        <v>2</v>
      </c>
      <c r="DT233" s="21">
        <v>0</v>
      </c>
      <c r="DU233" s="21">
        <v>0</v>
      </c>
      <c r="DV233" s="21">
        <v>0</v>
      </c>
      <c r="DW233" s="21">
        <v>2</v>
      </c>
      <c r="DX233" s="22" t="s">
        <v>554</v>
      </c>
      <c r="DY233" s="2"/>
      <c r="DZ233" s="2"/>
    </row>
    <row r="234" spans="1:130" ht="67.5">
      <c r="A234" s="35" t="s">
        <v>730</v>
      </c>
      <c r="B234" s="48" t="s">
        <v>731</v>
      </c>
      <c r="C234" s="42" t="s">
        <v>555</v>
      </c>
      <c r="D234" s="42" t="s">
        <v>728</v>
      </c>
      <c r="E234" s="42" t="s">
        <v>557</v>
      </c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 t="s">
        <v>109</v>
      </c>
      <c r="AB234" s="42" t="s">
        <v>729</v>
      </c>
      <c r="AC234" s="43" t="s">
        <v>177</v>
      </c>
      <c r="AD234" s="42" t="s">
        <v>390</v>
      </c>
      <c r="AE234" s="42" t="s">
        <v>162</v>
      </c>
      <c r="AF234" s="43" t="s">
        <v>391</v>
      </c>
      <c r="AG234" s="44"/>
      <c r="AH234" s="44"/>
      <c r="AI234" s="45"/>
      <c r="AJ234" s="19" t="s">
        <v>406</v>
      </c>
      <c r="AK234" s="20" t="s">
        <v>347</v>
      </c>
      <c r="AL234" s="21">
        <v>121.1</v>
      </c>
      <c r="AM234" s="21">
        <v>121.1</v>
      </c>
      <c r="AN234" s="21">
        <v>0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  <c r="AT234" s="21">
        <v>121.1</v>
      </c>
      <c r="AU234" s="21">
        <v>121.1</v>
      </c>
      <c r="AV234" s="21">
        <v>84.9</v>
      </c>
      <c r="AW234" s="21">
        <v>0</v>
      </c>
      <c r="AX234" s="21">
        <v>0</v>
      </c>
      <c r="AY234" s="21">
        <v>0</v>
      </c>
      <c r="AZ234" s="21">
        <v>84.9</v>
      </c>
      <c r="BA234" s="21">
        <v>84.9</v>
      </c>
      <c r="BB234" s="21">
        <v>0</v>
      </c>
      <c r="BC234" s="21">
        <v>0</v>
      </c>
      <c r="BD234" s="21">
        <v>0</v>
      </c>
      <c r="BE234" s="21">
        <v>84.9</v>
      </c>
      <c r="BF234" s="21">
        <v>84.9</v>
      </c>
      <c r="BG234" s="21">
        <v>0</v>
      </c>
      <c r="BH234" s="21">
        <v>0</v>
      </c>
      <c r="BI234" s="21">
        <v>0</v>
      </c>
      <c r="BJ234" s="21">
        <v>84.9</v>
      </c>
      <c r="BK234" s="21">
        <v>84.9</v>
      </c>
      <c r="BL234" s="21">
        <v>0</v>
      </c>
      <c r="BM234" s="21">
        <v>0</v>
      </c>
      <c r="BN234" s="21">
        <v>0</v>
      </c>
      <c r="BO234" s="21">
        <v>84.9</v>
      </c>
      <c r="BP234" s="21">
        <v>121.1</v>
      </c>
      <c r="BQ234" s="21">
        <v>121.1</v>
      </c>
      <c r="BR234" s="21">
        <v>0</v>
      </c>
      <c r="BS234" s="21">
        <v>0</v>
      </c>
      <c r="BT234" s="21">
        <v>0</v>
      </c>
      <c r="BU234" s="21">
        <v>0</v>
      </c>
      <c r="BV234" s="21">
        <v>0</v>
      </c>
      <c r="BW234" s="21">
        <v>0</v>
      </c>
      <c r="BX234" s="21">
        <v>121.1</v>
      </c>
      <c r="BY234" s="21">
        <v>121.1</v>
      </c>
      <c r="BZ234" s="21">
        <v>84.9</v>
      </c>
      <c r="CA234" s="21">
        <v>0</v>
      </c>
      <c r="CB234" s="21">
        <v>0</v>
      </c>
      <c r="CC234" s="21">
        <v>0</v>
      </c>
      <c r="CD234" s="21">
        <v>84.9</v>
      </c>
      <c r="CE234" s="21">
        <v>84.9</v>
      </c>
      <c r="CF234" s="21">
        <v>0</v>
      </c>
      <c r="CG234" s="21">
        <v>0</v>
      </c>
      <c r="CH234" s="21">
        <v>0</v>
      </c>
      <c r="CI234" s="21">
        <v>84.9</v>
      </c>
      <c r="CJ234" s="21">
        <v>84.9</v>
      </c>
      <c r="CK234" s="21">
        <v>0</v>
      </c>
      <c r="CL234" s="21">
        <v>0</v>
      </c>
      <c r="CM234" s="21">
        <v>0</v>
      </c>
      <c r="CN234" s="21">
        <v>84.9</v>
      </c>
      <c r="CO234" s="21">
        <v>84.9</v>
      </c>
      <c r="CP234" s="21">
        <v>0</v>
      </c>
      <c r="CQ234" s="21">
        <v>0</v>
      </c>
      <c r="CR234" s="21">
        <v>0</v>
      </c>
      <c r="CS234" s="21">
        <v>84.9</v>
      </c>
      <c r="CT234" s="21">
        <v>121.1</v>
      </c>
      <c r="CU234" s="21">
        <v>0</v>
      </c>
      <c r="CV234" s="21">
        <v>0</v>
      </c>
      <c r="CW234" s="21">
        <v>0</v>
      </c>
      <c r="CX234" s="21">
        <v>121.1</v>
      </c>
      <c r="CY234" s="21">
        <v>84.9</v>
      </c>
      <c r="CZ234" s="21">
        <v>0</v>
      </c>
      <c r="DA234" s="21">
        <v>0</v>
      </c>
      <c r="DB234" s="21">
        <v>0</v>
      </c>
      <c r="DC234" s="21">
        <v>84.9</v>
      </c>
      <c r="DD234" s="21">
        <v>84.9</v>
      </c>
      <c r="DE234" s="21">
        <v>0</v>
      </c>
      <c r="DF234" s="21">
        <v>0</v>
      </c>
      <c r="DG234" s="21">
        <v>0</v>
      </c>
      <c r="DH234" s="21">
        <v>84.9</v>
      </c>
      <c r="DI234" s="21">
        <v>121.1</v>
      </c>
      <c r="DJ234" s="21">
        <v>0</v>
      </c>
      <c r="DK234" s="21">
        <v>0</v>
      </c>
      <c r="DL234" s="21">
        <v>0</v>
      </c>
      <c r="DM234" s="21">
        <v>121.1</v>
      </c>
      <c r="DN234" s="21">
        <v>84.9</v>
      </c>
      <c r="DO234" s="21">
        <v>0</v>
      </c>
      <c r="DP234" s="21">
        <v>0</v>
      </c>
      <c r="DQ234" s="21">
        <v>0</v>
      </c>
      <c r="DR234" s="21">
        <v>84.9</v>
      </c>
      <c r="DS234" s="21">
        <v>84.9</v>
      </c>
      <c r="DT234" s="21">
        <v>0</v>
      </c>
      <c r="DU234" s="21">
        <v>0</v>
      </c>
      <c r="DV234" s="21">
        <v>0</v>
      </c>
      <c r="DW234" s="21">
        <v>84.9</v>
      </c>
      <c r="DX234" s="22" t="s">
        <v>554</v>
      </c>
      <c r="DY234" s="2"/>
      <c r="DZ234" s="2"/>
    </row>
    <row r="235" spans="1:130" ht="45">
      <c r="A235" s="35" t="s">
        <v>392</v>
      </c>
      <c r="B235" s="48" t="s">
        <v>393</v>
      </c>
      <c r="C235" s="42" t="s">
        <v>555</v>
      </c>
      <c r="D235" s="42" t="s">
        <v>728</v>
      </c>
      <c r="E235" s="42" t="s">
        <v>557</v>
      </c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 t="s">
        <v>109</v>
      </c>
      <c r="AB235" s="42" t="s">
        <v>394</v>
      </c>
      <c r="AC235" s="43" t="s">
        <v>177</v>
      </c>
      <c r="AD235" s="42"/>
      <c r="AE235" s="42"/>
      <c r="AF235" s="43"/>
      <c r="AG235" s="44"/>
      <c r="AH235" s="44"/>
      <c r="AI235" s="45"/>
      <c r="AJ235" s="19" t="s">
        <v>406</v>
      </c>
      <c r="AK235" s="20" t="s">
        <v>264</v>
      </c>
      <c r="AL235" s="21">
        <v>253.2</v>
      </c>
      <c r="AM235" s="21">
        <v>253.3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  <c r="AT235" s="21">
        <v>253.2</v>
      </c>
      <c r="AU235" s="21">
        <v>253.3</v>
      </c>
      <c r="AV235" s="21">
        <v>253.7</v>
      </c>
      <c r="AW235" s="21">
        <v>0</v>
      </c>
      <c r="AX235" s="21">
        <v>0</v>
      </c>
      <c r="AY235" s="21">
        <v>0</v>
      </c>
      <c r="AZ235" s="21">
        <v>253.7</v>
      </c>
      <c r="BA235" s="21">
        <v>253.6</v>
      </c>
      <c r="BB235" s="21">
        <v>0</v>
      </c>
      <c r="BC235" s="21">
        <v>0</v>
      </c>
      <c r="BD235" s="21">
        <v>0</v>
      </c>
      <c r="BE235" s="21">
        <v>253.6</v>
      </c>
      <c r="BF235" s="21">
        <v>253.6</v>
      </c>
      <c r="BG235" s="21">
        <v>0</v>
      </c>
      <c r="BH235" s="21">
        <v>0</v>
      </c>
      <c r="BI235" s="21">
        <v>0</v>
      </c>
      <c r="BJ235" s="21">
        <v>253.6</v>
      </c>
      <c r="BK235" s="21">
        <v>253.6</v>
      </c>
      <c r="BL235" s="21">
        <v>0</v>
      </c>
      <c r="BM235" s="21">
        <v>0</v>
      </c>
      <c r="BN235" s="21">
        <v>0</v>
      </c>
      <c r="BO235" s="21">
        <v>253.6</v>
      </c>
      <c r="BP235" s="21">
        <v>253.2</v>
      </c>
      <c r="BQ235" s="21">
        <v>253.3</v>
      </c>
      <c r="BR235" s="21">
        <v>0</v>
      </c>
      <c r="BS235" s="21">
        <v>0</v>
      </c>
      <c r="BT235" s="21">
        <v>0</v>
      </c>
      <c r="BU235" s="21">
        <v>0</v>
      </c>
      <c r="BV235" s="21">
        <v>0</v>
      </c>
      <c r="BW235" s="21">
        <v>0</v>
      </c>
      <c r="BX235" s="21">
        <v>253.2</v>
      </c>
      <c r="BY235" s="21">
        <v>253.3</v>
      </c>
      <c r="BZ235" s="21">
        <v>253.7</v>
      </c>
      <c r="CA235" s="21">
        <v>0</v>
      </c>
      <c r="CB235" s="21">
        <v>0</v>
      </c>
      <c r="CC235" s="21">
        <v>0</v>
      </c>
      <c r="CD235" s="21">
        <v>253.7</v>
      </c>
      <c r="CE235" s="21">
        <v>253.6</v>
      </c>
      <c r="CF235" s="21">
        <v>0</v>
      </c>
      <c r="CG235" s="21">
        <v>0</v>
      </c>
      <c r="CH235" s="21">
        <v>0</v>
      </c>
      <c r="CI235" s="21">
        <v>253.6</v>
      </c>
      <c r="CJ235" s="21">
        <v>253.6</v>
      </c>
      <c r="CK235" s="21">
        <v>0</v>
      </c>
      <c r="CL235" s="21">
        <v>0</v>
      </c>
      <c r="CM235" s="21">
        <v>0</v>
      </c>
      <c r="CN235" s="21">
        <v>253.6</v>
      </c>
      <c r="CO235" s="21">
        <v>253.6</v>
      </c>
      <c r="CP235" s="21">
        <v>0</v>
      </c>
      <c r="CQ235" s="21">
        <v>0</v>
      </c>
      <c r="CR235" s="21">
        <v>0</v>
      </c>
      <c r="CS235" s="21">
        <v>253.6</v>
      </c>
      <c r="CT235" s="21">
        <v>253.3</v>
      </c>
      <c r="CU235" s="21">
        <v>0</v>
      </c>
      <c r="CV235" s="21">
        <v>0</v>
      </c>
      <c r="CW235" s="21">
        <v>0</v>
      </c>
      <c r="CX235" s="21">
        <v>253.3</v>
      </c>
      <c r="CY235" s="21">
        <v>253.7</v>
      </c>
      <c r="CZ235" s="21">
        <v>0</v>
      </c>
      <c r="DA235" s="21">
        <v>0</v>
      </c>
      <c r="DB235" s="21">
        <v>0</v>
      </c>
      <c r="DC235" s="21">
        <v>253.7</v>
      </c>
      <c r="DD235" s="21">
        <v>253.6</v>
      </c>
      <c r="DE235" s="21">
        <v>0</v>
      </c>
      <c r="DF235" s="21">
        <v>0</v>
      </c>
      <c r="DG235" s="21">
        <v>0</v>
      </c>
      <c r="DH235" s="21">
        <v>253.6</v>
      </c>
      <c r="DI235" s="21">
        <v>253.3</v>
      </c>
      <c r="DJ235" s="21">
        <v>0</v>
      </c>
      <c r="DK235" s="21">
        <v>0</v>
      </c>
      <c r="DL235" s="21">
        <v>0</v>
      </c>
      <c r="DM235" s="21">
        <v>253.3</v>
      </c>
      <c r="DN235" s="21">
        <v>253.7</v>
      </c>
      <c r="DO235" s="21">
        <v>0</v>
      </c>
      <c r="DP235" s="21">
        <v>0</v>
      </c>
      <c r="DQ235" s="21">
        <v>0</v>
      </c>
      <c r="DR235" s="21">
        <v>253.7</v>
      </c>
      <c r="DS235" s="21">
        <v>253.6</v>
      </c>
      <c r="DT235" s="21">
        <v>0</v>
      </c>
      <c r="DU235" s="21">
        <v>0</v>
      </c>
      <c r="DV235" s="21">
        <v>0</v>
      </c>
      <c r="DW235" s="21">
        <v>253.6</v>
      </c>
      <c r="DX235" s="22" t="s">
        <v>554</v>
      </c>
      <c r="DY235" s="2"/>
      <c r="DZ235" s="2"/>
    </row>
    <row r="236" spans="1:130" ht="45">
      <c r="A236" s="35" t="s">
        <v>395</v>
      </c>
      <c r="B236" s="48" t="s">
        <v>396</v>
      </c>
      <c r="C236" s="42" t="s">
        <v>555</v>
      </c>
      <c r="D236" s="42" t="s">
        <v>728</v>
      </c>
      <c r="E236" s="42" t="s">
        <v>557</v>
      </c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 t="s">
        <v>109</v>
      </c>
      <c r="AB236" s="42" t="s">
        <v>394</v>
      </c>
      <c r="AC236" s="43" t="s">
        <v>177</v>
      </c>
      <c r="AD236" s="42"/>
      <c r="AE236" s="42"/>
      <c r="AF236" s="43"/>
      <c r="AG236" s="44"/>
      <c r="AH236" s="44"/>
      <c r="AI236" s="45"/>
      <c r="AJ236" s="19" t="s">
        <v>406</v>
      </c>
      <c r="AK236" s="20" t="s">
        <v>171</v>
      </c>
      <c r="AL236" s="21">
        <v>121.2</v>
      </c>
      <c r="AM236" s="21">
        <v>121.2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  <c r="AT236" s="21">
        <v>121.2</v>
      </c>
      <c r="AU236" s="21">
        <v>121.2</v>
      </c>
      <c r="AV236" s="21">
        <v>121.2</v>
      </c>
      <c r="AW236" s="21">
        <v>0</v>
      </c>
      <c r="AX236" s="21">
        <v>0</v>
      </c>
      <c r="AY236" s="21">
        <v>0</v>
      </c>
      <c r="AZ236" s="21">
        <v>121.2</v>
      </c>
      <c r="BA236" s="21">
        <v>121.2</v>
      </c>
      <c r="BB236" s="21">
        <v>0</v>
      </c>
      <c r="BC236" s="21">
        <v>0</v>
      </c>
      <c r="BD236" s="21">
        <v>0</v>
      </c>
      <c r="BE236" s="21">
        <v>121.2</v>
      </c>
      <c r="BF236" s="21">
        <v>121.2</v>
      </c>
      <c r="BG236" s="21">
        <v>0</v>
      </c>
      <c r="BH236" s="21">
        <v>0</v>
      </c>
      <c r="BI236" s="21">
        <v>0</v>
      </c>
      <c r="BJ236" s="21">
        <v>121.2</v>
      </c>
      <c r="BK236" s="21">
        <v>121.2</v>
      </c>
      <c r="BL236" s="21">
        <v>0</v>
      </c>
      <c r="BM236" s="21">
        <v>0</v>
      </c>
      <c r="BN236" s="21">
        <v>0</v>
      </c>
      <c r="BO236" s="21">
        <v>121.2</v>
      </c>
      <c r="BP236" s="21">
        <v>121.2</v>
      </c>
      <c r="BQ236" s="21">
        <v>121.2</v>
      </c>
      <c r="BR236" s="21">
        <v>0</v>
      </c>
      <c r="BS236" s="21">
        <v>0</v>
      </c>
      <c r="BT236" s="21">
        <v>0</v>
      </c>
      <c r="BU236" s="21">
        <v>0</v>
      </c>
      <c r="BV236" s="21">
        <v>0</v>
      </c>
      <c r="BW236" s="21">
        <v>0</v>
      </c>
      <c r="BX236" s="21">
        <v>121.2</v>
      </c>
      <c r="BY236" s="21">
        <v>121.2</v>
      </c>
      <c r="BZ236" s="21">
        <v>121.2</v>
      </c>
      <c r="CA236" s="21">
        <v>0</v>
      </c>
      <c r="CB236" s="21">
        <v>0</v>
      </c>
      <c r="CC236" s="21">
        <v>0</v>
      </c>
      <c r="CD236" s="21">
        <v>121.2</v>
      </c>
      <c r="CE236" s="21">
        <v>121.2</v>
      </c>
      <c r="CF236" s="21">
        <v>0</v>
      </c>
      <c r="CG236" s="21">
        <v>0</v>
      </c>
      <c r="CH236" s="21">
        <v>0</v>
      </c>
      <c r="CI236" s="21">
        <v>121.2</v>
      </c>
      <c r="CJ236" s="21">
        <v>121.2</v>
      </c>
      <c r="CK236" s="21">
        <v>0</v>
      </c>
      <c r="CL236" s="21">
        <v>0</v>
      </c>
      <c r="CM236" s="21">
        <v>0</v>
      </c>
      <c r="CN236" s="21">
        <v>121.2</v>
      </c>
      <c r="CO236" s="21">
        <v>121.2</v>
      </c>
      <c r="CP236" s="21">
        <v>0</v>
      </c>
      <c r="CQ236" s="21">
        <v>0</v>
      </c>
      <c r="CR236" s="21">
        <v>0</v>
      </c>
      <c r="CS236" s="21">
        <v>121.2</v>
      </c>
      <c r="CT236" s="21">
        <v>121.2</v>
      </c>
      <c r="CU236" s="21">
        <v>0</v>
      </c>
      <c r="CV236" s="21">
        <v>0</v>
      </c>
      <c r="CW236" s="21">
        <v>0</v>
      </c>
      <c r="CX236" s="21">
        <v>121.2</v>
      </c>
      <c r="CY236" s="21">
        <v>121.2</v>
      </c>
      <c r="CZ236" s="21">
        <v>0</v>
      </c>
      <c r="DA236" s="21">
        <v>0</v>
      </c>
      <c r="DB236" s="21">
        <v>0</v>
      </c>
      <c r="DC236" s="21">
        <v>121.2</v>
      </c>
      <c r="DD236" s="21">
        <v>121.2</v>
      </c>
      <c r="DE236" s="21">
        <v>0</v>
      </c>
      <c r="DF236" s="21">
        <v>0</v>
      </c>
      <c r="DG236" s="21">
        <v>0</v>
      </c>
      <c r="DH236" s="21">
        <v>121.2</v>
      </c>
      <c r="DI236" s="21">
        <v>121.2</v>
      </c>
      <c r="DJ236" s="21">
        <v>0</v>
      </c>
      <c r="DK236" s="21">
        <v>0</v>
      </c>
      <c r="DL236" s="21">
        <v>0</v>
      </c>
      <c r="DM236" s="21">
        <v>121.2</v>
      </c>
      <c r="DN236" s="21">
        <v>121.2</v>
      </c>
      <c r="DO236" s="21">
        <v>0</v>
      </c>
      <c r="DP236" s="21">
        <v>0</v>
      </c>
      <c r="DQ236" s="21">
        <v>0</v>
      </c>
      <c r="DR236" s="21">
        <v>121.2</v>
      </c>
      <c r="DS236" s="21">
        <v>121.2</v>
      </c>
      <c r="DT236" s="21">
        <v>0</v>
      </c>
      <c r="DU236" s="21">
        <v>0</v>
      </c>
      <c r="DV236" s="21">
        <v>0</v>
      </c>
      <c r="DW236" s="21">
        <v>121.2</v>
      </c>
      <c r="DX236" s="22" t="s">
        <v>554</v>
      </c>
      <c r="DY236" s="2"/>
      <c r="DZ236" s="2"/>
    </row>
    <row r="237" spans="1:130" ht="45">
      <c r="A237" s="35" t="s">
        <v>397</v>
      </c>
      <c r="B237" s="48" t="s">
        <v>398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 t="s">
        <v>109</v>
      </c>
      <c r="AB237" s="42" t="s">
        <v>394</v>
      </c>
      <c r="AC237" s="43" t="s">
        <v>177</v>
      </c>
      <c r="AD237" s="42"/>
      <c r="AE237" s="42"/>
      <c r="AF237" s="43"/>
      <c r="AG237" s="44"/>
      <c r="AH237" s="44"/>
      <c r="AI237" s="45"/>
      <c r="AJ237" s="19" t="s">
        <v>406</v>
      </c>
      <c r="AK237" s="20" t="s">
        <v>347</v>
      </c>
      <c r="AL237" s="21">
        <v>64.599999999999994</v>
      </c>
      <c r="AM237" s="21">
        <v>64.599999999999994</v>
      </c>
      <c r="AN237" s="21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  <c r="AT237" s="21">
        <v>64.599999999999994</v>
      </c>
      <c r="AU237" s="21">
        <v>64.599999999999994</v>
      </c>
      <c r="AV237" s="21">
        <v>64.599999999999994</v>
      </c>
      <c r="AW237" s="21">
        <v>0</v>
      </c>
      <c r="AX237" s="21">
        <v>0</v>
      </c>
      <c r="AY237" s="21">
        <v>0</v>
      </c>
      <c r="AZ237" s="21">
        <v>64.599999999999994</v>
      </c>
      <c r="BA237" s="21">
        <v>64.599999999999994</v>
      </c>
      <c r="BB237" s="21">
        <v>0</v>
      </c>
      <c r="BC237" s="21">
        <v>0</v>
      </c>
      <c r="BD237" s="21">
        <v>0</v>
      </c>
      <c r="BE237" s="21">
        <v>64.599999999999994</v>
      </c>
      <c r="BF237" s="21">
        <v>64.599999999999994</v>
      </c>
      <c r="BG237" s="21">
        <v>0</v>
      </c>
      <c r="BH237" s="21">
        <v>0</v>
      </c>
      <c r="BI237" s="21">
        <v>0</v>
      </c>
      <c r="BJ237" s="21">
        <v>64.599999999999994</v>
      </c>
      <c r="BK237" s="21">
        <v>64.599999999999994</v>
      </c>
      <c r="BL237" s="21">
        <v>0</v>
      </c>
      <c r="BM237" s="21">
        <v>0</v>
      </c>
      <c r="BN237" s="21">
        <v>0</v>
      </c>
      <c r="BO237" s="21">
        <v>64.599999999999994</v>
      </c>
      <c r="BP237" s="21">
        <v>64.599999999999994</v>
      </c>
      <c r="BQ237" s="21">
        <v>64.599999999999994</v>
      </c>
      <c r="BR237" s="21">
        <v>0</v>
      </c>
      <c r="BS237" s="21">
        <v>0</v>
      </c>
      <c r="BT237" s="21">
        <v>0</v>
      </c>
      <c r="BU237" s="21">
        <v>0</v>
      </c>
      <c r="BV237" s="21">
        <v>0</v>
      </c>
      <c r="BW237" s="21">
        <v>0</v>
      </c>
      <c r="BX237" s="21">
        <v>64.599999999999994</v>
      </c>
      <c r="BY237" s="21">
        <v>64.599999999999994</v>
      </c>
      <c r="BZ237" s="21">
        <v>64.599999999999994</v>
      </c>
      <c r="CA237" s="21">
        <v>0</v>
      </c>
      <c r="CB237" s="21">
        <v>0</v>
      </c>
      <c r="CC237" s="21">
        <v>0</v>
      </c>
      <c r="CD237" s="21">
        <v>64.599999999999994</v>
      </c>
      <c r="CE237" s="21">
        <v>64.599999999999994</v>
      </c>
      <c r="CF237" s="21">
        <v>0</v>
      </c>
      <c r="CG237" s="21">
        <v>0</v>
      </c>
      <c r="CH237" s="21">
        <v>0</v>
      </c>
      <c r="CI237" s="21">
        <v>64.599999999999994</v>
      </c>
      <c r="CJ237" s="21">
        <v>64.599999999999994</v>
      </c>
      <c r="CK237" s="21">
        <v>0</v>
      </c>
      <c r="CL237" s="21">
        <v>0</v>
      </c>
      <c r="CM237" s="21">
        <v>0</v>
      </c>
      <c r="CN237" s="21">
        <v>64.599999999999994</v>
      </c>
      <c r="CO237" s="21">
        <v>64.599999999999994</v>
      </c>
      <c r="CP237" s="21">
        <v>0</v>
      </c>
      <c r="CQ237" s="21">
        <v>0</v>
      </c>
      <c r="CR237" s="21">
        <v>0</v>
      </c>
      <c r="CS237" s="21">
        <v>64.599999999999994</v>
      </c>
      <c r="CT237" s="21">
        <v>64.599999999999994</v>
      </c>
      <c r="CU237" s="21">
        <v>0</v>
      </c>
      <c r="CV237" s="21">
        <v>0</v>
      </c>
      <c r="CW237" s="21">
        <v>0</v>
      </c>
      <c r="CX237" s="21">
        <v>64.599999999999994</v>
      </c>
      <c r="CY237" s="21">
        <v>64.599999999999994</v>
      </c>
      <c r="CZ237" s="21">
        <v>0</v>
      </c>
      <c r="DA237" s="21">
        <v>0</v>
      </c>
      <c r="DB237" s="21">
        <v>0</v>
      </c>
      <c r="DC237" s="21">
        <v>64.599999999999994</v>
      </c>
      <c r="DD237" s="21">
        <v>64.599999999999994</v>
      </c>
      <c r="DE237" s="21">
        <v>0</v>
      </c>
      <c r="DF237" s="21">
        <v>0</v>
      </c>
      <c r="DG237" s="21">
        <v>0</v>
      </c>
      <c r="DH237" s="21">
        <v>64.599999999999994</v>
      </c>
      <c r="DI237" s="21">
        <v>64.599999999999994</v>
      </c>
      <c r="DJ237" s="21">
        <v>0</v>
      </c>
      <c r="DK237" s="21">
        <v>0</v>
      </c>
      <c r="DL237" s="21">
        <v>0</v>
      </c>
      <c r="DM237" s="21">
        <v>64.599999999999994</v>
      </c>
      <c r="DN237" s="21">
        <v>64.599999999999994</v>
      </c>
      <c r="DO237" s="21">
        <v>0</v>
      </c>
      <c r="DP237" s="21">
        <v>0</v>
      </c>
      <c r="DQ237" s="21">
        <v>0</v>
      </c>
      <c r="DR237" s="21">
        <v>64.599999999999994</v>
      </c>
      <c r="DS237" s="21">
        <v>64.599999999999994</v>
      </c>
      <c r="DT237" s="21">
        <v>0</v>
      </c>
      <c r="DU237" s="21">
        <v>0</v>
      </c>
      <c r="DV237" s="21">
        <v>0</v>
      </c>
      <c r="DW237" s="21">
        <v>64.599999999999994</v>
      </c>
      <c r="DX237" s="22" t="s">
        <v>554</v>
      </c>
      <c r="DY237" s="2"/>
      <c r="DZ237" s="2"/>
    </row>
    <row r="238" spans="1:130" ht="45">
      <c r="A238" s="35" t="s">
        <v>0</v>
      </c>
      <c r="B238" s="48" t="s">
        <v>1</v>
      </c>
      <c r="C238" s="42" t="s">
        <v>555</v>
      </c>
      <c r="D238" s="42" t="s">
        <v>728</v>
      </c>
      <c r="E238" s="42" t="s">
        <v>557</v>
      </c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 t="s">
        <v>109</v>
      </c>
      <c r="AB238" s="42" t="s">
        <v>394</v>
      </c>
      <c r="AC238" s="43" t="s">
        <v>177</v>
      </c>
      <c r="AD238" s="42"/>
      <c r="AE238" s="42"/>
      <c r="AF238" s="43"/>
      <c r="AG238" s="44"/>
      <c r="AH238" s="44"/>
      <c r="AI238" s="45"/>
      <c r="AJ238" s="19" t="s">
        <v>406</v>
      </c>
      <c r="AK238" s="20" t="s">
        <v>629</v>
      </c>
      <c r="AL238" s="21">
        <v>100.2</v>
      </c>
      <c r="AM238" s="21">
        <v>100.2</v>
      </c>
      <c r="AN238" s="21">
        <v>0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  <c r="AT238" s="21">
        <v>100.2</v>
      </c>
      <c r="AU238" s="21">
        <v>100.2</v>
      </c>
      <c r="AV238" s="21">
        <v>100.3</v>
      </c>
      <c r="AW238" s="21">
        <v>0</v>
      </c>
      <c r="AX238" s="21">
        <v>0</v>
      </c>
      <c r="AY238" s="21">
        <v>0</v>
      </c>
      <c r="AZ238" s="21">
        <v>100.3</v>
      </c>
      <c r="BA238" s="21">
        <v>100.3</v>
      </c>
      <c r="BB238" s="21">
        <v>0</v>
      </c>
      <c r="BC238" s="21">
        <v>0</v>
      </c>
      <c r="BD238" s="21">
        <v>0</v>
      </c>
      <c r="BE238" s="21">
        <v>100.3</v>
      </c>
      <c r="BF238" s="21">
        <v>100.3</v>
      </c>
      <c r="BG238" s="21">
        <v>0</v>
      </c>
      <c r="BH238" s="21">
        <v>0</v>
      </c>
      <c r="BI238" s="21">
        <v>0</v>
      </c>
      <c r="BJ238" s="21">
        <v>100.3</v>
      </c>
      <c r="BK238" s="21">
        <v>100.3</v>
      </c>
      <c r="BL238" s="21">
        <v>0</v>
      </c>
      <c r="BM238" s="21">
        <v>0</v>
      </c>
      <c r="BN238" s="21">
        <v>0</v>
      </c>
      <c r="BO238" s="21">
        <v>100.3</v>
      </c>
      <c r="BP238" s="21">
        <v>100.2</v>
      </c>
      <c r="BQ238" s="21">
        <v>100.2</v>
      </c>
      <c r="BR238" s="21">
        <v>0</v>
      </c>
      <c r="BS238" s="21">
        <v>0</v>
      </c>
      <c r="BT238" s="21">
        <v>0</v>
      </c>
      <c r="BU238" s="21">
        <v>0</v>
      </c>
      <c r="BV238" s="21">
        <v>0</v>
      </c>
      <c r="BW238" s="21">
        <v>0</v>
      </c>
      <c r="BX238" s="21">
        <v>100.2</v>
      </c>
      <c r="BY238" s="21">
        <v>100.2</v>
      </c>
      <c r="BZ238" s="21">
        <v>100.3</v>
      </c>
      <c r="CA238" s="21">
        <v>0</v>
      </c>
      <c r="CB238" s="21">
        <v>0</v>
      </c>
      <c r="CC238" s="21">
        <v>0</v>
      </c>
      <c r="CD238" s="21">
        <v>100.3</v>
      </c>
      <c r="CE238" s="21">
        <v>100.3</v>
      </c>
      <c r="CF238" s="21">
        <v>0</v>
      </c>
      <c r="CG238" s="21">
        <v>0</v>
      </c>
      <c r="CH238" s="21">
        <v>0</v>
      </c>
      <c r="CI238" s="21">
        <v>100.3</v>
      </c>
      <c r="CJ238" s="21">
        <v>100.3</v>
      </c>
      <c r="CK238" s="21">
        <v>0</v>
      </c>
      <c r="CL238" s="21">
        <v>0</v>
      </c>
      <c r="CM238" s="21">
        <v>0</v>
      </c>
      <c r="CN238" s="21">
        <v>100.3</v>
      </c>
      <c r="CO238" s="21">
        <v>100.3</v>
      </c>
      <c r="CP238" s="21">
        <v>0</v>
      </c>
      <c r="CQ238" s="21">
        <v>0</v>
      </c>
      <c r="CR238" s="21">
        <v>0</v>
      </c>
      <c r="CS238" s="21">
        <v>100.3</v>
      </c>
      <c r="CT238" s="21">
        <v>100.2</v>
      </c>
      <c r="CU238" s="21">
        <v>0</v>
      </c>
      <c r="CV238" s="21">
        <v>0</v>
      </c>
      <c r="CW238" s="21">
        <v>0</v>
      </c>
      <c r="CX238" s="21">
        <v>100.2</v>
      </c>
      <c r="CY238" s="21">
        <v>100.3</v>
      </c>
      <c r="CZ238" s="21">
        <v>0</v>
      </c>
      <c r="DA238" s="21">
        <v>0</v>
      </c>
      <c r="DB238" s="21">
        <v>0</v>
      </c>
      <c r="DC238" s="21">
        <v>100.3</v>
      </c>
      <c r="DD238" s="21">
        <v>100.3</v>
      </c>
      <c r="DE238" s="21">
        <v>0</v>
      </c>
      <c r="DF238" s="21">
        <v>0</v>
      </c>
      <c r="DG238" s="21">
        <v>0</v>
      </c>
      <c r="DH238" s="21">
        <v>100.3</v>
      </c>
      <c r="DI238" s="21">
        <v>100.2</v>
      </c>
      <c r="DJ238" s="21">
        <v>0</v>
      </c>
      <c r="DK238" s="21">
        <v>0</v>
      </c>
      <c r="DL238" s="21">
        <v>0</v>
      </c>
      <c r="DM238" s="21">
        <v>100.2</v>
      </c>
      <c r="DN238" s="21">
        <v>100.3</v>
      </c>
      <c r="DO238" s="21">
        <v>0</v>
      </c>
      <c r="DP238" s="21">
        <v>0</v>
      </c>
      <c r="DQ238" s="21">
        <v>0</v>
      </c>
      <c r="DR238" s="21">
        <v>100.3</v>
      </c>
      <c r="DS238" s="21">
        <v>100.3</v>
      </c>
      <c r="DT238" s="21">
        <v>0</v>
      </c>
      <c r="DU238" s="21">
        <v>0</v>
      </c>
      <c r="DV238" s="21">
        <v>0</v>
      </c>
      <c r="DW238" s="21">
        <v>100.3</v>
      </c>
      <c r="DX238" s="22" t="s">
        <v>554</v>
      </c>
      <c r="DY238" s="2"/>
      <c r="DZ238" s="2"/>
    </row>
    <row r="239" spans="1:130" ht="33.75">
      <c r="A239" s="35" t="s">
        <v>2</v>
      </c>
      <c r="B239" s="48" t="s">
        <v>3</v>
      </c>
      <c r="C239" s="42" t="s">
        <v>555</v>
      </c>
      <c r="D239" s="42" t="s">
        <v>254</v>
      </c>
      <c r="E239" s="42" t="s">
        <v>557</v>
      </c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3"/>
      <c r="AD239" s="42"/>
      <c r="AE239" s="42"/>
      <c r="AF239" s="43"/>
      <c r="AG239" s="44"/>
      <c r="AH239" s="44"/>
      <c r="AI239" s="45"/>
      <c r="AJ239" s="19" t="s">
        <v>406</v>
      </c>
      <c r="AK239" s="20" t="s">
        <v>245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  <c r="AT239" s="21">
        <v>0</v>
      </c>
      <c r="AU239" s="21">
        <v>0</v>
      </c>
      <c r="AV239" s="21">
        <v>0</v>
      </c>
      <c r="AW239" s="21">
        <v>0</v>
      </c>
      <c r="AX239" s="21">
        <v>0</v>
      </c>
      <c r="AY239" s="21">
        <v>0</v>
      </c>
      <c r="AZ239" s="21">
        <v>0</v>
      </c>
      <c r="BA239" s="21">
        <v>0</v>
      </c>
      <c r="BB239" s="21">
        <v>0</v>
      </c>
      <c r="BC239" s="21">
        <v>0</v>
      </c>
      <c r="BD239" s="21">
        <v>0</v>
      </c>
      <c r="BE239" s="21">
        <v>0</v>
      </c>
      <c r="BF239" s="21">
        <v>1335</v>
      </c>
      <c r="BG239" s="21">
        <v>0</v>
      </c>
      <c r="BH239" s="21">
        <v>0</v>
      </c>
      <c r="BI239" s="21">
        <v>0</v>
      </c>
      <c r="BJ239" s="21">
        <v>1335</v>
      </c>
      <c r="BK239" s="21">
        <v>2686</v>
      </c>
      <c r="BL239" s="21">
        <v>0</v>
      </c>
      <c r="BM239" s="21">
        <v>0</v>
      </c>
      <c r="BN239" s="21">
        <v>0</v>
      </c>
      <c r="BO239" s="21">
        <v>2686</v>
      </c>
      <c r="BP239" s="21">
        <v>0</v>
      </c>
      <c r="BQ239" s="21">
        <v>0</v>
      </c>
      <c r="BR239" s="21">
        <v>0</v>
      </c>
      <c r="BS239" s="21">
        <v>0</v>
      </c>
      <c r="BT239" s="21">
        <v>0</v>
      </c>
      <c r="BU239" s="21">
        <v>0</v>
      </c>
      <c r="BV239" s="21">
        <v>0</v>
      </c>
      <c r="BW239" s="21">
        <v>0</v>
      </c>
      <c r="BX239" s="21">
        <v>0</v>
      </c>
      <c r="BY239" s="21">
        <v>0</v>
      </c>
      <c r="BZ239" s="21">
        <v>0</v>
      </c>
      <c r="CA239" s="21">
        <v>0</v>
      </c>
      <c r="CB239" s="21">
        <v>0</v>
      </c>
      <c r="CC239" s="21">
        <v>0</v>
      </c>
      <c r="CD239" s="21">
        <v>0</v>
      </c>
      <c r="CE239" s="21">
        <v>0</v>
      </c>
      <c r="CF239" s="21">
        <v>0</v>
      </c>
      <c r="CG239" s="21">
        <v>0</v>
      </c>
      <c r="CH239" s="21">
        <v>0</v>
      </c>
      <c r="CI239" s="21">
        <v>0</v>
      </c>
      <c r="CJ239" s="21">
        <v>1335</v>
      </c>
      <c r="CK239" s="21">
        <v>0</v>
      </c>
      <c r="CL239" s="21">
        <v>0</v>
      </c>
      <c r="CM239" s="21">
        <v>0</v>
      </c>
      <c r="CN239" s="21">
        <v>1335</v>
      </c>
      <c r="CO239" s="21">
        <v>2686</v>
      </c>
      <c r="CP239" s="21">
        <v>0</v>
      </c>
      <c r="CQ239" s="21">
        <v>0</v>
      </c>
      <c r="CR239" s="21">
        <v>0</v>
      </c>
      <c r="CS239" s="21">
        <v>2686</v>
      </c>
      <c r="CT239" s="21">
        <v>0</v>
      </c>
      <c r="CU239" s="21">
        <v>0</v>
      </c>
      <c r="CV239" s="21">
        <v>0</v>
      </c>
      <c r="CW239" s="21">
        <v>0</v>
      </c>
      <c r="CX239" s="21">
        <v>0</v>
      </c>
      <c r="CY239" s="21">
        <v>0</v>
      </c>
      <c r="CZ239" s="21">
        <v>0</v>
      </c>
      <c r="DA239" s="21">
        <v>0</v>
      </c>
      <c r="DB239" s="21">
        <v>0</v>
      </c>
      <c r="DC239" s="21">
        <v>0</v>
      </c>
      <c r="DD239" s="21">
        <v>0</v>
      </c>
      <c r="DE239" s="21">
        <v>0</v>
      </c>
      <c r="DF239" s="21">
        <v>0</v>
      </c>
      <c r="DG239" s="21">
        <v>0</v>
      </c>
      <c r="DH239" s="21">
        <v>0</v>
      </c>
      <c r="DI239" s="21">
        <v>0</v>
      </c>
      <c r="DJ239" s="21">
        <v>0</v>
      </c>
      <c r="DK239" s="21">
        <v>0</v>
      </c>
      <c r="DL239" s="21">
        <v>0</v>
      </c>
      <c r="DM239" s="21">
        <v>0</v>
      </c>
      <c r="DN239" s="21">
        <v>0</v>
      </c>
      <c r="DO239" s="21">
        <v>0</v>
      </c>
      <c r="DP239" s="21">
        <v>0</v>
      </c>
      <c r="DQ239" s="21">
        <v>0</v>
      </c>
      <c r="DR239" s="21">
        <v>0</v>
      </c>
      <c r="DS239" s="21">
        <v>0</v>
      </c>
      <c r="DT239" s="21">
        <v>0</v>
      </c>
      <c r="DU239" s="21">
        <v>0</v>
      </c>
      <c r="DV239" s="21">
        <v>0</v>
      </c>
      <c r="DW239" s="21">
        <v>0</v>
      </c>
      <c r="DX239" s="22" t="s">
        <v>406</v>
      </c>
      <c r="DY239" s="2"/>
      <c r="DZ239" s="2"/>
    </row>
    <row r="240" spans="1:130" ht="52.5">
      <c r="A240" s="31" t="s">
        <v>4</v>
      </c>
      <c r="B240" s="39" t="s">
        <v>5</v>
      </c>
      <c r="C240" s="40" t="s">
        <v>211</v>
      </c>
      <c r="D240" s="40" t="s">
        <v>211</v>
      </c>
      <c r="E240" s="40" t="s">
        <v>211</v>
      </c>
      <c r="F240" s="40" t="s">
        <v>211</v>
      </c>
      <c r="G240" s="40" t="s">
        <v>211</v>
      </c>
      <c r="H240" s="40" t="s">
        <v>211</v>
      </c>
      <c r="I240" s="40" t="s">
        <v>211</v>
      </c>
      <c r="J240" s="40" t="s">
        <v>211</v>
      </c>
      <c r="K240" s="40" t="s">
        <v>211</v>
      </c>
      <c r="L240" s="40" t="s">
        <v>211</v>
      </c>
      <c r="M240" s="40" t="s">
        <v>211</v>
      </c>
      <c r="N240" s="40" t="s">
        <v>211</v>
      </c>
      <c r="O240" s="40" t="s">
        <v>211</v>
      </c>
      <c r="P240" s="40" t="s">
        <v>211</v>
      </c>
      <c r="Q240" s="40" t="s">
        <v>211</v>
      </c>
      <c r="R240" s="40" t="s">
        <v>211</v>
      </c>
      <c r="S240" s="40" t="s">
        <v>211</v>
      </c>
      <c r="T240" s="40" t="s">
        <v>211</v>
      </c>
      <c r="U240" s="40" t="s">
        <v>211</v>
      </c>
      <c r="V240" s="40" t="s">
        <v>211</v>
      </c>
      <c r="W240" s="40" t="s">
        <v>211</v>
      </c>
      <c r="X240" s="40" t="s">
        <v>211</v>
      </c>
      <c r="Y240" s="40" t="s">
        <v>211</v>
      </c>
      <c r="Z240" s="40" t="s">
        <v>211</v>
      </c>
      <c r="AA240" s="40" t="s">
        <v>211</v>
      </c>
      <c r="AB240" s="40" t="s">
        <v>211</v>
      </c>
      <c r="AC240" s="40" t="s">
        <v>211</v>
      </c>
      <c r="AD240" s="40" t="s">
        <v>211</v>
      </c>
      <c r="AE240" s="40" t="s">
        <v>211</v>
      </c>
      <c r="AF240" s="40" t="s">
        <v>211</v>
      </c>
      <c r="AG240" s="41"/>
      <c r="AH240" s="41"/>
      <c r="AI240" s="41"/>
      <c r="AJ240" s="17" t="s">
        <v>211</v>
      </c>
      <c r="AK240" s="15" t="s">
        <v>211</v>
      </c>
      <c r="AL240" s="18">
        <v>126138.2</v>
      </c>
      <c r="AM240" s="18">
        <v>124214.2</v>
      </c>
      <c r="AN240" s="18">
        <v>7189.4</v>
      </c>
      <c r="AO240" s="18">
        <v>7189.4</v>
      </c>
      <c r="AP240" s="18">
        <v>40066.400000000001</v>
      </c>
      <c r="AQ240" s="18">
        <v>40066.400000000001</v>
      </c>
      <c r="AR240" s="18">
        <v>2181.1999999999998</v>
      </c>
      <c r="AS240" s="18">
        <v>1730.3</v>
      </c>
      <c r="AT240" s="18">
        <v>76701.2</v>
      </c>
      <c r="AU240" s="18">
        <v>75228.100000000006</v>
      </c>
      <c r="AV240" s="18">
        <v>93717.8</v>
      </c>
      <c r="AW240" s="18">
        <v>1760.1</v>
      </c>
      <c r="AX240" s="18">
        <v>17947.3</v>
      </c>
      <c r="AY240" s="18">
        <v>928</v>
      </c>
      <c r="AZ240" s="18">
        <v>73082.399999999994</v>
      </c>
      <c r="BA240" s="18">
        <v>58089.2</v>
      </c>
      <c r="BB240" s="18">
        <v>1551.7</v>
      </c>
      <c r="BC240" s="18">
        <v>24.4</v>
      </c>
      <c r="BD240" s="18">
        <v>0</v>
      </c>
      <c r="BE240" s="18">
        <v>56513.1</v>
      </c>
      <c r="BF240" s="18">
        <v>56403.7</v>
      </c>
      <c r="BG240" s="18">
        <v>1465.2</v>
      </c>
      <c r="BH240" s="18">
        <v>0</v>
      </c>
      <c r="BI240" s="18">
        <v>0</v>
      </c>
      <c r="BJ240" s="18">
        <v>54938.5</v>
      </c>
      <c r="BK240" s="18">
        <v>56466.8</v>
      </c>
      <c r="BL240" s="18">
        <v>1465.2</v>
      </c>
      <c r="BM240" s="18">
        <v>0</v>
      </c>
      <c r="BN240" s="18">
        <v>0</v>
      </c>
      <c r="BO240" s="18">
        <v>55001.599999999999</v>
      </c>
      <c r="BP240" s="18">
        <v>95075.8</v>
      </c>
      <c r="BQ240" s="18">
        <v>93603</v>
      </c>
      <c r="BR240" s="18">
        <v>1338</v>
      </c>
      <c r="BS240" s="18">
        <v>1338</v>
      </c>
      <c r="BT240" s="18">
        <v>18351.900000000001</v>
      </c>
      <c r="BU240" s="18">
        <v>18351.900000000001</v>
      </c>
      <c r="BV240" s="18">
        <v>918.5</v>
      </c>
      <c r="BW240" s="18">
        <v>918.6</v>
      </c>
      <c r="BX240" s="18">
        <v>74467.399999999994</v>
      </c>
      <c r="BY240" s="18">
        <v>72994.5</v>
      </c>
      <c r="BZ240" s="18">
        <v>89073.600000000006</v>
      </c>
      <c r="CA240" s="18">
        <v>1398.6</v>
      </c>
      <c r="CB240" s="18">
        <v>15917.6</v>
      </c>
      <c r="CC240" s="18">
        <v>928</v>
      </c>
      <c r="CD240" s="18">
        <v>70829.399999999994</v>
      </c>
      <c r="CE240" s="18">
        <v>57926.9</v>
      </c>
      <c r="CF240" s="18">
        <v>1413.8</v>
      </c>
      <c r="CG240" s="18">
        <v>0</v>
      </c>
      <c r="CH240" s="18">
        <v>0</v>
      </c>
      <c r="CI240" s="18">
        <v>56513.1</v>
      </c>
      <c r="CJ240" s="18">
        <v>56403.7</v>
      </c>
      <c r="CK240" s="18">
        <v>1465.2</v>
      </c>
      <c r="CL240" s="18">
        <v>0</v>
      </c>
      <c r="CM240" s="18">
        <v>0</v>
      </c>
      <c r="CN240" s="18">
        <v>54938.5</v>
      </c>
      <c r="CO240" s="18">
        <v>56466.8</v>
      </c>
      <c r="CP240" s="18">
        <v>1465.2</v>
      </c>
      <c r="CQ240" s="18">
        <v>0</v>
      </c>
      <c r="CR240" s="18">
        <v>0</v>
      </c>
      <c r="CS240" s="18">
        <v>55001.599999999999</v>
      </c>
      <c r="CT240" s="18">
        <v>124214.2</v>
      </c>
      <c r="CU240" s="18">
        <v>7189.4</v>
      </c>
      <c r="CV240" s="18">
        <v>40066.400000000001</v>
      </c>
      <c r="CW240" s="18">
        <v>1730.3</v>
      </c>
      <c r="CX240" s="18">
        <v>75228.100000000006</v>
      </c>
      <c r="CY240" s="18">
        <v>103329.4</v>
      </c>
      <c r="CZ240" s="18">
        <v>1760.1</v>
      </c>
      <c r="DA240" s="18">
        <v>27558.9</v>
      </c>
      <c r="DB240" s="18">
        <v>928</v>
      </c>
      <c r="DC240" s="18">
        <v>73082.399999999994</v>
      </c>
      <c r="DD240" s="18">
        <v>58089.2</v>
      </c>
      <c r="DE240" s="18">
        <v>1551.7</v>
      </c>
      <c r="DF240" s="18">
        <v>24.4</v>
      </c>
      <c r="DG240" s="18">
        <v>0</v>
      </c>
      <c r="DH240" s="18">
        <v>56513.1</v>
      </c>
      <c r="DI240" s="18">
        <v>93603</v>
      </c>
      <c r="DJ240" s="18">
        <v>1338</v>
      </c>
      <c r="DK240" s="18">
        <v>18351.900000000001</v>
      </c>
      <c r="DL240" s="18">
        <v>918.6</v>
      </c>
      <c r="DM240" s="18">
        <v>72994.5</v>
      </c>
      <c r="DN240" s="18">
        <v>98685.2</v>
      </c>
      <c r="DO240" s="18">
        <v>1398.6</v>
      </c>
      <c r="DP240" s="18">
        <v>25529.200000000001</v>
      </c>
      <c r="DQ240" s="18">
        <v>928</v>
      </c>
      <c r="DR240" s="18">
        <v>70829.399999999994</v>
      </c>
      <c r="DS240" s="18">
        <v>57926.9</v>
      </c>
      <c r="DT240" s="18">
        <v>1413.8</v>
      </c>
      <c r="DU240" s="18">
        <v>0</v>
      </c>
      <c r="DV240" s="18">
        <v>0</v>
      </c>
      <c r="DW240" s="18">
        <v>56513.1</v>
      </c>
      <c r="DX240" s="15"/>
      <c r="DY240" s="2"/>
      <c r="DZ240" s="2"/>
    </row>
    <row r="241" spans="1:130" ht="63">
      <c r="A241" s="31" t="s">
        <v>6</v>
      </c>
      <c r="B241" s="39" t="s">
        <v>7</v>
      </c>
      <c r="C241" s="40" t="s">
        <v>211</v>
      </c>
      <c r="D241" s="40" t="s">
        <v>211</v>
      </c>
      <c r="E241" s="40" t="s">
        <v>211</v>
      </c>
      <c r="F241" s="40" t="s">
        <v>211</v>
      </c>
      <c r="G241" s="40" t="s">
        <v>211</v>
      </c>
      <c r="H241" s="40" t="s">
        <v>211</v>
      </c>
      <c r="I241" s="40" t="s">
        <v>211</v>
      </c>
      <c r="J241" s="40" t="s">
        <v>211</v>
      </c>
      <c r="K241" s="40" t="s">
        <v>211</v>
      </c>
      <c r="L241" s="40" t="s">
        <v>211</v>
      </c>
      <c r="M241" s="40" t="s">
        <v>211</v>
      </c>
      <c r="N241" s="40" t="s">
        <v>211</v>
      </c>
      <c r="O241" s="40" t="s">
        <v>211</v>
      </c>
      <c r="P241" s="40" t="s">
        <v>211</v>
      </c>
      <c r="Q241" s="40" t="s">
        <v>211</v>
      </c>
      <c r="R241" s="40" t="s">
        <v>211</v>
      </c>
      <c r="S241" s="40" t="s">
        <v>211</v>
      </c>
      <c r="T241" s="40" t="s">
        <v>211</v>
      </c>
      <c r="U241" s="40" t="s">
        <v>211</v>
      </c>
      <c r="V241" s="40" t="s">
        <v>211</v>
      </c>
      <c r="W241" s="40" t="s">
        <v>211</v>
      </c>
      <c r="X241" s="40" t="s">
        <v>211</v>
      </c>
      <c r="Y241" s="40" t="s">
        <v>211</v>
      </c>
      <c r="Z241" s="40" t="s">
        <v>211</v>
      </c>
      <c r="AA241" s="40" t="s">
        <v>211</v>
      </c>
      <c r="AB241" s="40" t="s">
        <v>211</v>
      </c>
      <c r="AC241" s="40" t="s">
        <v>211</v>
      </c>
      <c r="AD241" s="40" t="s">
        <v>211</v>
      </c>
      <c r="AE241" s="40" t="s">
        <v>211</v>
      </c>
      <c r="AF241" s="40" t="s">
        <v>211</v>
      </c>
      <c r="AG241" s="41"/>
      <c r="AH241" s="41"/>
      <c r="AI241" s="41"/>
      <c r="AJ241" s="17" t="s">
        <v>211</v>
      </c>
      <c r="AK241" s="15" t="s">
        <v>211</v>
      </c>
      <c r="AL241" s="18">
        <v>95123.199999999997</v>
      </c>
      <c r="AM241" s="18">
        <v>93208.2</v>
      </c>
      <c r="AN241" s="18">
        <v>5891.4</v>
      </c>
      <c r="AO241" s="18">
        <v>5891.4</v>
      </c>
      <c r="AP241" s="18">
        <v>40044.300000000003</v>
      </c>
      <c r="AQ241" s="18">
        <v>40044.300000000003</v>
      </c>
      <c r="AR241" s="18">
        <v>2181.1999999999998</v>
      </c>
      <c r="AS241" s="18">
        <v>1730.3</v>
      </c>
      <c r="AT241" s="18">
        <v>47006.3</v>
      </c>
      <c r="AU241" s="18">
        <v>45542.2</v>
      </c>
      <c r="AV241" s="18">
        <v>59528.3</v>
      </c>
      <c r="AW241" s="18">
        <v>361.5</v>
      </c>
      <c r="AX241" s="18">
        <v>17947.3</v>
      </c>
      <c r="AY241" s="18">
        <v>928</v>
      </c>
      <c r="AZ241" s="18">
        <v>40291.5</v>
      </c>
      <c r="BA241" s="18">
        <v>25051.599999999999</v>
      </c>
      <c r="BB241" s="18">
        <v>137.9</v>
      </c>
      <c r="BC241" s="18">
        <v>24.4</v>
      </c>
      <c r="BD241" s="18">
        <v>0</v>
      </c>
      <c r="BE241" s="18">
        <v>24889.3</v>
      </c>
      <c r="BF241" s="18">
        <v>22852.6</v>
      </c>
      <c r="BG241" s="18">
        <v>0</v>
      </c>
      <c r="BH241" s="18">
        <v>0</v>
      </c>
      <c r="BI241" s="18">
        <v>0</v>
      </c>
      <c r="BJ241" s="18">
        <v>22852.6</v>
      </c>
      <c r="BK241" s="18">
        <v>22405.9</v>
      </c>
      <c r="BL241" s="18">
        <v>0</v>
      </c>
      <c r="BM241" s="18">
        <v>0</v>
      </c>
      <c r="BN241" s="18">
        <v>0</v>
      </c>
      <c r="BO241" s="18">
        <v>22405.9</v>
      </c>
      <c r="BP241" s="18">
        <v>64131.8</v>
      </c>
      <c r="BQ241" s="18">
        <v>62667.9</v>
      </c>
      <c r="BR241" s="18">
        <v>40</v>
      </c>
      <c r="BS241" s="18">
        <v>40</v>
      </c>
      <c r="BT241" s="18">
        <v>18329.8</v>
      </c>
      <c r="BU241" s="18">
        <v>18329.8</v>
      </c>
      <c r="BV241" s="18">
        <v>918.5</v>
      </c>
      <c r="BW241" s="18">
        <v>918.6</v>
      </c>
      <c r="BX241" s="18">
        <v>44843.5</v>
      </c>
      <c r="BY241" s="18">
        <v>43379.5</v>
      </c>
      <c r="BZ241" s="18">
        <v>54933.2</v>
      </c>
      <c r="CA241" s="18">
        <v>0</v>
      </c>
      <c r="CB241" s="18">
        <v>15917.6</v>
      </c>
      <c r="CC241" s="18">
        <v>928</v>
      </c>
      <c r="CD241" s="18">
        <v>38087.599999999999</v>
      </c>
      <c r="CE241" s="18">
        <v>24889.3</v>
      </c>
      <c r="CF241" s="18">
        <v>0</v>
      </c>
      <c r="CG241" s="18">
        <v>0</v>
      </c>
      <c r="CH241" s="18">
        <v>0</v>
      </c>
      <c r="CI241" s="18">
        <v>24889.3</v>
      </c>
      <c r="CJ241" s="18">
        <v>22852.6</v>
      </c>
      <c r="CK241" s="18">
        <v>0</v>
      </c>
      <c r="CL241" s="18">
        <v>0</v>
      </c>
      <c r="CM241" s="18">
        <v>0</v>
      </c>
      <c r="CN241" s="18">
        <v>22852.6</v>
      </c>
      <c r="CO241" s="18">
        <v>22405.9</v>
      </c>
      <c r="CP241" s="18">
        <v>0</v>
      </c>
      <c r="CQ241" s="18">
        <v>0</v>
      </c>
      <c r="CR241" s="18">
        <v>0</v>
      </c>
      <c r="CS241" s="18">
        <v>22405.9</v>
      </c>
      <c r="CT241" s="18">
        <v>93208.2</v>
      </c>
      <c r="CU241" s="18">
        <v>5891.4</v>
      </c>
      <c r="CV241" s="18">
        <v>40044.300000000003</v>
      </c>
      <c r="CW241" s="18">
        <v>1730.3</v>
      </c>
      <c r="CX241" s="18">
        <v>45542.2</v>
      </c>
      <c r="CY241" s="18">
        <v>69139.899999999994</v>
      </c>
      <c r="CZ241" s="18">
        <v>361.5</v>
      </c>
      <c r="DA241" s="18">
        <v>27558.9</v>
      </c>
      <c r="DB241" s="18">
        <v>928</v>
      </c>
      <c r="DC241" s="18">
        <v>40291.5</v>
      </c>
      <c r="DD241" s="18">
        <v>25051.599999999999</v>
      </c>
      <c r="DE241" s="18">
        <v>137.9</v>
      </c>
      <c r="DF241" s="18">
        <v>24.4</v>
      </c>
      <c r="DG241" s="18">
        <v>0</v>
      </c>
      <c r="DH241" s="18">
        <v>24889.3</v>
      </c>
      <c r="DI241" s="18">
        <v>62667.9</v>
      </c>
      <c r="DJ241" s="18">
        <v>40</v>
      </c>
      <c r="DK241" s="18">
        <v>18329.8</v>
      </c>
      <c r="DL241" s="18">
        <v>918.6</v>
      </c>
      <c r="DM241" s="18">
        <v>43379.5</v>
      </c>
      <c r="DN241" s="18">
        <v>64544.800000000003</v>
      </c>
      <c r="DO241" s="18">
        <v>0</v>
      </c>
      <c r="DP241" s="18">
        <v>25529.200000000001</v>
      </c>
      <c r="DQ241" s="18">
        <v>928</v>
      </c>
      <c r="DR241" s="18">
        <v>38087.599999999999</v>
      </c>
      <c r="DS241" s="18">
        <v>24889.3</v>
      </c>
      <c r="DT241" s="18">
        <v>0</v>
      </c>
      <c r="DU241" s="18">
        <v>0</v>
      </c>
      <c r="DV241" s="18">
        <v>0</v>
      </c>
      <c r="DW241" s="18">
        <v>24889.3</v>
      </c>
      <c r="DX241" s="15"/>
      <c r="DY241" s="2"/>
      <c r="DZ241" s="2"/>
    </row>
    <row r="242" spans="1:130" ht="63">
      <c r="A242" s="31" t="s">
        <v>8</v>
      </c>
      <c r="B242" s="39" t="s">
        <v>9</v>
      </c>
      <c r="C242" s="40" t="s">
        <v>211</v>
      </c>
      <c r="D242" s="40" t="s">
        <v>211</v>
      </c>
      <c r="E242" s="40" t="s">
        <v>211</v>
      </c>
      <c r="F242" s="40" t="s">
        <v>211</v>
      </c>
      <c r="G242" s="40" t="s">
        <v>211</v>
      </c>
      <c r="H242" s="40" t="s">
        <v>211</v>
      </c>
      <c r="I242" s="40" t="s">
        <v>211</v>
      </c>
      <c r="J242" s="40" t="s">
        <v>211</v>
      </c>
      <c r="K242" s="40" t="s">
        <v>211</v>
      </c>
      <c r="L242" s="40" t="s">
        <v>211</v>
      </c>
      <c r="M242" s="40" t="s">
        <v>211</v>
      </c>
      <c r="N242" s="40" t="s">
        <v>211</v>
      </c>
      <c r="O242" s="40" t="s">
        <v>211</v>
      </c>
      <c r="P242" s="40" t="s">
        <v>211</v>
      </c>
      <c r="Q242" s="40" t="s">
        <v>211</v>
      </c>
      <c r="R242" s="40" t="s">
        <v>211</v>
      </c>
      <c r="S242" s="40" t="s">
        <v>211</v>
      </c>
      <c r="T242" s="40" t="s">
        <v>211</v>
      </c>
      <c r="U242" s="40" t="s">
        <v>211</v>
      </c>
      <c r="V242" s="40" t="s">
        <v>211</v>
      </c>
      <c r="W242" s="40" t="s">
        <v>211</v>
      </c>
      <c r="X242" s="40" t="s">
        <v>211</v>
      </c>
      <c r="Y242" s="40" t="s">
        <v>211</v>
      </c>
      <c r="Z242" s="40" t="s">
        <v>211</v>
      </c>
      <c r="AA242" s="40" t="s">
        <v>211</v>
      </c>
      <c r="AB242" s="40" t="s">
        <v>211</v>
      </c>
      <c r="AC242" s="40" t="s">
        <v>211</v>
      </c>
      <c r="AD242" s="40" t="s">
        <v>211</v>
      </c>
      <c r="AE242" s="40" t="s">
        <v>211</v>
      </c>
      <c r="AF242" s="40" t="s">
        <v>211</v>
      </c>
      <c r="AG242" s="41"/>
      <c r="AH242" s="41"/>
      <c r="AI242" s="41"/>
      <c r="AJ242" s="17" t="s">
        <v>211</v>
      </c>
      <c r="AK242" s="15" t="s">
        <v>211</v>
      </c>
      <c r="AL242" s="18">
        <v>38645.4</v>
      </c>
      <c r="AM242" s="18">
        <v>38644.400000000001</v>
      </c>
      <c r="AN242" s="18">
        <v>40</v>
      </c>
      <c r="AO242" s="18">
        <v>40</v>
      </c>
      <c r="AP242" s="18">
        <v>11772.8</v>
      </c>
      <c r="AQ242" s="18">
        <v>11772.8</v>
      </c>
      <c r="AR242" s="18">
        <v>918.5</v>
      </c>
      <c r="AS242" s="18">
        <v>918.6</v>
      </c>
      <c r="AT242" s="18">
        <v>25914.1</v>
      </c>
      <c r="AU242" s="18">
        <v>25913</v>
      </c>
      <c r="AV242" s="18">
        <v>24723.4</v>
      </c>
      <c r="AW242" s="18">
        <v>361.5</v>
      </c>
      <c r="AX242" s="18">
        <v>2029.7</v>
      </c>
      <c r="AY242" s="18">
        <v>928</v>
      </c>
      <c r="AZ242" s="18">
        <v>21404.2</v>
      </c>
      <c r="BA242" s="18">
        <v>18356.3</v>
      </c>
      <c r="BB242" s="18">
        <v>137.9</v>
      </c>
      <c r="BC242" s="18">
        <v>24.4</v>
      </c>
      <c r="BD242" s="18">
        <v>0</v>
      </c>
      <c r="BE242" s="18">
        <v>18194</v>
      </c>
      <c r="BF242" s="18">
        <v>16722.8</v>
      </c>
      <c r="BG242" s="18">
        <v>0</v>
      </c>
      <c r="BH242" s="18">
        <v>0</v>
      </c>
      <c r="BI242" s="18">
        <v>0</v>
      </c>
      <c r="BJ242" s="18">
        <v>16722.8</v>
      </c>
      <c r="BK242" s="18">
        <v>16145.9</v>
      </c>
      <c r="BL242" s="18">
        <v>0</v>
      </c>
      <c r="BM242" s="18">
        <v>0</v>
      </c>
      <c r="BN242" s="18">
        <v>0</v>
      </c>
      <c r="BO242" s="18">
        <v>16145.9</v>
      </c>
      <c r="BP242" s="18">
        <v>25349.200000000001</v>
      </c>
      <c r="BQ242" s="18">
        <v>25348.3</v>
      </c>
      <c r="BR242" s="18">
        <v>40</v>
      </c>
      <c r="BS242" s="18">
        <v>40</v>
      </c>
      <c r="BT242" s="18">
        <v>548.6</v>
      </c>
      <c r="BU242" s="18">
        <v>548.6</v>
      </c>
      <c r="BV242" s="18">
        <v>918.5</v>
      </c>
      <c r="BW242" s="18">
        <v>918.6</v>
      </c>
      <c r="BX242" s="18">
        <v>23842.1</v>
      </c>
      <c r="BY242" s="18">
        <v>23841.1</v>
      </c>
      <c r="BZ242" s="18">
        <v>20128.3</v>
      </c>
      <c r="CA242" s="18">
        <v>0</v>
      </c>
      <c r="CB242" s="18">
        <v>0</v>
      </c>
      <c r="CC242" s="18">
        <v>928</v>
      </c>
      <c r="CD242" s="18">
        <v>19200.3</v>
      </c>
      <c r="CE242" s="18">
        <v>18194</v>
      </c>
      <c r="CF242" s="18">
        <v>0</v>
      </c>
      <c r="CG242" s="18">
        <v>0</v>
      </c>
      <c r="CH242" s="18">
        <v>0</v>
      </c>
      <c r="CI242" s="18">
        <v>18194</v>
      </c>
      <c r="CJ242" s="18">
        <v>16722.8</v>
      </c>
      <c r="CK242" s="18">
        <v>0</v>
      </c>
      <c r="CL242" s="18">
        <v>0</v>
      </c>
      <c r="CM242" s="18">
        <v>0</v>
      </c>
      <c r="CN242" s="18">
        <v>16722.8</v>
      </c>
      <c r="CO242" s="18">
        <v>16145.9</v>
      </c>
      <c r="CP242" s="18">
        <v>0</v>
      </c>
      <c r="CQ242" s="18">
        <v>0</v>
      </c>
      <c r="CR242" s="18">
        <v>0</v>
      </c>
      <c r="CS242" s="18">
        <v>16145.9</v>
      </c>
      <c r="CT242" s="18">
        <v>38644.400000000001</v>
      </c>
      <c r="CU242" s="18">
        <v>40</v>
      </c>
      <c r="CV242" s="18">
        <v>11772.8</v>
      </c>
      <c r="CW242" s="18">
        <v>918.6</v>
      </c>
      <c r="CX242" s="18">
        <v>25913</v>
      </c>
      <c r="CY242" s="18">
        <v>24723.4</v>
      </c>
      <c r="CZ242" s="18">
        <v>361.5</v>
      </c>
      <c r="DA242" s="18">
        <v>2029.7</v>
      </c>
      <c r="DB242" s="18">
        <v>928</v>
      </c>
      <c r="DC242" s="18">
        <v>21404.2</v>
      </c>
      <c r="DD242" s="18">
        <v>18356.3</v>
      </c>
      <c r="DE242" s="18">
        <v>137.9</v>
      </c>
      <c r="DF242" s="18">
        <v>24.4</v>
      </c>
      <c r="DG242" s="18">
        <v>0</v>
      </c>
      <c r="DH242" s="18">
        <v>18194</v>
      </c>
      <c r="DI242" s="18">
        <v>25348.3</v>
      </c>
      <c r="DJ242" s="18">
        <v>40</v>
      </c>
      <c r="DK242" s="18">
        <v>548.6</v>
      </c>
      <c r="DL242" s="18">
        <v>918.6</v>
      </c>
      <c r="DM242" s="18">
        <v>23841.1</v>
      </c>
      <c r="DN242" s="18">
        <v>20128.3</v>
      </c>
      <c r="DO242" s="18">
        <v>0</v>
      </c>
      <c r="DP242" s="18">
        <v>0</v>
      </c>
      <c r="DQ242" s="18">
        <v>928</v>
      </c>
      <c r="DR242" s="18">
        <v>19200.3</v>
      </c>
      <c r="DS242" s="18">
        <v>18194</v>
      </c>
      <c r="DT242" s="18">
        <v>0</v>
      </c>
      <c r="DU242" s="18">
        <v>0</v>
      </c>
      <c r="DV242" s="18">
        <v>0</v>
      </c>
      <c r="DW242" s="18">
        <v>18194</v>
      </c>
      <c r="DX242" s="15"/>
      <c r="DY242" s="2"/>
      <c r="DZ242" s="2"/>
    </row>
    <row r="243" spans="1:130" ht="33.950000000000003" customHeight="1">
      <c r="A243" s="88" t="s">
        <v>10</v>
      </c>
      <c r="B243" s="73" t="s">
        <v>11</v>
      </c>
      <c r="C243" s="42" t="s">
        <v>565</v>
      </c>
      <c r="D243" s="42" t="s">
        <v>566</v>
      </c>
      <c r="E243" s="42" t="s">
        <v>567</v>
      </c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 t="s">
        <v>568</v>
      </c>
      <c r="AB243" s="42" t="s">
        <v>569</v>
      </c>
      <c r="AC243" s="43" t="s">
        <v>570</v>
      </c>
      <c r="AD243" s="42"/>
      <c r="AE243" s="42"/>
      <c r="AF243" s="43"/>
      <c r="AG243" s="44"/>
      <c r="AH243" s="44"/>
      <c r="AI243" s="45"/>
      <c r="AJ243" s="75" t="s">
        <v>552</v>
      </c>
      <c r="AK243" s="20" t="s">
        <v>571</v>
      </c>
      <c r="AL243" s="21">
        <v>501.9</v>
      </c>
      <c r="AM243" s="21">
        <v>501.9</v>
      </c>
      <c r="AN243" s="21">
        <v>0</v>
      </c>
      <c r="AO243" s="21">
        <v>0</v>
      </c>
      <c r="AP243" s="21">
        <v>169.9</v>
      </c>
      <c r="AQ243" s="21">
        <v>169.9</v>
      </c>
      <c r="AR243" s="21">
        <v>14.9</v>
      </c>
      <c r="AS243" s="21">
        <v>15</v>
      </c>
      <c r="AT243" s="21">
        <v>317.10000000000002</v>
      </c>
      <c r="AU243" s="21">
        <v>317</v>
      </c>
      <c r="AV243" s="21">
        <v>110.9</v>
      </c>
      <c r="AW243" s="21">
        <v>0</v>
      </c>
      <c r="AX243" s="21">
        <v>0</v>
      </c>
      <c r="AY243" s="21">
        <v>35.1</v>
      </c>
      <c r="AZ243" s="21">
        <v>75.8</v>
      </c>
      <c r="BA243" s="21">
        <v>0</v>
      </c>
      <c r="BB243" s="21">
        <v>0</v>
      </c>
      <c r="BC243" s="21">
        <v>0</v>
      </c>
      <c r="BD243" s="21">
        <v>0</v>
      </c>
      <c r="BE243" s="21">
        <v>0</v>
      </c>
      <c r="BF243" s="21">
        <v>0</v>
      </c>
      <c r="BG243" s="21">
        <v>0</v>
      </c>
      <c r="BH243" s="21">
        <v>0</v>
      </c>
      <c r="BI243" s="21">
        <v>0</v>
      </c>
      <c r="BJ243" s="21">
        <v>0</v>
      </c>
      <c r="BK243" s="21">
        <v>0</v>
      </c>
      <c r="BL243" s="21">
        <v>0</v>
      </c>
      <c r="BM243" s="21">
        <v>0</v>
      </c>
      <c r="BN243" s="21">
        <v>0</v>
      </c>
      <c r="BO243" s="21">
        <v>0</v>
      </c>
      <c r="BP243" s="21">
        <v>501.9</v>
      </c>
      <c r="BQ243" s="21">
        <v>501.9</v>
      </c>
      <c r="BR243" s="21">
        <v>0</v>
      </c>
      <c r="BS243" s="21">
        <v>0</v>
      </c>
      <c r="BT243" s="21">
        <v>169.9</v>
      </c>
      <c r="BU243" s="21">
        <v>169.9</v>
      </c>
      <c r="BV243" s="21">
        <v>14.9</v>
      </c>
      <c r="BW243" s="21">
        <v>15</v>
      </c>
      <c r="BX243" s="21">
        <v>317.10000000000002</v>
      </c>
      <c r="BY243" s="21">
        <v>317</v>
      </c>
      <c r="BZ243" s="21">
        <v>110.9</v>
      </c>
      <c r="CA243" s="21">
        <v>0</v>
      </c>
      <c r="CB243" s="21">
        <v>0</v>
      </c>
      <c r="CC243" s="21">
        <v>35.1</v>
      </c>
      <c r="CD243" s="21">
        <v>75.8</v>
      </c>
      <c r="CE243" s="21">
        <v>0</v>
      </c>
      <c r="CF243" s="21">
        <v>0</v>
      </c>
      <c r="CG243" s="21">
        <v>0</v>
      </c>
      <c r="CH243" s="21">
        <v>0</v>
      </c>
      <c r="CI243" s="21">
        <v>0</v>
      </c>
      <c r="CJ243" s="21">
        <v>0</v>
      </c>
      <c r="CK243" s="21">
        <v>0</v>
      </c>
      <c r="CL243" s="21">
        <v>0</v>
      </c>
      <c r="CM243" s="21">
        <v>0</v>
      </c>
      <c r="CN243" s="21">
        <v>0</v>
      </c>
      <c r="CO243" s="21">
        <v>0</v>
      </c>
      <c r="CP243" s="21">
        <v>0</v>
      </c>
      <c r="CQ243" s="21">
        <v>0</v>
      </c>
      <c r="CR243" s="21">
        <v>0</v>
      </c>
      <c r="CS243" s="21">
        <v>0</v>
      </c>
      <c r="CT243" s="21">
        <v>501.9</v>
      </c>
      <c r="CU243" s="21">
        <v>0</v>
      </c>
      <c r="CV243" s="21">
        <v>169.9</v>
      </c>
      <c r="CW243" s="21">
        <v>15</v>
      </c>
      <c r="CX243" s="21">
        <v>317</v>
      </c>
      <c r="CY243" s="21">
        <v>110.9</v>
      </c>
      <c r="CZ243" s="21">
        <v>0</v>
      </c>
      <c r="DA243" s="21">
        <v>0</v>
      </c>
      <c r="DB243" s="21">
        <v>35.1</v>
      </c>
      <c r="DC243" s="21">
        <v>75.8</v>
      </c>
      <c r="DD243" s="21">
        <v>0</v>
      </c>
      <c r="DE243" s="21">
        <v>0</v>
      </c>
      <c r="DF243" s="21">
        <v>0</v>
      </c>
      <c r="DG243" s="21">
        <v>0</v>
      </c>
      <c r="DH243" s="21">
        <v>0</v>
      </c>
      <c r="DI243" s="21">
        <v>501.9</v>
      </c>
      <c r="DJ243" s="21">
        <v>0</v>
      </c>
      <c r="DK243" s="21">
        <v>169.9</v>
      </c>
      <c r="DL243" s="21">
        <v>15</v>
      </c>
      <c r="DM243" s="21">
        <v>317</v>
      </c>
      <c r="DN243" s="21">
        <v>110.9</v>
      </c>
      <c r="DO243" s="21">
        <v>0</v>
      </c>
      <c r="DP243" s="21">
        <v>0</v>
      </c>
      <c r="DQ243" s="21">
        <v>35.1</v>
      </c>
      <c r="DR243" s="21">
        <v>75.8</v>
      </c>
      <c r="DS243" s="21">
        <v>0</v>
      </c>
      <c r="DT243" s="21">
        <v>0</v>
      </c>
      <c r="DU243" s="21">
        <v>0</v>
      </c>
      <c r="DV243" s="21">
        <v>0</v>
      </c>
      <c r="DW243" s="21">
        <v>0</v>
      </c>
      <c r="DX243" s="90" t="s">
        <v>554</v>
      </c>
      <c r="DY243" s="2"/>
      <c r="DZ243" s="2"/>
    </row>
    <row r="244" spans="1:130" ht="33.75">
      <c r="A244" s="89"/>
      <c r="B244" s="74"/>
      <c r="C244" s="42" t="s">
        <v>12</v>
      </c>
      <c r="D244" s="42" t="s">
        <v>13</v>
      </c>
      <c r="E244" s="42" t="s">
        <v>14</v>
      </c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3"/>
      <c r="AD244" s="42"/>
      <c r="AE244" s="42"/>
      <c r="AF244" s="43"/>
      <c r="AG244" s="44"/>
      <c r="AH244" s="44"/>
      <c r="AI244" s="45"/>
      <c r="AJ244" s="76"/>
      <c r="AK244" s="20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91"/>
      <c r="DY244" s="23" t="s">
        <v>558</v>
      </c>
      <c r="DZ244" s="2"/>
    </row>
    <row r="245" spans="1:130" ht="33.75">
      <c r="A245" s="89"/>
      <c r="B245" s="74"/>
      <c r="C245" s="42" t="s">
        <v>555</v>
      </c>
      <c r="D245" s="42" t="s">
        <v>15</v>
      </c>
      <c r="E245" s="42" t="s">
        <v>557</v>
      </c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3"/>
      <c r="AD245" s="42"/>
      <c r="AE245" s="42"/>
      <c r="AF245" s="43"/>
      <c r="AG245" s="44"/>
      <c r="AH245" s="44"/>
      <c r="AI245" s="45"/>
      <c r="AJ245" s="76"/>
      <c r="AK245" s="20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91"/>
      <c r="DY245" s="23" t="s">
        <v>562</v>
      </c>
      <c r="DZ245" s="2"/>
    </row>
    <row r="246" spans="1:130" ht="45.2" customHeight="1">
      <c r="A246" s="88" t="s">
        <v>16</v>
      </c>
      <c r="B246" s="73" t="s">
        <v>17</v>
      </c>
      <c r="C246" s="42" t="s">
        <v>635</v>
      </c>
      <c r="D246" s="42" t="s">
        <v>636</v>
      </c>
      <c r="E246" s="42" t="s">
        <v>551</v>
      </c>
      <c r="F246" s="42"/>
      <c r="G246" s="42" t="s">
        <v>189</v>
      </c>
      <c r="H246" s="42" t="s">
        <v>162</v>
      </c>
      <c r="I246" s="42" t="s">
        <v>190</v>
      </c>
      <c r="J246" s="42" t="s">
        <v>191</v>
      </c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3"/>
      <c r="AD246" s="42"/>
      <c r="AE246" s="42"/>
      <c r="AF246" s="43"/>
      <c r="AG246" s="44"/>
      <c r="AH246" s="44"/>
      <c r="AI246" s="45"/>
      <c r="AJ246" s="75" t="s">
        <v>637</v>
      </c>
      <c r="AK246" s="20" t="s">
        <v>638</v>
      </c>
      <c r="AL246" s="21">
        <v>22333.8</v>
      </c>
      <c r="AM246" s="21">
        <v>22333.1</v>
      </c>
      <c r="AN246" s="21">
        <v>40</v>
      </c>
      <c r="AO246" s="21">
        <v>40</v>
      </c>
      <c r="AP246" s="21">
        <v>113.3</v>
      </c>
      <c r="AQ246" s="21">
        <v>113.3</v>
      </c>
      <c r="AR246" s="21">
        <v>704</v>
      </c>
      <c r="AS246" s="21">
        <v>704</v>
      </c>
      <c r="AT246" s="21">
        <v>21476.5</v>
      </c>
      <c r="AU246" s="21">
        <v>21475.8</v>
      </c>
      <c r="AV246" s="21">
        <v>18945</v>
      </c>
      <c r="AW246" s="21">
        <v>0</v>
      </c>
      <c r="AX246" s="21">
        <v>0</v>
      </c>
      <c r="AY246" s="21">
        <v>0</v>
      </c>
      <c r="AZ246" s="21">
        <v>18945</v>
      </c>
      <c r="BA246" s="21">
        <v>17919.099999999999</v>
      </c>
      <c r="BB246" s="21">
        <v>137.9</v>
      </c>
      <c r="BC246" s="21">
        <v>24.4</v>
      </c>
      <c r="BD246" s="21">
        <v>0</v>
      </c>
      <c r="BE246" s="21">
        <v>17756.8</v>
      </c>
      <c r="BF246" s="21">
        <v>16557.7</v>
      </c>
      <c r="BG246" s="21">
        <v>0</v>
      </c>
      <c r="BH246" s="21">
        <v>0</v>
      </c>
      <c r="BI246" s="21">
        <v>0</v>
      </c>
      <c r="BJ246" s="21">
        <v>16557.7</v>
      </c>
      <c r="BK246" s="21">
        <v>16094.7</v>
      </c>
      <c r="BL246" s="21">
        <v>0</v>
      </c>
      <c r="BM246" s="21">
        <v>0</v>
      </c>
      <c r="BN246" s="21">
        <v>0</v>
      </c>
      <c r="BO246" s="21">
        <v>16094.7</v>
      </c>
      <c r="BP246" s="21">
        <v>22135.599999999999</v>
      </c>
      <c r="BQ246" s="21">
        <v>22135</v>
      </c>
      <c r="BR246" s="21">
        <v>40</v>
      </c>
      <c r="BS246" s="21">
        <v>40</v>
      </c>
      <c r="BT246" s="21">
        <v>113.3</v>
      </c>
      <c r="BU246" s="21">
        <v>113.3</v>
      </c>
      <c r="BV246" s="21">
        <v>704</v>
      </c>
      <c r="BW246" s="21">
        <v>704</v>
      </c>
      <c r="BX246" s="21">
        <v>21278.3</v>
      </c>
      <c r="BY246" s="21">
        <v>21277.7</v>
      </c>
      <c r="BZ246" s="21">
        <v>17055.5</v>
      </c>
      <c r="CA246" s="21">
        <v>0</v>
      </c>
      <c r="CB246" s="21">
        <v>0</v>
      </c>
      <c r="CC246" s="21">
        <v>0</v>
      </c>
      <c r="CD246" s="21">
        <v>17055.5</v>
      </c>
      <c r="CE246" s="21">
        <v>17756.8</v>
      </c>
      <c r="CF246" s="21">
        <v>0</v>
      </c>
      <c r="CG246" s="21">
        <v>0</v>
      </c>
      <c r="CH246" s="21">
        <v>0</v>
      </c>
      <c r="CI246" s="21">
        <v>17756.8</v>
      </c>
      <c r="CJ246" s="21">
        <v>16557.7</v>
      </c>
      <c r="CK246" s="21">
        <v>0</v>
      </c>
      <c r="CL246" s="21">
        <v>0</v>
      </c>
      <c r="CM246" s="21">
        <v>0</v>
      </c>
      <c r="CN246" s="21">
        <v>16557.7</v>
      </c>
      <c r="CO246" s="21">
        <v>16094.7</v>
      </c>
      <c r="CP246" s="21">
        <v>0</v>
      </c>
      <c r="CQ246" s="21">
        <v>0</v>
      </c>
      <c r="CR246" s="21">
        <v>0</v>
      </c>
      <c r="CS246" s="21">
        <v>16094.7</v>
      </c>
      <c r="CT246" s="21">
        <v>22333.1</v>
      </c>
      <c r="CU246" s="21">
        <v>40</v>
      </c>
      <c r="CV246" s="21">
        <v>113.3</v>
      </c>
      <c r="CW246" s="21">
        <v>704</v>
      </c>
      <c r="CX246" s="21">
        <v>21475.8</v>
      </c>
      <c r="CY246" s="21">
        <v>18945</v>
      </c>
      <c r="CZ246" s="21">
        <v>0</v>
      </c>
      <c r="DA246" s="21">
        <v>0</v>
      </c>
      <c r="DB246" s="21">
        <v>0</v>
      </c>
      <c r="DC246" s="21">
        <v>18945</v>
      </c>
      <c r="DD246" s="21">
        <v>17919.099999999999</v>
      </c>
      <c r="DE246" s="21">
        <v>137.9</v>
      </c>
      <c r="DF246" s="21">
        <v>24.4</v>
      </c>
      <c r="DG246" s="21">
        <v>0</v>
      </c>
      <c r="DH246" s="21">
        <v>17756.8</v>
      </c>
      <c r="DI246" s="21">
        <v>22135</v>
      </c>
      <c r="DJ246" s="21">
        <v>40</v>
      </c>
      <c r="DK246" s="21">
        <v>113.3</v>
      </c>
      <c r="DL246" s="21">
        <v>704</v>
      </c>
      <c r="DM246" s="21">
        <v>21277.7</v>
      </c>
      <c r="DN246" s="21">
        <v>17055.5</v>
      </c>
      <c r="DO246" s="21">
        <v>0</v>
      </c>
      <c r="DP246" s="21">
        <v>0</v>
      </c>
      <c r="DQ246" s="21">
        <v>0</v>
      </c>
      <c r="DR246" s="21">
        <v>17055.5</v>
      </c>
      <c r="DS246" s="21">
        <v>17756.8</v>
      </c>
      <c r="DT246" s="21">
        <v>0</v>
      </c>
      <c r="DU246" s="21">
        <v>0</v>
      </c>
      <c r="DV246" s="21">
        <v>0</v>
      </c>
      <c r="DW246" s="21">
        <v>17756.8</v>
      </c>
      <c r="DX246" s="90" t="s">
        <v>626</v>
      </c>
      <c r="DY246" s="2"/>
      <c r="DZ246" s="2"/>
    </row>
    <row r="247" spans="1:130" ht="33.75">
      <c r="A247" s="89"/>
      <c r="B247" s="74"/>
      <c r="C247" s="42" t="s">
        <v>555</v>
      </c>
      <c r="D247" s="42" t="s">
        <v>768</v>
      </c>
      <c r="E247" s="42" t="s">
        <v>557</v>
      </c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3"/>
      <c r="AD247" s="42"/>
      <c r="AE247" s="42"/>
      <c r="AF247" s="43"/>
      <c r="AG247" s="44"/>
      <c r="AH247" s="44"/>
      <c r="AI247" s="45"/>
      <c r="AJ247" s="76"/>
      <c r="AK247" s="20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91"/>
      <c r="DY247" s="23" t="s">
        <v>558</v>
      </c>
      <c r="DZ247" s="2"/>
    </row>
    <row r="248" spans="1:130" ht="123.95" customHeight="1">
      <c r="A248" s="88" t="s">
        <v>18</v>
      </c>
      <c r="B248" s="73" t="s">
        <v>19</v>
      </c>
      <c r="C248" s="42" t="s">
        <v>45</v>
      </c>
      <c r="D248" s="42" t="s">
        <v>46</v>
      </c>
      <c r="E248" s="42" t="s">
        <v>387</v>
      </c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3"/>
      <c r="AD248" s="42" t="s">
        <v>227</v>
      </c>
      <c r="AE248" s="42" t="s">
        <v>162</v>
      </c>
      <c r="AF248" s="43" t="s">
        <v>228</v>
      </c>
      <c r="AG248" s="44"/>
      <c r="AH248" s="44"/>
      <c r="AI248" s="45"/>
      <c r="AJ248" s="75" t="s">
        <v>34</v>
      </c>
      <c r="AK248" s="20" t="s">
        <v>47</v>
      </c>
      <c r="AL248" s="21">
        <v>15809.7</v>
      </c>
      <c r="AM248" s="21">
        <v>15809.4</v>
      </c>
      <c r="AN248" s="21">
        <v>0</v>
      </c>
      <c r="AO248" s="21">
        <v>0</v>
      </c>
      <c r="AP248" s="21">
        <v>11489.6</v>
      </c>
      <c r="AQ248" s="21">
        <v>11489.6</v>
      </c>
      <c r="AR248" s="21">
        <v>199.6</v>
      </c>
      <c r="AS248" s="21">
        <v>199.6</v>
      </c>
      <c r="AT248" s="21">
        <v>4120.5</v>
      </c>
      <c r="AU248" s="21">
        <v>4120.2</v>
      </c>
      <c r="AV248" s="21">
        <v>5667.5</v>
      </c>
      <c r="AW248" s="21">
        <v>361.5</v>
      </c>
      <c r="AX248" s="21">
        <v>2029.7</v>
      </c>
      <c r="AY248" s="21">
        <v>892.9</v>
      </c>
      <c r="AZ248" s="21">
        <v>2383.4</v>
      </c>
      <c r="BA248" s="21">
        <v>437.2</v>
      </c>
      <c r="BB248" s="21">
        <v>0</v>
      </c>
      <c r="BC248" s="21">
        <v>0</v>
      </c>
      <c r="BD248" s="21">
        <v>0</v>
      </c>
      <c r="BE248" s="21">
        <v>437.2</v>
      </c>
      <c r="BF248" s="21">
        <v>165.1</v>
      </c>
      <c r="BG248" s="21">
        <v>0</v>
      </c>
      <c r="BH248" s="21">
        <v>0</v>
      </c>
      <c r="BI248" s="21">
        <v>0</v>
      </c>
      <c r="BJ248" s="21">
        <v>165.1</v>
      </c>
      <c r="BK248" s="21">
        <v>51.2</v>
      </c>
      <c r="BL248" s="21">
        <v>0</v>
      </c>
      <c r="BM248" s="21">
        <v>0</v>
      </c>
      <c r="BN248" s="21">
        <v>0</v>
      </c>
      <c r="BO248" s="21">
        <v>51.2</v>
      </c>
      <c r="BP248" s="21">
        <v>2711.7</v>
      </c>
      <c r="BQ248" s="21">
        <v>2711.4</v>
      </c>
      <c r="BR248" s="21">
        <v>0</v>
      </c>
      <c r="BS248" s="21">
        <v>0</v>
      </c>
      <c r="BT248" s="21">
        <v>265.39999999999998</v>
      </c>
      <c r="BU248" s="21">
        <v>265.39999999999998</v>
      </c>
      <c r="BV248" s="21">
        <v>199.6</v>
      </c>
      <c r="BW248" s="21">
        <v>199.6</v>
      </c>
      <c r="BX248" s="21">
        <v>2246.6999999999998</v>
      </c>
      <c r="BY248" s="21">
        <v>2246.4</v>
      </c>
      <c r="BZ248" s="21">
        <v>2961.9</v>
      </c>
      <c r="CA248" s="21">
        <v>0</v>
      </c>
      <c r="CB248" s="21">
        <v>0</v>
      </c>
      <c r="CC248" s="21">
        <v>892.9</v>
      </c>
      <c r="CD248" s="21">
        <v>2069</v>
      </c>
      <c r="CE248" s="21">
        <v>437.2</v>
      </c>
      <c r="CF248" s="21">
        <v>0</v>
      </c>
      <c r="CG248" s="21">
        <v>0</v>
      </c>
      <c r="CH248" s="21">
        <v>0</v>
      </c>
      <c r="CI248" s="21">
        <v>437.2</v>
      </c>
      <c r="CJ248" s="21">
        <v>165.1</v>
      </c>
      <c r="CK248" s="21">
        <v>0</v>
      </c>
      <c r="CL248" s="21">
        <v>0</v>
      </c>
      <c r="CM248" s="21">
        <v>0</v>
      </c>
      <c r="CN248" s="21">
        <v>165.1</v>
      </c>
      <c r="CO248" s="21">
        <v>51.2</v>
      </c>
      <c r="CP248" s="21">
        <v>0</v>
      </c>
      <c r="CQ248" s="21">
        <v>0</v>
      </c>
      <c r="CR248" s="21">
        <v>0</v>
      </c>
      <c r="CS248" s="21">
        <v>51.2</v>
      </c>
      <c r="CT248" s="21">
        <v>15809.4</v>
      </c>
      <c r="CU248" s="21">
        <v>0</v>
      </c>
      <c r="CV248" s="21">
        <v>11489.6</v>
      </c>
      <c r="CW248" s="21">
        <v>199.6</v>
      </c>
      <c r="CX248" s="21">
        <v>4120.2</v>
      </c>
      <c r="CY248" s="21">
        <v>5667.5</v>
      </c>
      <c r="CZ248" s="21">
        <v>361.5</v>
      </c>
      <c r="DA248" s="21">
        <v>2029.7</v>
      </c>
      <c r="DB248" s="21">
        <v>892.9</v>
      </c>
      <c r="DC248" s="21">
        <v>2383.4</v>
      </c>
      <c r="DD248" s="21">
        <v>437.2</v>
      </c>
      <c r="DE248" s="21">
        <v>0</v>
      </c>
      <c r="DF248" s="21">
        <v>0</v>
      </c>
      <c r="DG248" s="21">
        <v>0</v>
      </c>
      <c r="DH248" s="21">
        <v>437.2</v>
      </c>
      <c r="DI248" s="21">
        <v>2711.4</v>
      </c>
      <c r="DJ248" s="21">
        <v>0</v>
      </c>
      <c r="DK248" s="21">
        <v>265.39999999999998</v>
      </c>
      <c r="DL248" s="21">
        <v>199.6</v>
      </c>
      <c r="DM248" s="21">
        <v>2246.4</v>
      </c>
      <c r="DN248" s="21">
        <v>2961.9</v>
      </c>
      <c r="DO248" s="21">
        <v>0</v>
      </c>
      <c r="DP248" s="21">
        <v>0</v>
      </c>
      <c r="DQ248" s="21">
        <v>892.9</v>
      </c>
      <c r="DR248" s="21">
        <v>2069</v>
      </c>
      <c r="DS248" s="21">
        <v>437.2</v>
      </c>
      <c r="DT248" s="21">
        <v>0</v>
      </c>
      <c r="DU248" s="21">
        <v>0</v>
      </c>
      <c r="DV248" s="21">
        <v>0</v>
      </c>
      <c r="DW248" s="21">
        <v>437.2</v>
      </c>
      <c r="DX248" s="90" t="s">
        <v>554</v>
      </c>
      <c r="DY248" s="2"/>
      <c r="DZ248" s="2"/>
    </row>
    <row r="249" spans="1:130" ht="33.75">
      <c r="A249" s="89"/>
      <c r="B249" s="74"/>
      <c r="C249" s="42" t="s">
        <v>555</v>
      </c>
      <c r="D249" s="42" t="s">
        <v>48</v>
      </c>
      <c r="E249" s="42" t="s">
        <v>557</v>
      </c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3"/>
      <c r="AD249" s="42"/>
      <c r="AE249" s="42"/>
      <c r="AF249" s="43"/>
      <c r="AG249" s="44"/>
      <c r="AH249" s="44"/>
      <c r="AI249" s="45"/>
      <c r="AJ249" s="76"/>
      <c r="AK249" s="20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91"/>
      <c r="DY249" s="23" t="s">
        <v>558</v>
      </c>
      <c r="DZ249" s="2"/>
    </row>
    <row r="250" spans="1:130" ht="105">
      <c r="A250" s="31" t="s">
        <v>20</v>
      </c>
      <c r="B250" s="39" t="s">
        <v>21</v>
      </c>
      <c r="C250" s="40" t="s">
        <v>211</v>
      </c>
      <c r="D250" s="40" t="s">
        <v>211</v>
      </c>
      <c r="E250" s="40" t="s">
        <v>211</v>
      </c>
      <c r="F250" s="40" t="s">
        <v>211</v>
      </c>
      <c r="G250" s="40" t="s">
        <v>211</v>
      </c>
      <c r="H250" s="40" t="s">
        <v>211</v>
      </c>
      <c r="I250" s="40" t="s">
        <v>211</v>
      </c>
      <c r="J250" s="40" t="s">
        <v>211</v>
      </c>
      <c r="K250" s="40" t="s">
        <v>211</v>
      </c>
      <c r="L250" s="40" t="s">
        <v>211</v>
      </c>
      <c r="M250" s="40" t="s">
        <v>211</v>
      </c>
      <c r="N250" s="40" t="s">
        <v>211</v>
      </c>
      <c r="O250" s="40" t="s">
        <v>211</v>
      </c>
      <c r="P250" s="40" t="s">
        <v>211</v>
      </c>
      <c r="Q250" s="40" t="s">
        <v>211</v>
      </c>
      <c r="R250" s="40" t="s">
        <v>211</v>
      </c>
      <c r="S250" s="40" t="s">
        <v>211</v>
      </c>
      <c r="T250" s="40" t="s">
        <v>211</v>
      </c>
      <c r="U250" s="40" t="s">
        <v>211</v>
      </c>
      <c r="V250" s="40" t="s">
        <v>211</v>
      </c>
      <c r="W250" s="40" t="s">
        <v>211</v>
      </c>
      <c r="X250" s="40" t="s">
        <v>211</v>
      </c>
      <c r="Y250" s="40" t="s">
        <v>211</v>
      </c>
      <c r="Z250" s="40" t="s">
        <v>211</v>
      </c>
      <c r="AA250" s="40" t="s">
        <v>211</v>
      </c>
      <c r="AB250" s="40" t="s">
        <v>211</v>
      </c>
      <c r="AC250" s="40" t="s">
        <v>211</v>
      </c>
      <c r="AD250" s="40" t="s">
        <v>211</v>
      </c>
      <c r="AE250" s="40" t="s">
        <v>211</v>
      </c>
      <c r="AF250" s="40" t="s">
        <v>211</v>
      </c>
      <c r="AG250" s="41"/>
      <c r="AH250" s="41"/>
      <c r="AI250" s="41"/>
      <c r="AJ250" s="17" t="s">
        <v>211</v>
      </c>
      <c r="AK250" s="15" t="s">
        <v>211</v>
      </c>
      <c r="AL250" s="18">
        <v>51758.8</v>
      </c>
      <c r="AM250" s="18">
        <v>49844.7</v>
      </c>
      <c r="AN250" s="18">
        <v>5851.4</v>
      </c>
      <c r="AO250" s="18">
        <v>5851.4</v>
      </c>
      <c r="AP250" s="18">
        <v>28271.5</v>
      </c>
      <c r="AQ250" s="18">
        <v>28271.5</v>
      </c>
      <c r="AR250" s="18">
        <v>1262.7</v>
      </c>
      <c r="AS250" s="18">
        <v>811.7</v>
      </c>
      <c r="AT250" s="18">
        <v>16373.2</v>
      </c>
      <c r="AU250" s="18">
        <v>14910.1</v>
      </c>
      <c r="AV250" s="18">
        <v>19113</v>
      </c>
      <c r="AW250" s="18">
        <v>0</v>
      </c>
      <c r="AX250" s="18">
        <v>15917.6</v>
      </c>
      <c r="AY250" s="18">
        <v>0</v>
      </c>
      <c r="AZ250" s="18">
        <v>3195.4</v>
      </c>
      <c r="BA250" s="18">
        <v>436.3</v>
      </c>
      <c r="BB250" s="18">
        <v>0</v>
      </c>
      <c r="BC250" s="18">
        <v>0</v>
      </c>
      <c r="BD250" s="18">
        <v>0</v>
      </c>
      <c r="BE250" s="18">
        <v>436.3</v>
      </c>
      <c r="BF250" s="18">
        <v>138.80000000000001</v>
      </c>
      <c r="BG250" s="18">
        <v>0</v>
      </c>
      <c r="BH250" s="18">
        <v>0</v>
      </c>
      <c r="BI250" s="18">
        <v>0</v>
      </c>
      <c r="BJ250" s="18">
        <v>138.80000000000001</v>
      </c>
      <c r="BK250" s="18">
        <v>77.8</v>
      </c>
      <c r="BL250" s="18">
        <v>0</v>
      </c>
      <c r="BM250" s="18">
        <v>0</v>
      </c>
      <c r="BN250" s="18">
        <v>0</v>
      </c>
      <c r="BO250" s="18">
        <v>77.8</v>
      </c>
      <c r="BP250" s="18">
        <v>34063.599999999999</v>
      </c>
      <c r="BQ250" s="18">
        <v>32600.5</v>
      </c>
      <c r="BR250" s="18">
        <v>0</v>
      </c>
      <c r="BS250" s="18">
        <v>0</v>
      </c>
      <c r="BT250" s="18">
        <v>17781.2</v>
      </c>
      <c r="BU250" s="18">
        <v>17781.2</v>
      </c>
      <c r="BV250" s="18">
        <v>0</v>
      </c>
      <c r="BW250" s="18">
        <v>0</v>
      </c>
      <c r="BX250" s="18">
        <v>16282.4</v>
      </c>
      <c r="BY250" s="18">
        <v>14819.3</v>
      </c>
      <c r="BZ250" s="18">
        <v>19113</v>
      </c>
      <c r="CA250" s="18">
        <v>0</v>
      </c>
      <c r="CB250" s="18">
        <v>15917.6</v>
      </c>
      <c r="CC250" s="18">
        <v>0</v>
      </c>
      <c r="CD250" s="18">
        <v>3195.4</v>
      </c>
      <c r="CE250" s="18">
        <v>436.3</v>
      </c>
      <c r="CF250" s="18">
        <v>0</v>
      </c>
      <c r="CG250" s="18">
        <v>0</v>
      </c>
      <c r="CH250" s="18">
        <v>0</v>
      </c>
      <c r="CI250" s="18">
        <v>436.3</v>
      </c>
      <c r="CJ250" s="18">
        <v>138.80000000000001</v>
      </c>
      <c r="CK250" s="18">
        <v>0</v>
      </c>
      <c r="CL250" s="18">
        <v>0</v>
      </c>
      <c r="CM250" s="18">
        <v>0</v>
      </c>
      <c r="CN250" s="18">
        <v>138.80000000000001</v>
      </c>
      <c r="CO250" s="18">
        <v>77.8</v>
      </c>
      <c r="CP250" s="18">
        <v>0</v>
      </c>
      <c r="CQ250" s="18">
        <v>0</v>
      </c>
      <c r="CR250" s="18">
        <v>0</v>
      </c>
      <c r="CS250" s="18">
        <v>77.8</v>
      </c>
      <c r="CT250" s="18">
        <v>49844.7</v>
      </c>
      <c r="CU250" s="18">
        <v>5851.4</v>
      </c>
      <c r="CV250" s="18">
        <v>28271.5</v>
      </c>
      <c r="CW250" s="18">
        <v>811.7</v>
      </c>
      <c r="CX250" s="18">
        <v>14910.1</v>
      </c>
      <c r="CY250" s="18">
        <v>28724.6</v>
      </c>
      <c r="CZ250" s="18">
        <v>0</v>
      </c>
      <c r="DA250" s="18">
        <v>25529.200000000001</v>
      </c>
      <c r="DB250" s="18">
        <v>0</v>
      </c>
      <c r="DC250" s="18">
        <v>3195.4</v>
      </c>
      <c r="DD250" s="18">
        <v>436.3</v>
      </c>
      <c r="DE250" s="18">
        <v>0</v>
      </c>
      <c r="DF250" s="18">
        <v>0</v>
      </c>
      <c r="DG250" s="18">
        <v>0</v>
      </c>
      <c r="DH250" s="18">
        <v>436.3</v>
      </c>
      <c r="DI250" s="18">
        <v>32600.5</v>
      </c>
      <c r="DJ250" s="18">
        <v>0</v>
      </c>
      <c r="DK250" s="18">
        <v>17781.2</v>
      </c>
      <c r="DL250" s="18">
        <v>0</v>
      </c>
      <c r="DM250" s="18">
        <v>14819.3</v>
      </c>
      <c r="DN250" s="18">
        <v>28724.6</v>
      </c>
      <c r="DO250" s="18">
        <v>0</v>
      </c>
      <c r="DP250" s="18">
        <v>25529.200000000001</v>
      </c>
      <c r="DQ250" s="18">
        <v>0</v>
      </c>
      <c r="DR250" s="18">
        <v>3195.4</v>
      </c>
      <c r="DS250" s="18">
        <v>436.3</v>
      </c>
      <c r="DT250" s="18">
        <v>0</v>
      </c>
      <c r="DU250" s="18">
        <v>0</v>
      </c>
      <c r="DV250" s="18">
        <v>0</v>
      </c>
      <c r="DW250" s="18">
        <v>436.3</v>
      </c>
      <c r="DX250" s="15"/>
      <c r="DY250" s="2"/>
      <c r="DZ250" s="2"/>
    </row>
    <row r="251" spans="1:130" ht="33.950000000000003" customHeight="1">
      <c r="A251" s="88" t="s">
        <v>22</v>
      </c>
      <c r="B251" s="73" t="s">
        <v>23</v>
      </c>
      <c r="C251" s="42" t="s">
        <v>590</v>
      </c>
      <c r="D251" s="42" t="s">
        <v>591</v>
      </c>
      <c r="E251" s="42" t="s">
        <v>551</v>
      </c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3"/>
      <c r="AD251" s="42"/>
      <c r="AE251" s="42"/>
      <c r="AF251" s="43"/>
      <c r="AG251" s="44"/>
      <c r="AH251" s="44"/>
      <c r="AI251" s="45"/>
      <c r="AJ251" s="75" t="s">
        <v>592</v>
      </c>
      <c r="AK251" s="20" t="s">
        <v>24</v>
      </c>
      <c r="AL251" s="21">
        <v>18465.099999999999</v>
      </c>
      <c r="AM251" s="21">
        <v>18014</v>
      </c>
      <c r="AN251" s="21">
        <v>5851.4</v>
      </c>
      <c r="AO251" s="21">
        <v>5851.4</v>
      </c>
      <c r="AP251" s="21">
        <v>10490.3</v>
      </c>
      <c r="AQ251" s="21">
        <v>10490.3</v>
      </c>
      <c r="AR251" s="21">
        <v>1262.7</v>
      </c>
      <c r="AS251" s="21">
        <v>811.7</v>
      </c>
      <c r="AT251" s="21">
        <v>860.7</v>
      </c>
      <c r="AU251" s="21">
        <v>860.6</v>
      </c>
      <c r="AV251" s="21">
        <v>1293.9000000000001</v>
      </c>
      <c r="AW251" s="21">
        <v>0</v>
      </c>
      <c r="AX251" s="21">
        <v>0</v>
      </c>
      <c r="AY251" s="21">
        <v>0</v>
      </c>
      <c r="AZ251" s="21">
        <v>1293.9000000000001</v>
      </c>
      <c r="BA251" s="21">
        <v>143.6</v>
      </c>
      <c r="BB251" s="21">
        <v>0</v>
      </c>
      <c r="BC251" s="21">
        <v>0</v>
      </c>
      <c r="BD251" s="21">
        <v>0</v>
      </c>
      <c r="BE251" s="21">
        <v>143.6</v>
      </c>
      <c r="BF251" s="21">
        <v>20.9</v>
      </c>
      <c r="BG251" s="21">
        <v>0</v>
      </c>
      <c r="BH251" s="21">
        <v>0</v>
      </c>
      <c r="BI251" s="21">
        <v>0</v>
      </c>
      <c r="BJ251" s="21">
        <v>20.9</v>
      </c>
      <c r="BK251" s="21">
        <v>20.8</v>
      </c>
      <c r="BL251" s="21">
        <v>0</v>
      </c>
      <c r="BM251" s="21">
        <v>0</v>
      </c>
      <c r="BN251" s="21">
        <v>0</v>
      </c>
      <c r="BO251" s="21">
        <v>20.8</v>
      </c>
      <c r="BP251" s="21">
        <v>769.9</v>
      </c>
      <c r="BQ251" s="21">
        <v>769.8</v>
      </c>
      <c r="BR251" s="21">
        <v>0</v>
      </c>
      <c r="BS251" s="21">
        <v>0</v>
      </c>
      <c r="BT251" s="21">
        <v>0</v>
      </c>
      <c r="BU251" s="21">
        <v>0</v>
      </c>
      <c r="BV251" s="21">
        <v>0</v>
      </c>
      <c r="BW251" s="21">
        <v>0</v>
      </c>
      <c r="BX251" s="21">
        <v>769.9</v>
      </c>
      <c r="BY251" s="21">
        <v>769.8</v>
      </c>
      <c r="BZ251" s="21">
        <v>1293.9000000000001</v>
      </c>
      <c r="CA251" s="21">
        <v>0</v>
      </c>
      <c r="CB251" s="21">
        <v>0</v>
      </c>
      <c r="CC251" s="21">
        <v>0</v>
      </c>
      <c r="CD251" s="21">
        <v>1293.9000000000001</v>
      </c>
      <c r="CE251" s="21">
        <v>143.6</v>
      </c>
      <c r="CF251" s="21">
        <v>0</v>
      </c>
      <c r="CG251" s="21">
        <v>0</v>
      </c>
      <c r="CH251" s="21">
        <v>0</v>
      </c>
      <c r="CI251" s="21">
        <v>143.6</v>
      </c>
      <c r="CJ251" s="21">
        <v>20.9</v>
      </c>
      <c r="CK251" s="21">
        <v>0</v>
      </c>
      <c r="CL251" s="21">
        <v>0</v>
      </c>
      <c r="CM251" s="21">
        <v>0</v>
      </c>
      <c r="CN251" s="21">
        <v>20.9</v>
      </c>
      <c r="CO251" s="21">
        <v>20.8</v>
      </c>
      <c r="CP251" s="21">
        <v>0</v>
      </c>
      <c r="CQ251" s="21">
        <v>0</v>
      </c>
      <c r="CR251" s="21">
        <v>0</v>
      </c>
      <c r="CS251" s="21">
        <v>20.8</v>
      </c>
      <c r="CT251" s="21">
        <v>18014</v>
      </c>
      <c r="CU251" s="21">
        <v>5851.4</v>
      </c>
      <c r="CV251" s="21">
        <v>10490.3</v>
      </c>
      <c r="CW251" s="21">
        <v>811.7</v>
      </c>
      <c r="CX251" s="21">
        <v>860.6</v>
      </c>
      <c r="CY251" s="21">
        <v>1293.9000000000001</v>
      </c>
      <c r="CZ251" s="21">
        <v>0</v>
      </c>
      <c r="DA251" s="21">
        <v>0</v>
      </c>
      <c r="DB251" s="21">
        <v>0</v>
      </c>
      <c r="DC251" s="21">
        <v>1293.9000000000001</v>
      </c>
      <c r="DD251" s="21">
        <v>143.6</v>
      </c>
      <c r="DE251" s="21">
        <v>0</v>
      </c>
      <c r="DF251" s="21">
        <v>0</v>
      </c>
      <c r="DG251" s="21">
        <v>0</v>
      </c>
      <c r="DH251" s="21">
        <v>143.6</v>
      </c>
      <c r="DI251" s="21">
        <v>769.8</v>
      </c>
      <c r="DJ251" s="21">
        <v>0</v>
      </c>
      <c r="DK251" s="21">
        <v>0</v>
      </c>
      <c r="DL251" s="21">
        <v>0</v>
      </c>
      <c r="DM251" s="21">
        <v>769.8</v>
      </c>
      <c r="DN251" s="21">
        <v>1293.9000000000001</v>
      </c>
      <c r="DO251" s="21">
        <v>0</v>
      </c>
      <c r="DP251" s="21">
        <v>0</v>
      </c>
      <c r="DQ251" s="21">
        <v>0</v>
      </c>
      <c r="DR251" s="21">
        <v>1293.9000000000001</v>
      </c>
      <c r="DS251" s="21">
        <v>143.6</v>
      </c>
      <c r="DT251" s="21">
        <v>0</v>
      </c>
      <c r="DU251" s="21">
        <v>0</v>
      </c>
      <c r="DV251" s="21">
        <v>0</v>
      </c>
      <c r="DW251" s="21">
        <v>143.6</v>
      </c>
      <c r="DX251" s="90" t="s">
        <v>554</v>
      </c>
      <c r="DY251" s="2"/>
      <c r="DZ251" s="2"/>
    </row>
    <row r="252" spans="1:130" ht="33.75">
      <c r="A252" s="89"/>
      <c r="B252" s="74"/>
      <c r="C252" s="42" t="s">
        <v>555</v>
      </c>
      <c r="D252" s="42" t="s">
        <v>593</v>
      </c>
      <c r="E252" s="42" t="s">
        <v>557</v>
      </c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3"/>
      <c r="AD252" s="42"/>
      <c r="AE252" s="42"/>
      <c r="AF252" s="43"/>
      <c r="AG252" s="44"/>
      <c r="AH252" s="44"/>
      <c r="AI252" s="45"/>
      <c r="AJ252" s="76"/>
      <c r="AK252" s="20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91"/>
      <c r="DY252" s="23" t="s">
        <v>558</v>
      </c>
      <c r="DZ252" s="2"/>
    </row>
    <row r="253" spans="1:130" ht="33.75">
      <c r="A253" s="89"/>
      <c r="B253" s="74"/>
      <c r="C253" s="42" t="s">
        <v>684</v>
      </c>
      <c r="D253" s="42" t="s">
        <v>413</v>
      </c>
      <c r="E253" s="42" t="s">
        <v>685</v>
      </c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3"/>
      <c r="AD253" s="42"/>
      <c r="AE253" s="42"/>
      <c r="AF253" s="43"/>
      <c r="AG253" s="44"/>
      <c r="AH253" s="44"/>
      <c r="AI253" s="45"/>
      <c r="AJ253" s="76"/>
      <c r="AK253" s="20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91"/>
      <c r="DY253" s="23" t="s">
        <v>562</v>
      </c>
      <c r="DZ253" s="2"/>
    </row>
    <row r="254" spans="1:130" ht="56.45" customHeight="1">
      <c r="A254" s="88" t="s">
        <v>138</v>
      </c>
      <c r="B254" s="73" t="s">
        <v>139</v>
      </c>
      <c r="C254" s="42" t="s">
        <v>555</v>
      </c>
      <c r="D254" s="42" t="s">
        <v>596</v>
      </c>
      <c r="E254" s="42" t="s">
        <v>557</v>
      </c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 t="s">
        <v>578</v>
      </c>
      <c r="AB254" s="42" t="s">
        <v>162</v>
      </c>
      <c r="AC254" s="43" t="s">
        <v>580</v>
      </c>
      <c r="AD254" s="42" t="s">
        <v>597</v>
      </c>
      <c r="AE254" s="42" t="s">
        <v>162</v>
      </c>
      <c r="AF254" s="43" t="s">
        <v>598</v>
      </c>
      <c r="AG254" s="44"/>
      <c r="AH254" s="44"/>
      <c r="AI254" s="45"/>
      <c r="AJ254" s="75" t="s">
        <v>562</v>
      </c>
      <c r="AK254" s="20" t="s">
        <v>581</v>
      </c>
      <c r="AL254" s="21">
        <v>32413.5</v>
      </c>
      <c r="AM254" s="21">
        <v>30950.5</v>
      </c>
      <c r="AN254" s="21">
        <v>0</v>
      </c>
      <c r="AO254" s="21">
        <v>0</v>
      </c>
      <c r="AP254" s="21">
        <v>17721.2</v>
      </c>
      <c r="AQ254" s="21">
        <v>17721.2</v>
      </c>
      <c r="AR254" s="21">
        <v>0</v>
      </c>
      <c r="AS254" s="21">
        <v>0</v>
      </c>
      <c r="AT254" s="21">
        <v>14692.3</v>
      </c>
      <c r="AU254" s="21">
        <v>13229.3</v>
      </c>
      <c r="AV254" s="21">
        <v>16567.5</v>
      </c>
      <c r="AW254" s="21">
        <v>0</v>
      </c>
      <c r="AX254" s="21">
        <v>15104.5</v>
      </c>
      <c r="AY254" s="21">
        <v>0</v>
      </c>
      <c r="AZ254" s="21">
        <v>1463</v>
      </c>
      <c r="BA254" s="21">
        <v>0</v>
      </c>
      <c r="BB254" s="21">
        <v>0</v>
      </c>
      <c r="BC254" s="21">
        <v>0</v>
      </c>
      <c r="BD254" s="21">
        <v>0</v>
      </c>
      <c r="BE254" s="21">
        <v>0</v>
      </c>
      <c r="BF254" s="21">
        <v>0</v>
      </c>
      <c r="BG254" s="21">
        <v>0</v>
      </c>
      <c r="BH254" s="21">
        <v>0</v>
      </c>
      <c r="BI254" s="21">
        <v>0</v>
      </c>
      <c r="BJ254" s="21">
        <v>0</v>
      </c>
      <c r="BK254" s="21">
        <v>0</v>
      </c>
      <c r="BL254" s="21">
        <v>0</v>
      </c>
      <c r="BM254" s="21">
        <v>0</v>
      </c>
      <c r="BN254" s="21">
        <v>0</v>
      </c>
      <c r="BO254" s="21">
        <v>0</v>
      </c>
      <c r="BP254" s="21">
        <v>32413.5</v>
      </c>
      <c r="BQ254" s="21">
        <v>30950.5</v>
      </c>
      <c r="BR254" s="21">
        <v>0</v>
      </c>
      <c r="BS254" s="21">
        <v>0</v>
      </c>
      <c r="BT254" s="21">
        <v>17721.2</v>
      </c>
      <c r="BU254" s="21">
        <v>17721.2</v>
      </c>
      <c r="BV254" s="21">
        <v>0</v>
      </c>
      <c r="BW254" s="21">
        <v>0</v>
      </c>
      <c r="BX254" s="21">
        <v>14692.3</v>
      </c>
      <c r="BY254" s="21">
        <v>13229.3</v>
      </c>
      <c r="BZ254" s="21">
        <v>16567.5</v>
      </c>
      <c r="CA254" s="21">
        <v>0</v>
      </c>
      <c r="CB254" s="21">
        <v>15104.5</v>
      </c>
      <c r="CC254" s="21">
        <v>0</v>
      </c>
      <c r="CD254" s="21">
        <v>1463</v>
      </c>
      <c r="CE254" s="21">
        <v>0</v>
      </c>
      <c r="CF254" s="21">
        <v>0</v>
      </c>
      <c r="CG254" s="21">
        <v>0</v>
      </c>
      <c r="CH254" s="21">
        <v>0</v>
      </c>
      <c r="CI254" s="21">
        <v>0</v>
      </c>
      <c r="CJ254" s="21">
        <v>0</v>
      </c>
      <c r="CK254" s="21">
        <v>0</v>
      </c>
      <c r="CL254" s="21">
        <v>0</v>
      </c>
      <c r="CM254" s="21">
        <v>0</v>
      </c>
      <c r="CN254" s="21">
        <v>0</v>
      </c>
      <c r="CO254" s="21">
        <v>0</v>
      </c>
      <c r="CP254" s="21">
        <v>0</v>
      </c>
      <c r="CQ254" s="21">
        <v>0</v>
      </c>
      <c r="CR254" s="21">
        <v>0</v>
      </c>
      <c r="CS254" s="21">
        <v>0</v>
      </c>
      <c r="CT254" s="21">
        <v>30950.5</v>
      </c>
      <c r="CU254" s="21">
        <v>0</v>
      </c>
      <c r="CV254" s="21">
        <v>17721.2</v>
      </c>
      <c r="CW254" s="21">
        <v>0</v>
      </c>
      <c r="CX254" s="21">
        <v>13229.3</v>
      </c>
      <c r="CY254" s="21">
        <v>26179.1</v>
      </c>
      <c r="CZ254" s="21">
        <v>0</v>
      </c>
      <c r="DA254" s="21">
        <v>24716.1</v>
      </c>
      <c r="DB254" s="21">
        <v>0</v>
      </c>
      <c r="DC254" s="21">
        <v>1463</v>
      </c>
      <c r="DD254" s="21">
        <v>0</v>
      </c>
      <c r="DE254" s="21">
        <v>0</v>
      </c>
      <c r="DF254" s="21">
        <v>0</v>
      </c>
      <c r="DG254" s="21">
        <v>0</v>
      </c>
      <c r="DH254" s="21">
        <v>0</v>
      </c>
      <c r="DI254" s="21">
        <v>30950.5</v>
      </c>
      <c r="DJ254" s="21">
        <v>0</v>
      </c>
      <c r="DK254" s="21">
        <v>17721.2</v>
      </c>
      <c r="DL254" s="21">
        <v>0</v>
      </c>
      <c r="DM254" s="21">
        <v>13229.3</v>
      </c>
      <c r="DN254" s="21">
        <v>26179.1</v>
      </c>
      <c r="DO254" s="21">
        <v>0</v>
      </c>
      <c r="DP254" s="21">
        <v>24716.1</v>
      </c>
      <c r="DQ254" s="21">
        <v>0</v>
      </c>
      <c r="DR254" s="21">
        <v>1463</v>
      </c>
      <c r="DS254" s="21">
        <v>0</v>
      </c>
      <c r="DT254" s="21">
        <v>0</v>
      </c>
      <c r="DU254" s="21">
        <v>0</v>
      </c>
      <c r="DV254" s="21">
        <v>0</v>
      </c>
      <c r="DW254" s="21">
        <v>0</v>
      </c>
      <c r="DX254" s="90" t="s">
        <v>554</v>
      </c>
      <c r="DY254" s="2"/>
      <c r="DZ254" s="2"/>
    </row>
    <row r="255" spans="1:130" ht="56.25">
      <c r="A255" s="89"/>
      <c r="B255" s="74"/>
      <c r="C255" s="42" t="s">
        <v>146</v>
      </c>
      <c r="D255" s="42" t="s">
        <v>147</v>
      </c>
      <c r="E255" s="42" t="s">
        <v>148</v>
      </c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3"/>
      <c r="AD255" s="42"/>
      <c r="AE255" s="42"/>
      <c r="AF255" s="43"/>
      <c r="AG255" s="44"/>
      <c r="AH255" s="44"/>
      <c r="AI255" s="45"/>
      <c r="AJ255" s="76"/>
      <c r="AK255" s="20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91"/>
      <c r="DY255" s="23" t="s">
        <v>558</v>
      </c>
      <c r="DZ255" s="2"/>
    </row>
    <row r="256" spans="1:130" ht="45.2" customHeight="1">
      <c r="A256" s="88" t="s">
        <v>140</v>
      </c>
      <c r="B256" s="73" t="s">
        <v>141</v>
      </c>
      <c r="C256" s="42" t="s">
        <v>549</v>
      </c>
      <c r="D256" s="42" t="s">
        <v>642</v>
      </c>
      <c r="E256" s="42" t="s">
        <v>551</v>
      </c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 t="s">
        <v>165</v>
      </c>
      <c r="AB256" s="42" t="s">
        <v>185</v>
      </c>
      <c r="AC256" s="43" t="s">
        <v>167</v>
      </c>
      <c r="AD256" s="42"/>
      <c r="AE256" s="42"/>
      <c r="AF256" s="43"/>
      <c r="AG256" s="44"/>
      <c r="AH256" s="44"/>
      <c r="AI256" s="45"/>
      <c r="AJ256" s="75" t="s">
        <v>170</v>
      </c>
      <c r="AK256" s="20" t="s">
        <v>171</v>
      </c>
      <c r="AL256" s="21">
        <v>293.39999999999998</v>
      </c>
      <c r="AM256" s="21">
        <v>293.39999999999998</v>
      </c>
      <c r="AN256" s="21">
        <v>0</v>
      </c>
      <c r="AO256" s="21">
        <v>0</v>
      </c>
      <c r="AP256" s="21">
        <v>60</v>
      </c>
      <c r="AQ256" s="21">
        <v>60</v>
      </c>
      <c r="AR256" s="21">
        <v>0</v>
      </c>
      <c r="AS256" s="21">
        <v>0</v>
      </c>
      <c r="AT256" s="21">
        <v>233.4</v>
      </c>
      <c r="AU256" s="21">
        <v>233.4</v>
      </c>
      <c r="AV256" s="21">
        <v>308.3</v>
      </c>
      <c r="AW256" s="21">
        <v>0</v>
      </c>
      <c r="AX256" s="21">
        <v>0</v>
      </c>
      <c r="AY256" s="21">
        <v>0</v>
      </c>
      <c r="AZ256" s="21">
        <v>308.3</v>
      </c>
      <c r="BA256" s="21">
        <v>0</v>
      </c>
      <c r="BB256" s="21">
        <v>0</v>
      </c>
      <c r="BC256" s="21">
        <v>0</v>
      </c>
      <c r="BD256" s="21">
        <v>0</v>
      </c>
      <c r="BE256" s="21">
        <v>0</v>
      </c>
      <c r="BF256" s="21">
        <v>0</v>
      </c>
      <c r="BG256" s="21">
        <v>0</v>
      </c>
      <c r="BH256" s="21">
        <v>0</v>
      </c>
      <c r="BI256" s="21">
        <v>0</v>
      </c>
      <c r="BJ256" s="21">
        <v>0</v>
      </c>
      <c r="BK256" s="21">
        <v>0</v>
      </c>
      <c r="BL256" s="21">
        <v>0</v>
      </c>
      <c r="BM256" s="21">
        <v>0</v>
      </c>
      <c r="BN256" s="21">
        <v>0</v>
      </c>
      <c r="BO256" s="21">
        <v>0</v>
      </c>
      <c r="BP256" s="21">
        <v>293.39999999999998</v>
      </c>
      <c r="BQ256" s="21">
        <v>293.39999999999998</v>
      </c>
      <c r="BR256" s="21">
        <v>0</v>
      </c>
      <c r="BS256" s="21">
        <v>0</v>
      </c>
      <c r="BT256" s="21">
        <v>60</v>
      </c>
      <c r="BU256" s="21">
        <v>60</v>
      </c>
      <c r="BV256" s="21">
        <v>0</v>
      </c>
      <c r="BW256" s="21">
        <v>0</v>
      </c>
      <c r="BX256" s="21">
        <v>233.4</v>
      </c>
      <c r="BY256" s="21">
        <v>233.4</v>
      </c>
      <c r="BZ256" s="21">
        <v>308.3</v>
      </c>
      <c r="CA256" s="21">
        <v>0</v>
      </c>
      <c r="CB256" s="21">
        <v>0</v>
      </c>
      <c r="CC256" s="21">
        <v>0</v>
      </c>
      <c r="CD256" s="21">
        <v>308.3</v>
      </c>
      <c r="CE256" s="21">
        <v>0</v>
      </c>
      <c r="CF256" s="21">
        <v>0</v>
      </c>
      <c r="CG256" s="21">
        <v>0</v>
      </c>
      <c r="CH256" s="21">
        <v>0</v>
      </c>
      <c r="CI256" s="21">
        <v>0</v>
      </c>
      <c r="CJ256" s="21">
        <v>0</v>
      </c>
      <c r="CK256" s="21">
        <v>0</v>
      </c>
      <c r="CL256" s="21">
        <v>0</v>
      </c>
      <c r="CM256" s="21">
        <v>0</v>
      </c>
      <c r="CN256" s="21">
        <v>0</v>
      </c>
      <c r="CO256" s="21">
        <v>0</v>
      </c>
      <c r="CP256" s="21">
        <v>0</v>
      </c>
      <c r="CQ256" s="21">
        <v>0</v>
      </c>
      <c r="CR256" s="21">
        <v>0</v>
      </c>
      <c r="CS256" s="21">
        <v>0</v>
      </c>
      <c r="CT256" s="21">
        <v>293.39999999999998</v>
      </c>
      <c r="CU256" s="21">
        <v>0</v>
      </c>
      <c r="CV256" s="21">
        <v>60</v>
      </c>
      <c r="CW256" s="21">
        <v>0</v>
      </c>
      <c r="CX256" s="21">
        <v>233.4</v>
      </c>
      <c r="CY256" s="21">
        <v>308.3</v>
      </c>
      <c r="CZ256" s="21">
        <v>0</v>
      </c>
      <c r="DA256" s="21">
        <v>0</v>
      </c>
      <c r="DB256" s="21">
        <v>0</v>
      </c>
      <c r="DC256" s="21">
        <v>308.3</v>
      </c>
      <c r="DD256" s="21">
        <v>0</v>
      </c>
      <c r="DE256" s="21">
        <v>0</v>
      </c>
      <c r="DF256" s="21">
        <v>0</v>
      </c>
      <c r="DG256" s="21">
        <v>0</v>
      </c>
      <c r="DH256" s="21">
        <v>0</v>
      </c>
      <c r="DI256" s="21">
        <v>293.39999999999998</v>
      </c>
      <c r="DJ256" s="21">
        <v>0</v>
      </c>
      <c r="DK256" s="21">
        <v>60</v>
      </c>
      <c r="DL256" s="21">
        <v>0</v>
      </c>
      <c r="DM256" s="21">
        <v>233.4</v>
      </c>
      <c r="DN256" s="21">
        <v>308.3</v>
      </c>
      <c r="DO256" s="21">
        <v>0</v>
      </c>
      <c r="DP256" s="21">
        <v>0</v>
      </c>
      <c r="DQ256" s="21">
        <v>0</v>
      </c>
      <c r="DR256" s="21">
        <v>308.3</v>
      </c>
      <c r="DS256" s="21">
        <v>0</v>
      </c>
      <c r="DT256" s="21">
        <v>0</v>
      </c>
      <c r="DU256" s="21">
        <v>0</v>
      </c>
      <c r="DV256" s="21">
        <v>0</v>
      </c>
      <c r="DW256" s="21">
        <v>0</v>
      </c>
      <c r="DX256" s="90" t="s">
        <v>554</v>
      </c>
      <c r="DY256" s="2"/>
      <c r="DZ256" s="2"/>
    </row>
    <row r="257" spans="1:130" ht="33.75">
      <c r="A257" s="89"/>
      <c r="B257" s="74"/>
      <c r="C257" s="42" t="s">
        <v>608</v>
      </c>
      <c r="D257" s="42" t="s">
        <v>609</v>
      </c>
      <c r="E257" s="42" t="s">
        <v>551</v>
      </c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3"/>
      <c r="AD257" s="42"/>
      <c r="AE257" s="42"/>
      <c r="AF257" s="43"/>
      <c r="AG257" s="44"/>
      <c r="AH257" s="44"/>
      <c r="AI257" s="45"/>
      <c r="AJ257" s="76"/>
      <c r="AK257" s="20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91"/>
      <c r="DY257" s="23" t="s">
        <v>558</v>
      </c>
      <c r="DZ257" s="2"/>
    </row>
    <row r="258" spans="1:130" ht="33.75">
      <c r="A258" s="89"/>
      <c r="B258" s="74"/>
      <c r="C258" s="42" t="s">
        <v>555</v>
      </c>
      <c r="D258" s="42" t="s">
        <v>610</v>
      </c>
      <c r="E258" s="42" t="s">
        <v>557</v>
      </c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3"/>
      <c r="AD258" s="42"/>
      <c r="AE258" s="42"/>
      <c r="AF258" s="43"/>
      <c r="AG258" s="44"/>
      <c r="AH258" s="44"/>
      <c r="AI258" s="45"/>
      <c r="AJ258" s="76"/>
      <c r="AK258" s="20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91"/>
      <c r="DY258" s="23" t="s">
        <v>562</v>
      </c>
      <c r="DZ258" s="2"/>
    </row>
    <row r="259" spans="1:130" ht="67.7" customHeight="1">
      <c r="A259" s="88" t="s">
        <v>142</v>
      </c>
      <c r="B259" s="73" t="s">
        <v>143</v>
      </c>
      <c r="C259" s="42" t="s">
        <v>776</v>
      </c>
      <c r="D259" s="42" t="s">
        <v>777</v>
      </c>
      <c r="E259" s="42" t="s">
        <v>746</v>
      </c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 t="s">
        <v>144</v>
      </c>
      <c r="AB259" s="42" t="s">
        <v>114</v>
      </c>
      <c r="AC259" s="43" t="s">
        <v>145</v>
      </c>
      <c r="AD259" s="42"/>
      <c r="AE259" s="42"/>
      <c r="AF259" s="43"/>
      <c r="AG259" s="44"/>
      <c r="AH259" s="44"/>
      <c r="AI259" s="45"/>
      <c r="AJ259" s="75" t="s">
        <v>637</v>
      </c>
      <c r="AK259" s="20" t="s">
        <v>683</v>
      </c>
      <c r="AL259" s="21">
        <v>142.80000000000001</v>
      </c>
      <c r="AM259" s="21">
        <v>142.80000000000001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  <c r="AT259" s="21">
        <v>142.80000000000001</v>
      </c>
      <c r="AU259" s="21">
        <v>142.80000000000001</v>
      </c>
      <c r="AV259" s="21">
        <v>861.1</v>
      </c>
      <c r="AW259" s="21">
        <v>0</v>
      </c>
      <c r="AX259" s="21">
        <v>813.1</v>
      </c>
      <c r="AY259" s="21">
        <v>0</v>
      </c>
      <c r="AZ259" s="21">
        <v>48</v>
      </c>
      <c r="BA259" s="21">
        <v>218.7</v>
      </c>
      <c r="BB259" s="21">
        <v>0</v>
      </c>
      <c r="BC259" s="21">
        <v>0</v>
      </c>
      <c r="BD259" s="21">
        <v>0</v>
      </c>
      <c r="BE259" s="21">
        <v>218.7</v>
      </c>
      <c r="BF259" s="21">
        <v>79.900000000000006</v>
      </c>
      <c r="BG259" s="21">
        <v>0</v>
      </c>
      <c r="BH259" s="21">
        <v>0</v>
      </c>
      <c r="BI259" s="21">
        <v>0</v>
      </c>
      <c r="BJ259" s="21">
        <v>79.900000000000006</v>
      </c>
      <c r="BK259" s="21">
        <v>38.5</v>
      </c>
      <c r="BL259" s="21">
        <v>0</v>
      </c>
      <c r="BM259" s="21">
        <v>0</v>
      </c>
      <c r="BN259" s="21">
        <v>0</v>
      </c>
      <c r="BO259" s="21">
        <v>38.5</v>
      </c>
      <c r="BP259" s="21">
        <v>142.80000000000001</v>
      </c>
      <c r="BQ259" s="21">
        <v>142.80000000000001</v>
      </c>
      <c r="BR259" s="21">
        <v>0</v>
      </c>
      <c r="BS259" s="21">
        <v>0</v>
      </c>
      <c r="BT259" s="21">
        <v>0</v>
      </c>
      <c r="BU259" s="21">
        <v>0</v>
      </c>
      <c r="BV259" s="21">
        <v>0</v>
      </c>
      <c r="BW259" s="21">
        <v>0</v>
      </c>
      <c r="BX259" s="21">
        <v>142.80000000000001</v>
      </c>
      <c r="BY259" s="21">
        <v>142.80000000000001</v>
      </c>
      <c r="BZ259" s="21">
        <v>861.1</v>
      </c>
      <c r="CA259" s="21">
        <v>0</v>
      </c>
      <c r="CB259" s="21">
        <v>813.1</v>
      </c>
      <c r="CC259" s="21">
        <v>0</v>
      </c>
      <c r="CD259" s="21">
        <v>48</v>
      </c>
      <c r="CE259" s="21">
        <v>218.7</v>
      </c>
      <c r="CF259" s="21">
        <v>0</v>
      </c>
      <c r="CG259" s="21">
        <v>0</v>
      </c>
      <c r="CH259" s="21">
        <v>0</v>
      </c>
      <c r="CI259" s="21">
        <v>218.7</v>
      </c>
      <c r="CJ259" s="21">
        <v>79.900000000000006</v>
      </c>
      <c r="CK259" s="21">
        <v>0</v>
      </c>
      <c r="CL259" s="21">
        <v>0</v>
      </c>
      <c r="CM259" s="21">
        <v>0</v>
      </c>
      <c r="CN259" s="21">
        <v>79.900000000000006</v>
      </c>
      <c r="CO259" s="21">
        <v>38.5</v>
      </c>
      <c r="CP259" s="21">
        <v>0</v>
      </c>
      <c r="CQ259" s="21">
        <v>0</v>
      </c>
      <c r="CR259" s="21">
        <v>0</v>
      </c>
      <c r="CS259" s="21">
        <v>38.5</v>
      </c>
      <c r="CT259" s="21">
        <v>142.80000000000001</v>
      </c>
      <c r="CU259" s="21">
        <v>0</v>
      </c>
      <c r="CV259" s="21">
        <v>0</v>
      </c>
      <c r="CW259" s="21">
        <v>0</v>
      </c>
      <c r="CX259" s="21">
        <v>142.80000000000001</v>
      </c>
      <c r="CY259" s="21">
        <v>861.1</v>
      </c>
      <c r="CZ259" s="21">
        <v>0</v>
      </c>
      <c r="DA259" s="21">
        <v>813.1</v>
      </c>
      <c r="DB259" s="21">
        <v>0</v>
      </c>
      <c r="DC259" s="21">
        <v>48</v>
      </c>
      <c r="DD259" s="21">
        <v>218.7</v>
      </c>
      <c r="DE259" s="21">
        <v>0</v>
      </c>
      <c r="DF259" s="21">
        <v>0</v>
      </c>
      <c r="DG259" s="21">
        <v>0</v>
      </c>
      <c r="DH259" s="21">
        <v>218.7</v>
      </c>
      <c r="DI259" s="21">
        <v>142.80000000000001</v>
      </c>
      <c r="DJ259" s="21">
        <v>0</v>
      </c>
      <c r="DK259" s="21">
        <v>0</v>
      </c>
      <c r="DL259" s="21">
        <v>0</v>
      </c>
      <c r="DM259" s="21">
        <v>142.80000000000001</v>
      </c>
      <c r="DN259" s="21">
        <v>861.1</v>
      </c>
      <c r="DO259" s="21">
        <v>0</v>
      </c>
      <c r="DP259" s="21">
        <v>813.1</v>
      </c>
      <c r="DQ259" s="21">
        <v>0</v>
      </c>
      <c r="DR259" s="21">
        <v>48</v>
      </c>
      <c r="DS259" s="21">
        <v>218.7</v>
      </c>
      <c r="DT259" s="21">
        <v>0</v>
      </c>
      <c r="DU259" s="21">
        <v>0</v>
      </c>
      <c r="DV259" s="21">
        <v>0</v>
      </c>
      <c r="DW259" s="21">
        <v>218.7</v>
      </c>
      <c r="DX259" s="90" t="s">
        <v>554</v>
      </c>
      <c r="DY259" s="2"/>
      <c r="DZ259" s="2"/>
    </row>
    <row r="260" spans="1:130" ht="33.75">
      <c r="A260" s="89"/>
      <c r="B260" s="74"/>
      <c r="C260" s="42" t="s">
        <v>555</v>
      </c>
      <c r="D260" s="42" t="s">
        <v>778</v>
      </c>
      <c r="E260" s="42" t="s">
        <v>557</v>
      </c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3"/>
      <c r="AD260" s="42"/>
      <c r="AE260" s="42"/>
      <c r="AF260" s="43"/>
      <c r="AG260" s="44"/>
      <c r="AH260" s="44"/>
      <c r="AI260" s="45"/>
      <c r="AJ260" s="76"/>
      <c r="AK260" s="20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91"/>
      <c r="DY260" s="23" t="s">
        <v>558</v>
      </c>
      <c r="DZ260" s="2"/>
    </row>
    <row r="261" spans="1:130" ht="33.950000000000003" customHeight="1">
      <c r="A261" s="88" t="s">
        <v>464</v>
      </c>
      <c r="B261" s="73" t="s">
        <v>465</v>
      </c>
      <c r="C261" s="42" t="s">
        <v>789</v>
      </c>
      <c r="D261" s="42" t="s">
        <v>790</v>
      </c>
      <c r="E261" s="42" t="s">
        <v>387</v>
      </c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3"/>
      <c r="AD261" s="42"/>
      <c r="AE261" s="42"/>
      <c r="AF261" s="43"/>
      <c r="AG261" s="44"/>
      <c r="AH261" s="44"/>
      <c r="AI261" s="45"/>
      <c r="AJ261" s="75" t="s">
        <v>34</v>
      </c>
      <c r="AK261" s="20" t="s">
        <v>683</v>
      </c>
      <c r="AL261" s="21">
        <v>157.1</v>
      </c>
      <c r="AM261" s="21">
        <v>157.1</v>
      </c>
      <c r="AN261" s="21">
        <v>0</v>
      </c>
      <c r="AO261" s="21">
        <v>0</v>
      </c>
      <c r="AP261" s="21">
        <v>0</v>
      </c>
      <c r="AQ261" s="21">
        <v>0</v>
      </c>
      <c r="AR261" s="21">
        <v>0</v>
      </c>
      <c r="AS261" s="21">
        <v>0</v>
      </c>
      <c r="AT261" s="21">
        <v>157.1</v>
      </c>
      <c r="AU261" s="21">
        <v>157.1</v>
      </c>
      <c r="AV261" s="21">
        <v>10</v>
      </c>
      <c r="AW261" s="21">
        <v>0</v>
      </c>
      <c r="AX261" s="21">
        <v>0</v>
      </c>
      <c r="AY261" s="21">
        <v>0</v>
      </c>
      <c r="AZ261" s="21">
        <v>10</v>
      </c>
      <c r="BA261" s="21">
        <v>10</v>
      </c>
      <c r="BB261" s="21">
        <v>0</v>
      </c>
      <c r="BC261" s="21">
        <v>0</v>
      </c>
      <c r="BD261" s="21">
        <v>0</v>
      </c>
      <c r="BE261" s="21">
        <v>10</v>
      </c>
      <c r="BF261" s="21">
        <v>5</v>
      </c>
      <c r="BG261" s="21">
        <v>0</v>
      </c>
      <c r="BH261" s="21">
        <v>0</v>
      </c>
      <c r="BI261" s="21">
        <v>0</v>
      </c>
      <c r="BJ261" s="21">
        <v>5</v>
      </c>
      <c r="BK261" s="21">
        <v>2</v>
      </c>
      <c r="BL261" s="21">
        <v>0</v>
      </c>
      <c r="BM261" s="21">
        <v>0</v>
      </c>
      <c r="BN261" s="21">
        <v>0</v>
      </c>
      <c r="BO261" s="21">
        <v>2</v>
      </c>
      <c r="BP261" s="21">
        <v>157.1</v>
      </c>
      <c r="BQ261" s="21">
        <v>157.1</v>
      </c>
      <c r="BR261" s="21">
        <v>0</v>
      </c>
      <c r="BS261" s="21">
        <v>0</v>
      </c>
      <c r="BT261" s="21">
        <v>0</v>
      </c>
      <c r="BU261" s="21">
        <v>0</v>
      </c>
      <c r="BV261" s="21">
        <v>0</v>
      </c>
      <c r="BW261" s="21">
        <v>0</v>
      </c>
      <c r="BX261" s="21">
        <v>157.1</v>
      </c>
      <c r="BY261" s="21">
        <v>157.1</v>
      </c>
      <c r="BZ261" s="21">
        <v>10</v>
      </c>
      <c r="CA261" s="21">
        <v>0</v>
      </c>
      <c r="CB261" s="21">
        <v>0</v>
      </c>
      <c r="CC261" s="21">
        <v>0</v>
      </c>
      <c r="CD261" s="21">
        <v>10</v>
      </c>
      <c r="CE261" s="21">
        <v>10</v>
      </c>
      <c r="CF261" s="21">
        <v>0</v>
      </c>
      <c r="CG261" s="21">
        <v>0</v>
      </c>
      <c r="CH261" s="21">
        <v>0</v>
      </c>
      <c r="CI261" s="21">
        <v>10</v>
      </c>
      <c r="CJ261" s="21">
        <v>5</v>
      </c>
      <c r="CK261" s="21">
        <v>0</v>
      </c>
      <c r="CL261" s="21">
        <v>0</v>
      </c>
      <c r="CM261" s="21">
        <v>0</v>
      </c>
      <c r="CN261" s="21">
        <v>5</v>
      </c>
      <c r="CO261" s="21">
        <v>2</v>
      </c>
      <c r="CP261" s="21">
        <v>0</v>
      </c>
      <c r="CQ261" s="21">
        <v>0</v>
      </c>
      <c r="CR261" s="21">
        <v>0</v>
      </c>
      <c r="CS261" s="21">
        <v>2</v>
      </c>
      <c r="CT261" s="21">
        <v>157.1</v>
      </c>
      <c r="CU261" s="21">
        <v>0</v>
      </c>
      <c r="CV261" s="21">
        <v>0</v>
      </c>
      <c r="CW261" s="21">
        <v>0</v>
      </c>
      <c r="CX261" s="21">
        <v>157.1</v>
      </c>
      <c r="CY261" s="21">
        <v>10</v>
      </c>
      <c r="CZ261" s="21">
        <v>0</v>
      </c>
      <c r="DA261" s="21">
        <v>0</v>
      </c>
      <c r="DB261" s="21">
        <v>0</v>
      </c>
      <c r="DC261" s="21">
        <v>10</v>
      </c>
      <c r="DD261" s="21">
        <v>10</v>
      </c>
      <c r="DE261" s="21">
        <v>0</v>
      </c>
      <c r="DF261" s="21">
        <v>0</v>
      </c>
      <c r="DG261" s="21">
        <v>0</v>
      </c>
      <c r="DH261" s="21">
        <v>10</v>
      </c>
      <c r="DI261" s="21">
        <v>157.1</v>
      </c>
      <c r="DJ261" s="21">
        <v>0</v>
      </c>
      <c r="DK261" s="21">
        <v>0</v>
      </c>
      <c r="DL261" s="21">
        <v>0</v>
      </c>
      <c r="DM261" s="21">
        <v>157.1</v>
      </c>
      <c r="DN261" s="21">
        <v>10</v>
      </c>
      <c r="DO261" s="21">
        <v>0</v>
      </c>
      <c r="DP261" s="21">
        <v>0</v>
      </c>
      <c r="DQ261" s="21">
        <v>0</v>
      </c>
      <c r="DR261" s="21">
        <v>10</v>
      </c>
      <c r="DS261" s="21">
        <v>10</v>
      </c>
      <c r="DT261" s="21">
        <v>0</v>
      </c>
      <c r="DU261" s="21">
        <v>0</v>
      </c>
      <c r="DV261" s="21">
        <v>0</v>
      </c>
      <c r="DW261" s="21">
        <v>10</v>
      </c>
      <c r="DX261" s="90" t="s">
        <v>554</v>
      </c>
      <c r="DY261" s="2"/>
      <c r="DZ261" s="2"/>
    </row>
    <row r="262" spans="1:130" ht="33.75">
      <c r="A262" s="89"/>
      <c r="B262" s="74"/>
      <c r="C262" s="42" t="s">
        <v>555</v>
      </c>
      <c r="D262" s="42" t="s">
        <v>35</v>
      </c>
      <c r="E262" s="42" t="s">
        <v>557</v>
      </c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3"/>
      <c r="AD262" s="42"/>
      <c r="AE262" s="42"/>
      <c r="AF262" s="43"/>
      <c r="AG262" s="44"/>
      <c r="AH262" s="44"/>
      <c r="AI262" s="45"/>
      <c r="AJ262" s="76"/>
      <c r="AK262" s="20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91"/>
      <c r="DY262" s="23" t="s">
        <v>558</v>
      </c>
      <c r="DZ262" s="2"/>
    </row>
    <row r="263" spans="1:130" ht="45.2" customHeight="1">
      <c r="A263" s="88" t="s">
        <v>466</v>
      </c>
      <c r="B263" s="73" t="s">
        <v>467</v>
      </c>
      <c r="C263" s="42" t="s">
        <v>41</v>
      </c>
      <c r="D263" s="42" t="s">
        <v>416</v>
      </c>
      <c r="E263" s="42" t="s">
        <v>327</v>
      </c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 t="s">
        <v>178</v>
      </c>
      <c r="AB263" s="42" t="s">
        <v>468</v>
      </c>
      <c r="AC263" s="43" t="s">
        <v>180</v>
      </c>
      <c r="AD263" s="42"/>
      <c r="AE263" s="42"/>
      <c r="AF263" s="43"/>
      <c r="AG263" s="44"/>
      <c r="AH263" s="44"/>
      <c r="AI263" s="45"/>
      <c r="AJ263" s="75" t="s">
        <v>592</v>
      </c>
      <c r="AK263" s="20" t="s">
        <v>683</v>
      </c>
      <c r="AL263" s="21">
        <v>76.7</v>
      </c>
      <c r="AM263" s="21">
        <v>76.7</v>
      </c>
      <c r="AN263" s="21">
        <v>0</v>
      </c>
      <c r="AO263" s="21">
        <v>0</v>
      </c>
      <c r="AP263" s="21">
        <v>0</v>
      </c>
      <c r="AQ263" s="21">
        <v>0</v>
      </c>
      <c r="AR263" s="21">
        <v>0</v>
      </c>
      <c r="AS263" s="21">
        <v>0</v>
      </c>
      <c r="AT263" s="21">
        <v>76.7</v>
      </c>
      <c r="AU263" s="21">
        <v>76.7</v>
      </c>
      <c r="AV263" s="21">
        <v>60.2</v>
      </c>
      <c r="AW263" s="21">
        <v>0</v>
      </c>
      <c r="AX263" s="21">
        <v>0</v>
      </c>
      <c r="AY263" s="21">
        <v>0</v>
      </c>
      <c r="AZ263" s="21">
        <v>60.2</v>
      </c>
      <c r="BA263" s="21">
        <v>52</v>
      </c>
      <c r="BB263" s="21">
        <v>0</v>
      </c>
      <c r="BC263" s="21">
        <v>0</v>
      </c>
      <c r="BD263" s="21">
        <v>0</v>
      </c>
      <c r="BE263" s="21">
        <v>52</v>
      </c>
      <c r="BF263" s="21">
        <v>27</v>
      </c>
      <c r="BG263" s="21">
        <v>0</v>
      </c>
      <c r="BH263" s="21">
        <v>0</v>
      </c>
      <c r="BI263" s="21">
        <v>0</v>
      </c>
      <c r="BJ263" s="21">
        <v>27</v>
      </c>
      <c r="BK263" s="21">
        <v>13</v>
      </c>
      <c r="BL263" s="21">
        <v>0</v>
      </c>
      <c r="BM263" s="21">
        <v>0</v>
      </c>
      <c r="BN263" s="21">
        <v>0</v>
      </c>
      <c r="BO263" s="21">
        <v>13</v>
      </c>
      <c r="BP263" s="21">
        <v>76.7</v>
      </c>
      <c r="BQ263" s="21">
        <v>76.7</v>
      </c>
      <c r="BR263" s="21">
        <v>0</v>
      </c>
      <c r="BS263" s="21">
        <v>0</v>
      </c>
      <c r="BT263" s="21">
        <v>0</v>
      </c>
      <c r="BU263" s="21">
        <v>0</v>
      </c>
      <c r="BV263" s="21">
        <v>0</v>
      </c>
      <c r="BW263" s="21">
        <v>0</v>
      </c>
      <c r="BX263" s="21">
        <v>76.7</v>
      </c>
      <c r="BY263" s="21">
        <v>76.7</v>
      </c>
      <c r="BZ263" s="21">
        <v>60.2</v>
      </c>
      <c r="CA263" s="21">
        <v>0</v>
      </c>
      <c r="CB263" s="21">
        <v>0</v>
      </c>
      <c r="CC263" s="21">
        <v>0</v>
      </c>
      <c r="CD263" s="21">
        <v>60.2</v>
      </c>
      <c r="CE263" s="21">
        <v>52</v>
      </c>
      <c r="CF263" s="21">
        <v>0</v>
      </c>
      <c r="CG263" s="21">
        <v>0</v>
      </c>
      <c r="CH263" s="21">
        <v>0</v>
      </c>
      <c r="CI263" s="21">
        <v>52</v>
      </c>
      <c r="CJ263" s="21">
        <v>27</v>
      </c>
      <c r="CK263" s="21">
        <v>0</v>
      </c>
      <c r="CL263" s="21">
        <v>0</v>
      </c>
      <c r="CM263" s="21">
        <v>0</v>
      </c>
      <c r="CN263" s="21">
        <v>27</v>
      </c>
      <c r="CO263" s="21">
        <v>13</v>
      </c>
      <c r="CP263" s="21">
        <v>0</v>
      </c>
      <c r="CQ263" s="21">
        <v>0</v>
      </c>
      <c r="CR263" s="21">
        <v>0</v>
      </c>
      <c r="CS263" s="21">
        <v>13</v>
      </c>
      <c r="CT263" s="21">
        <v>76.7</v>
      </c>
      <c r="CU263" s="21">
        <v>0</v>
      </c>
      <c r="CV263" s="21">
        <v>0</v>
      </c>
      <c r="CW263" s="21">
        <v>0</v>
      </c>
      <c r="CX263" s="21">
        <v>76.7</v>
      </c>
      <c r="CY263" s="21">
        <v>60.2</v>
      </c>
      <c r="CZ263" s="21">
        <v>0</v>
      </c>
      <c r="DA263" s="21">
        <v>0</v>
      </c>
      <c r="DB263" s="21">
        <v>0</v>
      </c>
      <c r="DC263" s="21">
        <v>60.2</v>
      </c>
      <c r="DD263" s="21">
        <v>52</v>
      </c>
      <c r="DE263" s="21">
        <v>0</v>
      </c>
      <c r="DF263" s="21">
        <v>0</v>
      </c>
      <c r="DG263" s="21">
        <v>0</v>
      </c>
      <c r="DH263" s="21">
        <v>52</v>
      </c>
      <c r="DI263" s="21">
        <v>76.7</v>
      </c>
      <c r="DJ263" s="21">
        <v>0</v>
      </c>
      <c r="DK263" s="21">
        <v>0</v>
      </c>
      <c r="DL263" s="21">
        <v>0</v>
      </c>
      <c r="DM263" s="21">
        <v>76.7</v>
      </c>
      <c r="DN263" s="21">
        <v>60.2</v>
      </c>
      <c r="DO263" s="21">
        <v>0</v>
      </c>
      <c r="DP263" s="21">
        <v>0</v>
      </c>
      <c r="DQ263" s="21">
        <v>0</v>
      </c>
      <c r="DR263" s="21">
        <v>60.2</v>
      </c>
      <c r="DS263" s="21">
        <v>52</v>
      </c>
      <c r="DT263" s="21">
        <v>0</v>
      </c>
      <c r="DU263" s="21">
        <v>0</v>
      </c>
      <c r="DV263" s="21">
        <v>0</v>
      </c>
      <c r="DW263" s="21">
        <v>52</v>
      </c>
      <c r="DX263" s="90" t="s">
        <v>554</v>
      </c>
      <c r="DY263" s="2"/>
      <c r="DZ263" s="2"/>
    </row>
    <row r="264" spans="1:130" ht="33.75">
      <c r="A264" s="89"/>
      <c r="B264" s="74"/>
      <c r="C264" s="42" t="s">
        <v>175</v>
      </c>
      <c r="D264" s="42" t="s">
        <v>179</v>
      </c>
      <c r="E264" s="42" t="s">
        <v>177</v>
      </c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3"/>
      <c r="AD264" s="42"/>
      <c r="AE264" s="42"/>
      <c r="AF264" s="43"/>
      <c r="AG264" s="44"/>
      <c r="AH264" s="44"/>
      <c r="AI264" s="45"/>
      <c r="AJ264" s="76"/>
      <c r="AK264" s="20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91"/>
      <c r="DY264" s="23" t="s">
        <v>558</v>
      </c>
      <c r="DZ264" s="2"/>
    </row>
    <row r="265" spans="1:130" ht="33.75">
      <c r="A265" s="89"/>
      <c r="B265" s="74"/>
      <c r="C265" s="42" t="s">
        <v>555</v>
      </c>
      <c r="D265" s="42" t="s">
        <v>39</v>
      </c>
      <c r="E265" s="42" t="s">
        <v>557</v>
      </c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3"/>
      <c r="AD265" s="42"/>
      <c r="AE265" s="42"/>
      <c r="AF265" s="43"/>
      <c r="AG265" s="44"/>
      <c r="AH265" s="44"/>
      <c r="AI265" s="45"/>
      <c r="AJ265" s="76"/>
      <c r="AK265" s="20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91"/>
      <c r="DY265" s="23" t="s">
        <v>562</v>
      </c>
      <c r="DZ265" s="2"/>
    </row>
    <row r="266" spans="1:130" ht="33.950000000000003" customHeight="1">
      <c r="A266" s="88" t="s">
        <v>469</v>
      </c>
      <c r="B266" s="73" t="s">
        <v>470</v>
      </c>
      <c r="C266" s="42" t="s">
        <v>58</v>
      </c>
      <c r="D266" s="42" t="s">
        <v>59</v>
      </c>
      <c r="E266" s="42" t="s">
        <v>327</v>
      </c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3"/>
      <c r="AD266" s="42"/>
      <c r="AE266" s="42"/>
      <c r="AF266" s="43"/>
      <c r="AG266" s="44"/>
      <c r="AH266" s="44"/>
      <c r="AI266" s="45"/>
      <c r="AJ266" s="75" t="s">
        <v>34</v>
      </c>
      <c r="AK266" s="20" t="s">
        <v>683</v>
      </c>
      <c r="AL266" s="21">
        <v>210.2</v>
      </c>
      <c r="AM266" s="21">
        <v>210.2</v>
      </c>
      <c r="AN266" s="21">
        <v>0</v>
      </c>
      <c r="AO266" s="21">
        <v>0</v>
      </c>
      <c r="AP266" s="21">
        <v>0</v>
      </c>
      <c r="AQ266" s="21">
        <v>0</v>
      </c>
      <c r="AR266" s="21">
        <v>0</v>
      </c>
      <c r="AS266" s="21">
        <v>0</v>
      </c>
      <c r="AT266" s="21">
        <v>210.2</v>
      </c>
      <c r="AU266" s="21">
        <v>210.2</v>
      </c>
      <c r="AV266" s="21">
        <v>12</v>
      </c>
      <c r="AW266" s="21">
        <v>0</v>
      </c>
      <c r="AX266" s="21">
        <v>0</v>
      </c>
      <c r="AY266" s="21">
        <v>0</v>
      </c>
      <c r="AZ266" s="21">
        <v>12</v>
      </c>
      <c r="BA266" s="21">
        <v>12</v>
      </c>
      <c r="BB266" s="21">
        <v>0</v>
      </c>
      <c r="BC266" s="21">
        <v>0</v>
      </c>
      <c r="BD266" s="21">
        <v>0</v>
      </c>
      <c r="BE266" s="21">
        <v>12</v>
      </c>
      <c r="BF266" s="21">
        <v>6</v>
      </c>
      <c r="BG266" s="21">
        <v>0</v>
      </c>
      <c r="BH266" s="21">
        <v>0</v>
      </c>
      <c r="BI266" s="21">
        <v>0</v>
      </c>
      <c r="BJ266" s="21">
        <v>6</v>
      </c>
      <c r="BK266" s="21">
        <v>3.5</v>
      </c>
      <c r="BL266" s="21">
        <v>0</v>
      </c>
      <c r="BM266" s="21">
        <v>0</v>
      </c>
      <c r="BN266" s="21">
        <v>0</v>
      </c>
      <c r="BO266" s="21">
        <v>3.5</v>
      </c>
      <c r="BP266" s="21">
        <v>210.2</v>
      </c>
      <c r="BQ266" s="21">
        <v>210.2</v>
      </c>
      <c r="BR266" s="21">
        <v>0</v>
      </c>
      <c r="BS266" s="21">
        <v>0</v>
      </c>
      <c r="BT266" s="21">
        <v>0</v>
      </c>
      <c r="BU266" s="21">
        <v>0</v>
      </c>
      <c r="BV266" s="21">
        <v>0</v>
      </c>
      <c r="BW266" s="21">
        <v>0</v>
      </c>
      <c r="BX266" s="21">
        <v>210.2</v>
      </c>
      <c r="BY266" s="21">
        <v>210.2</v>
      </c>
      <c r="BZ266" s="21">
        <v>12</v>
      </c>
      <c r="CA266" s="21">
        <v>0</v>
      </c>
      <c r="CB266" s="21">
        <v>0</v>
      </c>
      <c r="CC266" s="21">
        <v>0</v>
      </c>
      <c r="CD266" s="21">
        <v>12</v>
      </c>
      <c r="CE266" s="21">
        <v>12</v>
      </c>
      <c r="CF266" s="21">
        <v>0</v>
      </c>
      <c r="CG266" s="21">
        <v>0</v>
      </c>
      <c r="CH266" s="21">
        <v>0</v>
      </c>
      <c r="CI266" s="21">
        <v>12</v>
      </c>
      <c r="CJ266" s="21">
        <v>6</v>
      </c>
      <c r="CK266" s="21">
        <v>0</v>
      </c>
      <c r="CL266" s="21">
        <v>0</v>
      </c>
      <c r="CM266" s="21">
        <v>0</v>
      </c>
      <c r="CN266" s="21">
        <v>6</v>
      </c>
      <c r="CO266" s="21">
        <v>3.5</v>
      </c>
      <c r="CP266" s="21">
        <v>0</v>
      </c>
      <c r="CQ266" s="21">
        <v>0</v>
      </c>
      <c r="CR266" s="21">
        <v>0</v>
      </c>
      <c r="CS266" s="21">
        <v>3.5</v>
      </c>
      <c r="CT266" s="21">
        <v>210.2</v>
      </c>
      <c r="CU266" s="21">
        <v>0</v>
      </c>
      <c r="CV266" s="21">
        <v>0</v>
      </c>
      <c r="CW266" s="21">
        <v>0</v>
      </c>
      <c r="CX266" s="21">
        <v>210.2</v>
      </c>
      <c r="CY266" s="21">
        <v>12</v>
      </c>
      <c r="CZ266" s="21">
        <v>0</v>
      </c>
      <c r="DA266" s="21">
        <v>0</v>
      </c>
      <c r="DB266" s="21">
        <v>0</v>
      </c>
      <c r="DC266" s="21">
        <v>12</v>
      </c>
      <c r="DD266" s="21">
        <v>12</v>
      </c>
      <c r="DE266" s="21">
        <v>0</v>
      </c>
      <c r="DF266" s="21">
        <v>0</v>
      </c>
      <c r="DG266" s="21">
        <v>0</v>
      </c>
      <c r="DH266" s="21">
        <v>12</v>
      </c>
      <c r="DI266" s="21">
        <v>210.2</v>
      </c>
      <c r="DJ266" s="21">
        <v>0</v>
      </c>
      <c r="DK266" s="21">
        <v>0</v>
      </c>
      <c r="DL266" s="21">
        <v>0</v>
      </c>
      <c r="DM266" s="21">
        <v>210.2</v>
      </c>
      <c r="DN266" s="21">
        <v>12</v>
      </c>
      <c r="DO266" s="21">
        <v>0</v>
      </c>
      <c r="DP266" s="21">
        <v>0</v>
      </c>
      <c r="DQ266" s="21">
        <v>0</v>
      </c>
      <c r="DR266" s="21">
        <v>12</v>
      </c>
      <c r="DS266" s="21">
        <v>12</v>
      </c>
      <c r="DT266" s="21">
        <v>0</v>
      </c>
      <c r="DU266" s="21">
        <v>0</v>
      </c>
      <c r="DV266" s="21">
        <v>0</v>
      </c>
      <c r="DW266" s="21">
        <v>12</v>
      </c>
      <c r="DX266" s="90" t="s">
        <v>554</v>
      </c>
      <c r="DY266" s="2"/>
      <c r="DZ266" s="2"/>
    </row>
    <row r="267" spans="1:130" ht="33.75">
      <c r="A267" s="89"/>
      <c r="B267" s="74"/>
      <c r="C267" s="42" t="s">
        <v>555</v>
      </c>
      <c r="D267" s="42" t="s">
        <v>60</v>
      </c>
      <c r="E267" s="42" t="s">
        <v>557</v>
      </c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3"/>
      <c r="AD267" s="42"/>
      <c r="AE267" s="42"/>
      <c r="AF267" s="43"/>
      <c r="AG267" s="44"/>
      <c r="AH267" s="44"/>
      <c r="AI267" s="45"/>
      <c r="AJ267" s="76"/>
      <c r="AK267" s="20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91"/>
      <c r="DY267" s="23" t="s">
        <v>558</v>
      </c>
      <c r="DZ267" s="2"/>
    </row>
    <row r="268" spans="1:130" ht="73.5">
      <c r="A268" s="31" t="s">
        <v>471</v>
      </c>
      <c r="B268" s="39" t="s">
        <v>472</v>
      </c>
      <c r="C268" s="40" t="s">
        <v>211</v>
      </c>
      <c r="D268" s="40" t="s">
        <v>211</v>
      </c>
      <c r="E268" s="40" t="s">
        <v>211</v>
      </c>
      <c r="F268" s="40" t="s">
        <v>211</v>
      </c>
      <c r="G268" s="40" t="s">
        <v>211</v>
      </c>
      <c r="H268" s="40" t="s">
        <v>211</v>
      </c>
      <c r="I268" s="40" t="s">
        <v>211</v>
      </c>
      <c r="J268" s="40" t="s">
        <v>211</v>
      </c>
      <c r="K268" s="40" t="s">
        <v>211</v>
      </c>
      <c r="L268" s="40" t="s">
        <v>211</v>
      </c>
      <c r="M268" s="40" t="s">
        <v>211</v>
      </c>
      <c r="N268" s="40" t="s">
        <v>211</v>
      </c>
      <c r="O268" s="40" t="s">
        <v>211</v>
      </c>
      <c r="P268" s="40" t="s">
        <v>211</v>
      </c>
      <c r="Q268" s="40" t="s">
        <v>211</v>
      </c>
      <c r="R268" s="40" t="s">
        <v>211</v>
      </c>
      <c r="S268" s="40" t="s">
        <v>211</v>
      </c>
      <c r="T268" s="40" t="s">
        <v>211</v>
      </c>
      <c r="U268" s="40" t="s">
        <v>211</v>
      </c>
      <c r="V268" s="40" t="s">
        <v>211</v>
      </c>
      <c r="W268" s="40" t="s">
        <v>211</v>
      </c>
      <c r="X268" s="40" t="s">
        <v>211</v>
      </c>
      <c r="Y268" s="40" t="s">
        <v>211</v>
      </c>
      <c r="Z268" s="40" t="s">
        <v>211</v>
      </c>
      <c r="AA268" s="40" t="s">
        <v>211</v>
      </c>
      <c r="AB268" s="40" t="s">
        <v>211</v>
      </c>
      <c r="AC268" s="40" t="s">
        <v>211</v>
      </c>
      <c r="AD268" s="40" t="s">
        <v>211</v>
      </c>
      <c r="AE268" s="40" t="s">
        <v>211</v>
      </c>
      <c r="AF268" s="40" t="s">
        <v>211</v>
      </c>
      <c r="AG268" s="41"/>
      <c r="AH268" s="41"/>
      <c r="AI268" s="41"/>
      <c r="AJ268" s="17" t="s">
        <v>211</v>
      </c>
      <c r="AK268" s="15" t="s">
        <v>211</v>
      </c>
      <c r="AL268" s="18">
        <v>4719</v>
      </c>
      <c r="AM268" s="18">
        <v>4719.1000000000004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  <c r="AT268" s="18">
        <v>4719</v>
      </c>
      <c r="AU268" s="18">
        <v>4719.1000000000004</v>
      </c>
      <c r="AV268" s="18">
        <v>15691.9</v>
      </c>
      <c r="AW268" s="18">
        <v>0</v>
      </c>
      <c r="AX268" s="18">
        <v>0</v>
      </c>
      <c r="AY268" s="18">
        <v>0</v>
      </c>
      <c r="AZ268" s="18">
        <v>15691.9</v>
      </c>
      <c r="BA268" s="18">
        <v>6259</v>
      </c>
      <c r="BB268" s="18">
        <v>0</v>
      </c>
      <c r="BC268" s="18">
        <v>0</v>
      </c>
      <c r="BD268" s="18">
        <v>0</v>
      </c>
      <c r="BE268" s="18">
        <v>6259</v>
      </c>
      <c r="BF268" s="18">
        <v>5991</v>
      </c>
      <c r="BG268" s="18">
        <v>0</v>
      </c>
      <c r="BH268" s="18">
        <v>0</v>
      </c>
      <c r="BI268" s="18">
        <v>0</v>
      </c>
      <c r="BJ268" s="18">
        <v>5991</v>
      </c>
      <c r="BK268" s="18">
        <v>6182.2</v>
      </c>
      <c r="BL268" s="18">
        <v>0</v>
      </c>
      <c r="BM268" s="18">
        <v>0</v>
      </c>
      <c r="BN268" s="18">
        <v>0</v>
      </c>
      <c r="BO268" s="18">
        <v>6182.2</v>
      </c>
      <c r="BP268" s="18">
        <v>4719</v>
      </c>
      <c r="BQ268" s="18">
        <v>4719.1000000000004</v>
      </c>
      <c r="BR268" s="18">
        <v>0</v>
      </c>
      <c r="BS268" s="18">
        <v>0</v>
      </c>
      <c r="BT268" s="18">
        <v>0</v>
      </c>
      <c r="BU268" s="18">
        <v>0</v>
      </c>
      <c r="BV268" s="18">
        <v>0</v>
      </c>
      <c r="BW268" s="18">
        <v>0</v>
      </c>
      <c r="BX268" s="18">
        <v>4719</v>
      </c>
      <c r="BY268" s="18">
        <v>4719.1000000000004</v>
      </c>
      <c r="BZ268" s="18">
        <v>15691.9</v>
      </c>
      <c r="CA268" s="18">
        <v>0</v>
      </c>
      <c r="CB268" s="18">
        <v>0</v>
      </c>
      <c r="CC268" s="18">
        <v>0</v>
      </c>
      <c r="CD268" s="18">
        <v>15691.9</v>
      </c>
      <c r="CE268" s="18">
        <v>6259</v>
      </c>
      <c r="CF268" s="18">
        <v>0</v>
      </c>
      <c r="CG268" s="18">
        <v>0</v>
      </c>
      <c r="CH268" s="18">
        <v>0</v>
      </c>
      <c r="CI268" s="18">
        <v>6259</v>
      </c>
      <c r="CJ268" s="18">
        <v>5991</v>
      </c>
      <c r="CK268" s="18">
        <v>0</v>
      </c>
      <c r="CL268" s="18">
        <v>0</v>
      </c>
      <c r="CM268" s="18">
        <v>0</v>
      </c>
      <c r="CN268" s="18">
        <v>5991</v>
      </c>
      <c r="CO268" s="18">
        <v>6182.2</v>
      </c>
      <c r="CP268" s="18">
        <v>0</v>
      </c>
      <c r="CQ268" s="18">
        <v>0</v>
      </c>
      <c r="CR268" s="18">
        <v>0</v>
      </c>
      <c r="CS268" s="18">
        <v>6182.2</v>
      </c>
      <c r="CT268" s="18">
        <v>4719.1000000000004</v>
      </c>
      <c r="CU268" s="18">
        <v>0</v>
      </c>
      <c r="CV268" s="18">
        <v>0</v>
      </c>
      <c r="CW268" s="18">
        <v>0</v>
      </c>
      <c r="CX268" s="18">
        <v>4719.1000000000004</v>
      </c>
      <c r="CY268" s="18">
        <v>15691.9</v>
      </c>
      <c r="CZ268" s="18">
        <v>0</v>
      </c>
      <c r="DA268" s="18">
        <v>0</v>
      </c>
      <c r="DB268" s="18">
        <v>0</v>
      </c>
      <c r="DC268" s="18">
        <v>15691.9</v>
      </c>
      <c r="DD268" s="18">
        <v>6259</v>
      </c>
      <c r="DE268" s="18">
        <v>0</v>
      </c>
      <c r="DF268" s="18">
        <v>0</v>
      </c>
      <c r="DG268" s="18">
        <v>0</v>
      </c>
      <c r="DH268" s="18">
        <v>6259</v>
      </c>
      <c r="DI268" s="18">
        <v>4719.1000000000004</v>
      </c>
      <c r="DJ268" s="18">
        <v>0</v>
      </c>
      <c r="DK268" s="18">
        <v>0</v>
      </c>
      <c r="DL268" s="18">
        <v>0</v>
      </c>
      <c r="DM268" s="18">
        <v>4719.1000000000004</v>
      </c>
      <c r="DN268" s="18">
        <v>15691.9</v>
      </c>
      <c r="DO268" s="18">
        <v>0</v>
      </c>
      <c r="DP268" s="18">
        <v>0</v>
      </c>
      <c r="DQ268" s="18">
        <v>0</v>
      </c>
      <c r="DR268" s="18">
        <v>15691.9</v>
      </c>
      <c r="DS268" s="18">
        <v>6259</v>
      </c>
      <c r="DT268" s="18">
        <v>0</v>
      </c>
      <c r="DU268" s="18">
        <v>0</v>
      </c>
      <c r="DV268" s="18">
        <v>0</v>
      </c>
      <c r="DW268" s="18">
        <v>6259</v>
      </c>
      <c r="DX268" s="15"/>
      <c r="DY268" s="2"/>
      <c r="DZ268" s="2"/>
    </row>
    <row r="269" spans="1:130" ht="56.45" customHeight="1">
      <c r="A269" s="88" t="s">
        <v>473</v>
      </c>
      <c r="B269" s="73" t="s">
        <v>474</v>
      </c>
      <c r="C269" s="42" t="s">
        <v>555</v>
      </c>
      <c r="D269" s="42" t="s">
        <v>596</v>
      </c>
      <c r="E269" s="42" t="s">
        <v>557</v>
      </c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 t="s">
        <v>578</v>
      </c>
      <c r="AB269" s="42" t="s">
        <v>162</v>
      </c>
      <c r="AC269" s="43" t="s">
        <v>580</v>
      </c>
      <c r="AD269" s="42" t="s">
        <v>597</v>
      </c>
      <c r="AE269" s="42" t="s">
        <v>162</v>
      </c>
      <c r="AF269" s="43" t="s">
        <v>598</v>
      </c>
      <c r="AG269" s="44"/>
      <c r="AH269" s="44"/>
      <c r="AI269" s="45"/>
      <c r="AJ269" s="75" t="s">
        <v>562</v>
      </c>
      <c r="AK269" s="20" t="s">
        <v>581</v>
      </c>
      <c r="AL269" s="21">
        <v>4314.7</v>
      </c>
      <c r="AM269" s="21">
        <v>4314.7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  <c r="AT269" s="21">
        <v>4314.7</v>
      </c>
      <c r="AU269" s="21">
        <v>4314.7</v>
      </c>
      <c r="AV269" s="21">
        <v>9597.7999999999993</v>
      </c>
      <c r="AW269" s="21">
        <v>0</v>
      </c>
      <c r="AX269" s="21">
        <v>0</v>
      </c>
      <c r="AY269" s="21">
        <v>0</v>
      </c>
      <c r="AZ269" s="21">
        <v>9597.7999999999993</v>
      </c>
      <c r="BA269" s="21">
        <v>0</v>
      </c>
      <c r="BB269" s="21">
        <v>0</v>
      </c>
      <c r="BC269" s="21">
        <v>0</v>
      </c>
      <c r="BD269" s="21">
        <v>0</v>
      </c>
      <c r="BE269" s="21">
        <v>0</v>
      </c>
      <c r="BF269" s="21">
        <v>0</v>
      </c>
      <c r="BG269" s="21">
        <v>0</v>
      </c>
      <c r="BH269" s="21">
        <v>0</v>
      </c>
      <c r="BI269" s="21">
        <v>0</v>
      </c>
      <c r="BJ269" s="21">
        <v>0</v>
      </c>
      <c r="BK269" s="21">
        <v>0</v>
      </c>
      <c r="BL269" s="21">
        <v>0</v>
      </c>
      <c r="BM269" s="21">
        <v>0</v>
      </c>
      <c r="BN269" s="21">
        <v>0</v>
      </c>
      <c r="BO269" s="21">
        <v>0</v>
      </c>
      <c r="BP269" s="21">
        <v>4314.7</v>
      </c>
      <c r="BQ269" s="21">
        <v>4314.7</v>
      </c>
      <c r="BR269" s="21">
        <v>0</v>
      </c>
      <c r="BS269" s="21">
        <v>0</v>
      </c>
      <c r="BT269" s="21">
        <v>0</v>
      </c>
      <c r="BU269" s="21">
        <v>0</v>
      </c>
      <c r="BV269" s="21">
        <v>0</v>
      </c>
      <c r="BW269" s="21">
        <v>0</v>
      </c>
      <c r="BX269" s="21">
        <v>4314.7</v>
      </c>
      <c r="BY269" s="21">
        <v>4314.7</v>
      </c>
      <c r="BZ269" s="21">
        <v>9597.7999999999993</v>
      </c>
      <c r="CA269" s="21">
        <v>0</v>
      </c>
      <c r="CB269" s="21">
        <v>0</v>
      </c>
      <c r="CC269" s="21">
        <v>0</v>
      </c>
      <c r="CD269" s="21">
        <v>9597.7999999999993</v>
      </c>
      <c r="CE269" s="21">
        <v>0</v>
      </c>
      <c r="CF269" s="21">
        <v>0</v>
      </c>
      <c r="CG269" s="21">
        <v>0</v>
      </c>
      <c r="CH269" s="21">
        <v>0</v>
      </c>
      <c r="CI269" s="21">
        <v>0</v>
      </c>
      <c r="CJ269" s="21">
        <v>0</v>
      </c>
      <c r="CK269" s="21">
        <v>0</v>
      </c>
      <c r="CL269" s="21">
        <v>0</v>
      </c>
      <c r="CM269" s="21">
        <v>0</v>
      </c>
      <c r="CN269" s="21">
        <v>0</v>
      </c>
      <c r="CO269" s="21">
        <v>0</v>
      </c>
      <c r="CP269" s="21">
        <v>0</v>
      </c>
      <c r="CQ269" s="21">
        <v>0</v>
      </c>
      <c r="CR269" s="21">
        <v>0</v>
      </c>
      <c r="CS269" s="21">
        <v>0</v>
      </c>
      <c r="CT269" s="21">
        <v>4314.7</v>
      </c>
      <c r="CU269" s="21">
        <v>0</v>
      </c>
      <c r="CV269" s="21">
        <v>0</v>
      </c>
      <c r="CW269" s="21">
        <v>0</v>
      </c>
      <c r="CX269" s="21">
        <v>4314.7</v>
      </c>
      <c r="CY269" s="21">
        <v>9597.7999999999993</v>
      </c>
      <c r="CZ269" s="21">
        <v>0</v>
      </c>
      <c r="DA269" s="21">
        <v>0</v>
      </c>
      <c r="DB269" s="21">
        <v>0</v>
      </c>
      <c r="DC269" s="21">
        <v>9597.7999999999993</v>
      </c>
      <c r="DD269" s="21">
        <v>0</v>
      </c>
      <c r="DE269" s="21">
        <v>0</v>
      </c>
      <c r="DF269" s="21">
        <v>0</v>
      </c>
      <c r="DG269" s="21">
        <v>0</v>
      </c>
      <c r="DH269" s="21">
        <v>0</v>
      </c>
      <c r="DI269" s="21">
        <v>4314.7</v>
      </c>
      <c r="DJ269" s="21">
        <v>0</v>
      </c>
      <c r="DK269" s="21">
        <v>0</v>
      </c>
      <c r="DL269" s="21">
        <v>0</v>
      </c>
      <c r="DM269" s="21">
        <v>4314.7</v>
      </c>
      <c r="DN269" s="21">
        <v>9597.7999999999993</v>
      </c>
      <c r="DO269" s="21">
        <v>0</v>
      </c>
      <c r="DP269" s="21">
        <v>0</v>
      </c>
      <c r="DQ269" s="21">
        <v>0</v>
      </c>
      <c r="DR269" s="21">
        <v>9597.7999999999993</v>
      </c>
      <c r="DS269" s="21">
        <v>0</v>
      </c>
      <c r="DT269" s="21">
        <v>0</v>
      </c>
      <c r="DU269" s="21">
        <v>0</v>
      </c>
      <c r="DV269" s="21">
        <v>0</v>
      </c>
      <c r="DW269" s="21">
        <v>0</v>
      </c>
      <c r="DX269" s="90" t="s">
        <v>554</v>
      </c>
      <c r="DY269" s="2"/>
      <c r="DZ269" s="2"/>
    </row>
    <row r="270" spans="1:130" ht="56.25">
      <c r="A270" s="89"/>
      <c r="B270" s="74"/>
      <c r="C270" s="42" t="s">
        <v>146</v>
      </c>
      <c r="D270" s="42" t="s">
        <v>147</v>
      </c>
      <c r="E270" s="42" t="s">
        <v>148</v>
      </c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3"/>
      <c r="AD270" s="42"/>
      <c r="AE270" s="42"/>
      <c r="AF270" s="43"/>
      <c r="AG270" s="44"/>
      <c r="AH270" s="44"/>
      <c r="AI270" s="45"/>
      <c r="AJ270" s="76"/>
      <c r="AK270" s="20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91"/>
      <c r="DY270" s="23" t="s">
        <v>558</v>
      </c>
      <c r="DZ270" s="2"/>
    </row>
    <row r="271" spans="1:130" ht="45">
      <c r="A271" s="35" t="s">
        <v>475</v>
      </c>
      <c r="B271" s="48" t="s">
        <v>476</v>
      </c>
      <c r="C271" s="42" t="s">
        <v>555</v>
      </c>
      <c r="D271" s="42" t="s">
        <v>613</v>
      </c>
      <c r="E271" s="42" t="s">
        <v>557</v>
      </c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3"/>
      <c r="AD271" s="42"/>
      <c r="AE271" s="42"/>
      <c r="AF271" s="43"/>
      <c r="AG271" s="44"/>
      <c r="AH271" s="44"/>
      <c r="AI271" s="45"/>
      <c r="AJ271" s="19" t="s">
        <v>637</v>
      </c>
      <c r="AK271" s="20" t="s">
        <v>638</v>
      </c>
      <c r="AL271" s="21">
        <v>0</v>
      </c>
      <c r="AM271" s="21">
        <v>0</v>
      </c>
      <c r="AN271" s="21">
        <v>0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  <c r="AT271" s="21">
        <v>0</v>
      </c>
      <c r="AU271" s="21">
        <v>0</v>
      </c>
      <c r="AV271" s="21">
        <v>5697.7</v>
      </c>
      <c r="AW271" s="21">
        <v>0</v>
      </c>
      <c r="AX271" s="21">
        <v>0</v>
      </c>
      <c r="AY271" s="21">
        <v>0</v>
      </c>
      <c r="AZ271" s="21">
        <v>5697.7</v>
      </c>
      <c r="BA271" s="21">
        <v>5862.6</v>
      </c>
      <c r="BB271" s="21">
        <v>0</v>
      </c>
      <c r="BC271" s="21">
        <v>0</v>
      </c>
      <c r="BD271" s="21">
        <v>0</v>
      </c>
      <c r="BE271" s="21">
        <v>5862.6</v>
      </c>
      <c r="BF271" s="21">
        <v>5991</v>
      </c>
      <c r="BG271" s="21">
        <v>0</v>
      </c>
      <c r="BH271" s="21">
        <v>0</v>
      </c>
      <c r="BI271" s="21">
        <v>0</v>
      </c>
      <c r="BJ271" s="21">
        <v>5991</v>
      </c>
      <c r="BK271" s="21">
        <v>6182.2</v>
      </c>
      <c r="BL271" s="21">
        <v>0</v>
      </c>
      <c r="BM271" s="21">
        <v>0</v>
      </c>
      <c r="BN271" s="21">
        <v>0</v>
      </c>
      <c r="BO271" s="21">
        <v>6182.2</v>
      </c>
      <c r="BP271" s="21">
        <v>0</v>
      </c>
      <c r="BQ271" s="21">
        <v>0</v>
      </c>
      <c r="BR271" s="21">
        <v>0</v>
      </c>
      <c r="BS271" s="21">
        <v>0</v>
      </c>
      <c r="BT271" s="21">
        <v>0</v>
      </c>
      <c r="BU271" s="21">
        <v>0</v>
      </c>
      <c r="BV271" s="21">
        <v>0</v>
      </c>
      <c r="BW271" s="21">
        <v>0</v>
      </c>
      <c r="BX271" s="21">
        <v>0</v>
      </c>
      <c r="BY271" s="21">
        <v>0</v>
      </c>
      <c r="BZ271" s="21">
        <v>5697.7</v>
      </c>
      <c r="CA271" s="21">
        <v>0</v>
      </c>
      <c r="CB271" s="21">
        <v>0</v>
      </c>
      <c r="CC271" s="21">
        <v>0</v>
      </c>
      <c r="CD271" s="21">
        <v>5697.7</v>
      </c>
      <c r="CE271" s="21">
        <v>5862.6</v>
      </c>
      <c r="CF271" s="21">
        <v>0</v>
      </c>
      <c r="CG271" s="21">
        <v>0</v>
      </c>
      <c r="CH271" s="21">
        <v>0</v>
      </c>
      <c r="CI271" s="21">
        <v>5862.6</v>
      </c>
      <c r="CJ271" s="21">
        <v>5991</v>
      </c>
      <c r="CK271" s="21">
        <v>0</v>
      </c>
      <c r="CL271" s="21">
        <v>0</v>
      </c>
      <c r="CM271" s="21">
        <v>0</v>
      </c>
      <c r="CN271" s="21">
        <v>5991</v>
      </c>
      <c r="CO271" s="21">
        <v>6182.2</v>
      </c>
      <c r="CP271" s="21">
        <v>0</v>
      </c>
      <c r="CQ271" s="21">
        <v>0</v>
      </c>
      <c r="CR271" s="21">
        <v>0</v>
      </c>
      <c r="CS271" s="21">
        <v>6182.2</v>
      </c>
      <c r="CT271" s="21">
        <v>0</v>
      </c>
      <c r="CU271" s="21">
        <v>0</v>
      </c>
      <c r="CV271" s="21">
        <v>0</v>
      </c>
      <c r="CW271" s="21">
        <v>0</v>
      </c>
      <c r="CX271" s="21">
        <v>0</v>
      </c>
      <c r="CY271" s="21">
        <v>5697.7</v>
      </c>
      <c r="CZ271" s="21">
        <v>0</v>
      </c>
      <c r="DA271" s="21">
        <v>0</v>
      </c>
      <c r="DB271" s="21">
        <v>0</v>
      </c>
      <c r="DC271" s="21">
        <v>5697.7</v>
      </c>
      <c r="DD271" s="21">
        <v>5862.6</v>
      </c>
      <c r="DE271" s="21">
        <v>0</v>
      </c>
      <c r="DF271" s="21">
        <v>0</v>
      </c>
      <c r="DG271" s="21">
        <v>0</v>
      </c>
      <c r="DH271" s="21">
        <v>5862.6</v>
      </c>
      <c r="DI271" s="21">
        <v>0</v>
      </c>
      <c r="DJ271" s="21">
        <v>0</v>
      </c>
      <c r="DK271" s="21">
        <v>0</v>
      </c>
      <c r="DL271" s="21">
        <v>0</v>
      </c>
      <c r="DM271" s="21">
        <v>0</v>
      </c>
      <c r="DN271" s="21">
        <v>5697.7</v>
      </c>
      <c r="DO271" s="21">
        <v>0</v>
      </c>
      <c r="DP271" s="21">
        <v>0</v>
      </c>
      <c r="DQ271" s="21">
        <v>0</v>
      </c>
      <c r="DR271" s="21">
        <v>5697.7</v>
      </c>
      <c r="DS271" s="21">
        <v>5862.6</v>
      </c>
      <c r="DT271" s="21">
        <v>0</v>
      </c>
      <c r="DU271" s="21">
        <v>0</v>
      </c>
      <c r="DV271" s="21">
        <v>0</v>
      </c>
      <c r="DW271" s="21">
        <v>5862.6</v>
      </c>
      <c r="DX271" s="22" t="s">
        <v>626</v>
      </c>
      <c r="DY271" s="2"/>
      <c r="DZ271" s="2"/>
    </row>
    <row r="272" spans="1:130" ht="56.45" customHeight="1">
      <c r="A272" s="88" t="s">
        <v>477</v>
      </c>
      <c r="B272" s="73" t="s">
        <v>478</v>
      </c>
      <c r="C272" s="42" t="s">
        <v>479</v>
      </c>
      <c r="D272" s="42" t="s">
        <v>185</v>
      </c>
      <c r="E272" s="42" t="s">
        <v>269</v>
      </c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 t="s">
        <v>480</v>
      </c>
      <c r="AB272" s="42" t="s">
        <v>116</v>
      </c>
      <c r="AC272" s="43" t="s">
        <v>117</v>
      </c>
      <c r="AD272" s="42" t="s">
        <v>118</v>
      </c>
      <c r="AE272" s="42" t="s">
        <v>107</v>
      </c>
      <c r="AF272" s="43" t="s">
        <v>529</v>
      </c>
      <c r="AG272" s="44"/>
      <c r="AH272" s="44"/>
      <c r="AI272" s="45"/>
      <c r="AJ272" s="75" t="s">
        <v>181</v>
      </c>
      <c r="AK272" s="20" t="s">
        <v>530</v>
      </c>
      <c r="AL272" s="21">
        <v>404.3</v>
      </c>
      <c r="AM272" s="21">
        <v>404.4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  <c r="AT272" s="21">
        <v>404.3</v>
      </c>
      <c r="AU272" s="21">
        <v>404.4</v>
      </c>
      <c r="AV272" s="21">
        <v>396.4</v>
      </c>
      <c r="AW272" s="21">
        <v>0</v>
      </c>
      <c r="AX272" s="21">
        <v>0</v>
      </c>
      <c r="AY272" s="21">
        <v>0</v>
      </c>
      <c r="AZ272" s="21">
        <v>396.4</v>
      </c>
      <c r="BA272" s="21">
        <v>396.4</v>
      </c>
      <c r="BB272" s="21">
        <v>0</v>
      </c>
      <c r="BC272" s="21">
        <v>0</v>
      </c>
      <c r="BD272" s="21">
        <v>0</v>
      </c>
      <c r="BE272" s="21">
        <v>396.4</v>
      </c>
      <c r="BF272" s="21">
        <v>0</v>
      </c>
      <c r="BG272" s="21">
        <v>0</v>
      </c>
      <c r="BH272" s="21">
        <v>0</v>
      </c>
      <c r="BI272" s="21">
        <v>0</v>
      </c>
      <c r="BJ272" s="21">
        <v>0</v>
      </c>
      <c r="BK272" s="21">
        <v>0</v>
      </c>
      <c r="BL272" s="21">
        <v>0</v>
      </c>
      <c r="BM272" s="21">
        <v>0</v>
      </c>
      <c r="BN272" s="21">
        <v>0</v>
      </c>
      <c r="BO272" s="21">
        <v>0</v>
      </c>
      <c r="BP272" s="21">
        <v>404.3</v>
      </c>
      <c r="BQ272" s="21">
        <v>404.4</v>
      </c>
      <c r="BR272" s="21">
        <v>0</v>
      </c>
      <c r="BS272" s="21">
        <v>0</v>
      </c>
      <c r="BT272" s="21">
        <v>0</v>
      </c>
      <c r="BU272" s="21">
        <v>0</v>
      </c>
      <c r="BV272" s="21">
        <v>0</v>
      </c>
      <c r="BW272" s="21">
        <v>0</v>
      </c>
      <c r="BX272" s="21">
        <v>404.3</v>
      </c>
      <c r="BY272" s="21">
        <v>404.4</v>
      </c>
      <c r="BZ272" s="21">
        <v>396.4</v>
      </c>
      <c r="CA272" s="21">
        <v>0</v>
      </c>
      <c r="CB272" s="21">
        <v>0</v>
      </c>
      <c r="CC272" s="21">
        <v>0</v>
      </c>
      <c r="CD272" s="21">
        <v>396.4</v>
      </c>
      <c r="CE272" s="21">
        <v>396.4</v>
      </c>
      <c r="CF272" s="21">
        <v>0</v>
      </c>
      <c r="CG272" s="21">
        <v>0</v>
      </c>
      <c r="CH272" s="21">
        <v>0</v>
      </c>
      <c r="CI272" s="21">
        <v>396.4</v>
      </c>
      <c r="CJ272" s="21">
        <v>0</v>
      </c>
      <c r="CK272" s="21">
        <v>0</v>
      </c>
      <c r="CL272" s="21">
        <v>0</v>
      </c>
      <c r="CM272" s="21">
        <v>0</v>
      </c>
      <c r="CN272" s="21">
        <v>0</v>
      </c>
      <c r="CO272" s="21">
        <v>0</v>
      </c>
      <c r="CP272" s="21">
        <v>0</v>
      </c>
      <c r="CQ272" s="21">
        <v>0</v>
      </c>
      <c r="CR272" s="21">
        <v>0</v>
      </c>
      <c r="CS272" s="21">
        <v>0</v>
      </c>
      <c r="CT272" s="21">
        <v>404.4</v>
      </c>
      <c r="CU272" s="21">
        <v>0</v>
      </c>
      <c r="CV272" s="21">
        <v>0</v>
      </c>
      <c r="CW272" s="21">
        <v>0</v>
      </c>
      <c r="CX272" s="21">
        <v>404.4</v>
      </c>
      <c r="CY272" s="21">
        <v>396.4</v>
      </c>
      <c r="CZ272" s="21">
        <v>0</v>
      </c>
      <c r="DA272" s="21">
        <v>0</v>
      </c>
      <c r="DB272" s="21">
        <v>0</v>
      </c>
      <c r="DC272" s="21">
        <v>396.4</v>
      </c>
      <c r="DD272" s="21">
        <v>396.4</v>
      </c>
      <c r="DE272" s="21">
        <v>0</v>
      </c>
      <c r="DF272" s="21">
        <v>0</v>
      </c>
      <c r="DG272" s="21">
        <v>0</v>
      </c>
      <c r="DH272" s="21">
        <v>396.4</v>
      </c>
      <c r="DI272" s="21">
        <v>404.4</v>
      </c>
      <c r="DJ272" s="21">
        <v>0</v>
      </c>
      <c r="DK272" s="21">
        <v>0</v>
      </c>
      <c r="DL272" s="21">
        <v>0</v>
      </c>
      <c r="DM272" s="21">
        <v>404.4</v>
      </c>
      <c r="DN272" s="21">
        <v>396.4</v>
      </c>
      <c r="DO272" s="21">
        <v>0</v>
      </c>
      <c r="DP272" s="21">
        <v>0</v>
      </c>
      <c r="DQ272" s="21">
        <v>0</v>
      </c>
      <c r="DR272" s="21">
        <v>396.4</v>
      </c>
      <c r="DS272" s="21">
        <v>396.4</v>
      </c>
      <c r="DT272" s="21">
        <v>0</v>
      </c>
      <c r="DU272" s="21">
        <v>0</v>
      </c>
      <c r="DV272" s="21">
        <v>0</v>
      </c>
      <c r="DW272" s="21">
        <v>396.4</v>
      </c>
      <c r="DX272" s="90" t="s">
        <v>554</v>
      </c>
      <c r="DY272" s="2"/>
      <c r="DZ272" s="2"/>
    </row>
    <row r="273" spans="1:130" ht="33.75">
      <c r="A273" s="89"/>
      <c r="B273" s="74"/>
      <c r="C273" s="42" t="s">
        <v>531</v>
      </c>
      <c r="D273" s="42" t="s">
        <v>162</v>
      </c>
      <c r="E273" s="42" t="s">
        <v>327</v>
      </c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3"/>
      <c r="AD273" s="42"/>
      <c r="AE273" s="42"/>
      <c r="AF273" s="43"/>
      <c r="AG273" s="44"/>
      <c r="AH273" s="44"/>
      <c r="AI273" s="45"/>
      <c r="AJ273" s="76"/>
      <c r="AK273" s="20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91"/>
      <c r="DY273" s="23" t="s">
        <v>558</v>
      </c>
      <c r="DZ273" s="2"/>
    </row>
    <row r="274" spans="1:130" ht="33.75">
      <c r="A274" s="89"/>
      <c r="B274" s="74"/>
      <c r="C274" s="42" t="s">
        <v>555</v>
      </c>
      <c r="D274" s="42" t="s">
        <v>532</v>
      </c>
      <c r="E274" s="42" t="s">
        <v>557</v>
      </c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3"/>
      <c r="AD274" s="42"/>
      <c r="AE274" s="42"/>
      <c r="AF274" s="43"/>
      <c r="AG274" s="44"/>
      <c r="AH274" s="44"/>
      <c r="AI274" s="45"/>
      <c r="AJ274" s="76"/>
      <c r="AK274" s="20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91"/>
      <c r="DY274" s="23" t="s">
        <v>562</v>
      </c>
      <c r="DZ274" s="2"/>
    </row>
    <row r="275" spans="1:130" ht="136.5">
      <c r="A275" s="31" t="s">
        <v>533</v>
      </c>
      <c r="B275" s="39" t="s">
        <v>534</v>
      </c>
      <c r="C275" s="40" t="s">
        <v>211</v>
      </c>
      <c r="D275" s="40" t="s">
        <v>211</v>
      </c>
      <c r="E275" s="40" t="s">
        <v>211</v>
      </c>
      <c r="F275" s="40" t="s">
        <v>211</v>
      </c>
      <c r="G275" s="40" t="s">
        <v>211</v>
      </c>
      <c r="H275" s="40" t="s">
        <v>211</v>
      </c>
      <c r="I275" s="40" t="s">
        <v>211</v>
      </c>
      <c r="J275" s="40" t="s">
        <v>211</v>
      </c>
      <c r="K275" s="40" t="s">
        <v>211</v>
      </c>
      <c r="L275" s="40" t="s">
        <v>211</v>
      </c>
      <c r="M275" s="40" t="s">
        <v>211</v>
      </c>
      <c r="N275" s="40" t="s">
        <v>211</v>
      </c>
      <c r="O275" s="40" t="s">
        <v>211</v>
      </c>
      <c r="P275" s="40" t="s">
        <v>211</v>
      </c>
      <c r="Q275" s="40" t="s">
        <v>211</v>
      </c>
      <c r="R275" s="40" t="s">
        <v>211</v>
      </c>
      <c r="S275" s="40" t="s">
        <v>211</v>
      </c>
      <c r="T275" s="40" t="s">
        <v>211</v>
      </c>
      <c r="U275" s="40" t="s">
        <v>211</v>
      </c>
      <c r="V275" s="40" t="s">
        <v>211</v>
      </c>
      <c r="W275" s="40" t="s">
        <v>211</v>
      </c>
      <c r="X275" s="40" t="s">
        <v>211</v>
      </c>
      <c r="Y275" s="40" t="s">
        <v>211</v>
      </c>
      <c r="Z275" s="40" t="s">
        <v>211</v>
      </c>
      <c r="AA275" s="40" t="s">
        <v>211</v>
      </c>
      <c r="AB275" s="40" t="s">
        <v>211</v>
      </c>
      <c r="AC275" s="40" t="s">
        <v>211</v>
      </c>
      <c r="AD275" s="40" t="s">
        <v>211</v>
      </c>
      <c r="AE275" s="40" t="s">
        <v>211</v>
      </c>
      <c r="AF275" s="40" t="s">
        <v>211</v>
      </c>
      <c r="AG275" s="41"/>
      <c r="AH275" s="41"/>
      <c r="AI275" s="41"/>
      <c r="AJ275" s="17" t="s">
        <v>211</v>
      </c>
      <c r="AK275" s="15" t="s">
        <v>211</v>
      </c>
      <c r="AL275" s="18">
        <v>27039.1</v>
      </c>
      <c r="AM275" s="18">
        <v>27030.1</v>
      </c>
      <c r="AN275" s="18">
        <v>0</v>
      </c>
      <c r="AO275" s="18">
        <v>0</v>
      </c>
      <c r="AP275" s="18">
        <v>0</v>
      </c>
      <c r="AQ275" s="18">
        <v>0</v>
      </c>
      <c r="AR275" s="18">
        <v>0</v>
      </c>
      <c r="AS275" s="18">
        <v>0</v>
      </c>
      <c r="AT275" s="18">
        <v>27039.1</v>
      </c>
      <c r="AU275" s="18">
        <v>27030.1</v>
      </c>
      <c r="AV275" s="18">
        <v>29940.9</v>
      </c>
      <c r="AW275" s="18">
        <v>0</v>
      </c>
      <c r="AX275" s="18">
        <v>0</v>
      </c>
      <c r="AY275" s="18">
        <v>0</v>
      </c>
      <c r="AZ275" s="18">
        <v>29940.9</v>
      </c>
      <c r="BA275" s="18">
        <v>29255.8</v>
      </c>
      <c r="BB275" s="18">
        <v>0</v>
      </c>
      <c r="BC275" s="18">
        <v>0</v>
      </c>
      <c r="BD275" s="18">
        <v>0</v>
      </c>
      <c r="BE275" s="18">
        <v>29255.8</v>
      </c>
      <c r="BF275" s="18">
        <v>28844.400000000001</v>
      </c>
      <c r="BG275" s="18">
        <v>0</v>
      </c>
      <c r="BH275" s="18">
        <v>0</v>
      </c>
      <c r="BI275" s="18">
        <v>0</v>
      </c>
      <c r="BJ275" s="18">
        <v>28844.400000000001</v>
      </c>
      <c r="BK275" s="18">
        <v>28277.599999999999</v>
      </c>
      <c r="BL275" s="18">
        <v>0</v>
      </c>
      <c r="BM275" s="18">
        <v>0</v>
      </c>
      <c r="BN275" s="18">
        <v>0</v>
      </c>
      <c r="BO275" s="18">
        <v>28277.599999999999</v>
      </c>
      <c r="BP275" s="18">
        <v>26968.1</v>
      </c>
      <c r="BQ275" s="18">
        <v>26959.200000000001</v>
      </c>
      <c r="BR275" s="18">
        <v>0</v>
      </c>
      <c r="BS275" s="18">
        <v>0</v>
      </c>
      <c r="BT275" s="18">
        <v>0</v>
      </c>
      <c r="BU275" s="18">
        <v>0</v>
      </c>
      <c r="BV275" s="18">
        <v>0</v>
      </c>
      <c r="BW275" s="18">
        <v>0</v>
      </c>
      <c r="BX275" s="18">
        <v>26968.1</v>
      </c>
      <c r="BY275" s="18">
        <v>26959.200000000001</v>
      </c>
      <c r="BZ275" s="18">
        <v>29891.8</v>
      </c>
      <c r="CA275" s="18">
        <v>0</v>
      </c>
      <c r="CB275" s="18">
        <v>0</v>
      </c>
      <c r="CC275" s="18">
        <v>0</v>
      </c>
      <c r="CD275" s="18">
        <v>29891.8</v>
      </c>
      <c r="CE275" s="18">
        <v>29255.8</v>
      </c>
      <c r="CF275" s="18">
        <v>0</v>
      </c>
      <c r="CG275" s="18">
        <v>0</v>
      </c>
      <c r="CH275" s="18">
        <v>0</v>
      </c>
      <c r="CI275" s="18">
        <v>29255.8</v>
      </c>
      <c r="CJ275" s="18">
        <v>28844.400000000001</v>
      </c>
      <c r="CK275" s="18">
        <v>0</v>
      </c>
      <c r="CL275" s="18">
        <v>0</v>
      </c>
      <c r="CM275" s="18">
        <v>0</v>
      </c>
      <c r="CN275" s="18">
        <v>28844.400000000001</v>
      </c>
      <c r="CO275" s="18">
        <v>28277.599999999999</v>
      </c>
      <c r="CP275" s="18">
        <v>0</v>
      </c>
      <c r="CQ275" s="18">
        <v>0</v>
      </c>
      <c r="CR275" s="18">
        <v>0</v>
      </c>
      <c r="CS275" s="18">
        <v>28277.599999999999</v>
      </c>
      <c r="CT275" s="18">
        <v>27030.1</v>
      </c>
      <c r="CU275" s="18">
        <v>0</v>
      </c>
      <c r="CV275" s="18">
        <v>0</v>
      </c>
      <c r="CW275" s="18">
        <v>0</v>
      </c>
      <c r="CX275" s="18">
        <v>27030.1</v>
      </c>
      <c r="CY275" s="18">
        <v>29940.9</v>
      </c>
      <c r="CZ275" s="18">
        <v>0</v>
      </c>
      <c r="DA275" s="18">
        <v>0</v>
      </c>
      <c r="DB275" s="18">
        <v>0</v>
      </c>
      <c r="DC275" s="18">
        <v>29940.9</v>
      </c>
      <c r="DD275" s="18">
        <v>29255.8</v>
      </c>
      <c r="DE275" s="18">
        <v>0</v>
      </c>
      <c r="DF275" s="18">
        <v>0</v>
      </c>
      <c r="DG275" s="18">
        <v>0</v>
      </c>
      <c r="DH275" s="18">
        <v>29255.8</v>
      </c>
      <c r="DI275" s="18">
        <v>26959.200000000001</v>
      </c>
      <c r="DJ275" s="18">
        <v>0</v>
      </c>
      <c r="DK275" s="18">
        <v>0</v>
      </c>
      <c r="DL275" s="18">
        <v>0</v>
      </c>
      <c r="DM275" s="18">
        <v>26959.200000000001</v>
      </c>
      <c r="DN275" s="18">
        <v>29891.8</v>
      </c>
      <c r="DO275" s="18">
        <v>0</v>
      </c>
      <c r="DP275" s="18">
        <v>0</v>
      </c>
      <c r="DQ275" s="18">
        <v>0</v>
      </c>
      <c r="DR275" s="18">
        <v>29891.8</v>
      </c>
      <c r="DS275" s="18">
        <v>29255.8</v>
      </c>
      <c r="DT275" s="18">
        <v>0</v>
      </c>
      <c r="DU275" s="18">
        <v>0</v>
      </c>
      <c r="DV275" s="18">
        <v>0</v>
      </c>
      <c r="DW275" s="18">
        <v>29255.8</v>
      </c>
      <c r="DX275" s="15"/>
      <c r="DY275" s="2"/>
      <c r="DZ275" s="2"/>
    </row>
    <row r="276" spans="1:130" ht="33.950000000000003" customHeight="1">
      <c r="A276" s="88" t="s">
        <v>535</v>
      </c>
      <c r="B276" s="73" t="s">
        <v>536</v>
      </c>
      <c r="C276" s="42" t="s">
        <v>555</v>
      </c>
      <c r="D276" s="42" t="s">
        <v>311</v>
      </c>
      <c r="E276" s="42" t="s">
        <v>557</v>
      </c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 t="s">
        <v>312</v>
      </c>
      <c r="AB276" s="42" t="s">
        <v>313</v>
      </c>
      <c r="AC276" s="43" t="s">
        <v>314</v>
      </c>
      <c r="AD276" s="42"/>
      <c r="AE276" s="42"/>
      <c r="AF276" s="43"/>
      <c r="AG276" s="44"/>
      <c r="AH276" s="44"/>
      <c r="AI276" s="45"/>
      <c r="AJ276" s="75" t="s">
        <v>552</v>
      </c>
      <c r="AK276" s="20" t="s">
        <v>356</v>
      </c>
      <c r="AL276" s="21">
        <v>12016.5</v>
      </c>
      <c r="AM276" s="21">
        <v>12010.8</v>
      </c>
      <c r="AN276" s="21">
        <v>0</v>
      </c>
      <c r="AO276" s="21">
        <v>0</v>
      </c>
      <c r="AP276" s="21">
        <v>0</v>
      </c>
      <c r="AQ276" s="21">
        <v>0</v>
      </c>
      <c r="AR276" s="21">
        <v>0</v>
      </c>
      <c r="AS276" s="21">
        <v>0</v>
      </c>
      <c r="AT276" s="21">
        <v>12016.5</v>
      </c>
      <c r="AU276" s="21">
        <v>12010.8</v>
      </c>
      <c r="AV276" s="21">
        <v>13412.2</v>
      </c>
      <c r="AW276" s="21">
        <v>0</v>
      </c>
      <c r="AX276" s="21">
        <v>0</v>
      </c>
      <c r="AY276" s="21">
        <v>0</v>
      </c>
      <c r="AZ276" s="21">
        <v>13412.2</v>
      </c>
      <c r="BA276" s="21">
        <v>12131.6</v>
      </c>
      <c r="BB276" s="21">
        <v>0</v>
      </c>
      <c r="BC276" s="21">
        <v>0</v>
      </c>
      <c r="BD276" s="21">
        <v>0</v>
      </c>
      <c r="BE276" s="21">
        <v>12131.6</v>
      </c>
      <c r="BF276" s="21">
        <v>11035.2</v>
      </c>
      <c r="BG276" s="21">
        <v>0</v>
      </c>
      <c r="BH276" s="21">
        <v>0</v>
      </c>
      <c r="BI276" s="21">
        <v>0</v>
      </c>
      <c r="BJ276" s="21">
        <v>11035.2</v>
      </c>
      <c r="BK276" s="21">
        <v>9756.1</v>
      </c>
      <c r="BL276" s="21">
        <v>0</v>
      </c>
      <c r="BM276" s="21">
        <v>0</v>
      </c>
      <c r="BN276" s="21">
        <v>0</v>
      </c>
      <c r="BO276" s="21">
        <v>9756.1</v>
      </c>
      <c r="BP276" s="21">
        <v>11945.5</v>
      </c>
      <c r="BQ276" s="21">
        <v>11939.9</v>
      </c>
      <c r="BR276" s="21">
        <v>0</v>
      </c>
      <c r="BS276" s="21">
        <v>0</v>
      </c>
      <c r="BT276" s="21">
        <v>0</v>
      </c>
      <c r="BU276" s="21">
        <v>0</v>
      </c>
      <c r="BV276" s="21">
        <v>0</v>
      </c>
      <c r="BW276" s="21">
        <v>0</v>
      </c>
      <c r="BX276" s="21">
        <v>11945.5</v>
      </c>
      <c r="BY276" s="21">
        <v>11939.9</v>
      </c>
      <c r="BZ276" s="21">
        <v>13363.1</v>
      </c>
      <c r="CA276" s="21">
        <v>0</v>
      </c>
      <c r="CB276" s="21">
        <v>0</v>
      </c>
      <c r="CC276" s="21">
        <v>0</v>
      </c>
      <c r="CD276" s="21">
        <v>13363.1</v>
      </c>
      <c r="CE276" s="21">
        <v>12131.6</v>
      </c>
      <c r="CF276" s="21">
        <v>0</v>
      </c>
      <c r="CG276" s="21">
        <v>0</v>
      </c>
      <c r="CH276" s="21">
        <v>0</v>
      </c>
      <c r="CI276" s="21">
        <v>12131.6</v>
      </c>
      <c r="CJ276" s="21">
        <v>11035.2</v>
      </c>
      <c r="CK276" s="21">
        <v>0</v>
      </c>
      <c r="CL276" s="21">
        <v>0</v>
      </c>
      <c r="CM276" s="21">
        <v>0</v>
      </c>
      <c r="CN276" s="21">
        <v>11035.2</v>
      </c>
      <c r="CO276" s="21">
        <v>9756.1</v>
      </c>
      <c r="CP276" s="21">
        <v>0</v>
      </c>
      <c r="CQ276" s="21">
        <v>0</v>
      </c>
      <c r="CR276" s="21">
        <v>0</v>
      </c>
      <c r="CS276" s="21">
        <v>9756.1</v>
      </c>
      <c r="CT276" s="21">
        <v>12010.8</v>
      </c>
      <c r="CU276" s="21">
        <v>0</v>
      </c>
      <c r="CV276" s="21">
        <v>0</v>
      </c>
      <c r="CW276" s="21">
        <v>0</v>
      </c>
      <c r="CX276" s="21">
        <v>12010.8</v>
      </c>
      <c r="CY276" s="21">
        <v>13412.2</v>
      </c>
      <c r="CZ276" s="21">
        <v>0</v>
      </c>
      <c r="DA276" s="21">
        <v>0</v>
      </c>
      <c r="DB276" s="21">
        <v>0</v>
      </c>
      <c r="DC276" s="21">
        <v>13412.2</v>
      </c>
      <c r="DD276" s="21">
        <v>12131.6</v>
      </c>
      <c r="DE276" s="21">
        <v>0</v>
      </c>
      <c r="DF276" s="21">
        <v>0</v>
      </c>
      <c r="DG276" s="21">
        <v>0</v>
      </c>
      <c r="DH276" s="21">
        <v>12131.6</v>
      </c>
      <c r="DI276" s="21">
        <v>11939.9</v>
      </c>
      <c r="DJ276" s="21">
        <v>0</v>
      </c>
      <c r="DK276" s="21">
        <v>0</v>
      </c>
      <c r="DL276" s="21">
        <v>0</v>
      </c>
      <c r="DM276" s="21">
        <v>11939.9</v>
      </c>
      <c r="DN276" s="21">
        <v>13363.1</v>
      </c>
      <c r="DO276" s="21">
        <v>0</v>
      </c>
      <c r="DP276" s="21">
        <v>0</v>
      </c>
      <c r="DQ276" s="21">
        <v>0</v>
      </c>
      <c r="DR276" s="21">
        <v>13363.1</v>
      </c>
      <c r="DS276" s="21">
        <v>12131.6</v>
      </c>
      <c r="DT276" s="21">
        <v>0</v>
      </c>
      <c r="DU276" s="21">
        <v>0</v>
      </c>
      <c r="DV276" s="21">
        <v>0</v>
      </c>
      <c r="DW276" s="21">
        <v>12131.6</v>
      </c>
      <c r="DX276" s="90" t="s">
        <v>626</v>
      </c>
      <c r="DY276" s="2"/>
      <c r="DZ276" s="2"/>
    </row>
    <row r="277" spans="1:130" ht="78.75">
      <c r="A277" s="89"/>
      <c r="B277" s="74"/>
      <c r="C277" s="42" t="s">
        <v>316</v>
      </c>
      <c r="D277" s="42" t="s">
        <v>317</v>
      </c>
      <c r="E277" s="42" t="s">
        <v>318</v>
      </c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 t="s">
        <v>357</v>
      </c>
      <c r="AB277" s="42" t="s">
        <v>358</v>
      </c>
      <c r="AC277" s="43" t="s">
        <v>359</v>
      </c>
      <c r="AD277" s="42"/>
      <c r="AE277" s="42"/>
      <c r="AF277" s="43"/>
      <c r="AG277" s="44"/>
      <c r="AH277" s="44"/>
      <c r="AI277" s="45"/>
      <c r="AJ277" s="76"/>
      <c r="AK277" s="20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91"/>
      <c r="DY277" s="23" t="s">
        <v>558</v>
      </c>
      <c r="DZ277" s="2"/>
    </row>
    <row r="278" spans="1:130" ht="33.950000000000003" customHeight="1">
      <c r="A278" s="88" t="s">
        <v>537</v>
      </c>
      <c r="B278" s="73" t="s">
        <v>538</v>
      </c>
      <c r="C278" s="42" t="s">
        <v>555</v>
      </c>
      <c r="D278" s="42" t="s">
        <v>311</v>
      </c>
      <c r="E278" s="42" t="s">
        <v>557</v>
      </c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 t="s">
        <v>312</v>
      </c>
      <c r="AB278" s="42" t="s">
        <v>313</v>
      </c>
      <c r="AC278" s="43" t="s">
        <v>314</v>
      </c>
      <c r="AD278" s="42"/>
      <c r="AE278" s="42"/>
      <c r="AF278" s="43"/>
      <c r="AG278" s="44"/>
      <c r="AH278" s="44"/>
      <c r="AI278" s="45"/>
      <c r="AJ278" s="75" t="s">
        <v>552</v>
      </c>
      <c r="AK278" s="20" t="s">
        <v>356</v>
      </c>
      <c r="AL278" s="21">
        <v>15022.1</v>
      </c>
      <c r="AM278" s="21">
        <v>15018.8</v>
      </c>
      <c r="AN278" s="21">
        <v>0</v>
      </c>
      <c r="AO278" s="21">
        <v>0</v>
      </c>
      <c r="AP278" s="21">
        <v>0</v>
      </c>
      <c r="AQ278" s="21">
        <v>0</v>
      </c>
      <c r="AR278" s="21">
        <v>0</v>
      </c>
      <c r="AS278" s="21">
        <v>0</v>
      </c>
      <c r="AT278" s="21">
        <v>15022.1</v>
      </c>
      <c r="AU278" s="21">
        <v>15018.8</v>
      </c>
      <c r="AV278" s="21">
        <v>16434.3</v>
      </c>
      <c r="AW278" s="21">
        <v>0</v>
      </c>
      <c r="AX278" s="21">
        <v>0</v>
      </c>
      <c r="AY278" s="21">
        <v>0</v>
      </c>
      <c r="AZ278" s="21">
        <v>16434.3</v>
      </c>
      <c r="BA278" s="21">
        <v>17124.2</v>
      </c>
      <c r="BB278" s="21">
        <v>0</v>
      </c>
      <c r="BC278" s="21">
        <v>0</v>
      </c>
      <c r="BD278" s="21">
        <v>0</v>
      </c>
      <c r="BE278" s="21">
        <v>17124.2</v>
      </c>
      <c r="BF278" s="21">
        <v>17809.2</v>
      </c>
      <c r="BG278" s="21">
        <v>0</v>
      </c>
      <c r="BH278" s="21">
        <v>0</v>
      </c>
      <c r="BI278" s="21">
        <v>0</v>
      </c>
      <c r="BJ278" s="21">
        <v>17809.2</v>
      </c>
      <c r="BK278" s="21">
        <v>18521.5</v>
      </c>
      <c r="BL278" s="21">
        <v>0</v>
      </c>
      <c r="BM278" s="21">
        <v>0</v>
      </c>
      <c r="BN278" s="21">
        <v>0</v>
      </c>
      <c r="BO278" s="21">
        <v>18521.5</v>
      </c>
      <c r="BP278" s="21">
        <v>15022.1</v>
      </c>
      <c r="BQ278" s="21">
        <v>15018.8</v>
      </c>
      <c r="BR278" s="21">
        <v>0</v>
      </c>
      <c r="BS278" s="21">
        <v>0</v>
      </c>
      <c r="BT278" s="21">
        <v>0</v>
      </c>
      <c r="BU278" s="21">
        <v>0</v>
      </c>
      <c r="BV278" s="21">
        <v>0</v>
      </c>
      <c r="BW278" s="21">
        <v>0</v>
      </c>
      <c r="BX278" s="21">
        <v>15022.1</v>
      </c>
      <c r="BY278" s="21">
        <v>15018.8</v>
      </c>
      <c r="BZ278" s="21">
        <v>16434.3</v>
      </c>
      <c r="CA278" s="21">
        <v>0</v>
      </c>
      <c r="CB278" s="21">
        <v>0</v>
      </c>
      <c r="CC278" s="21">
        <v>0</v>
      </c>
      <c r="CD278" s="21">
        <v>16434.3</v>
      </c>
      <c r="CE278" s="21">
        <v>17124.2</v>
      </c>
      <c r="CF278" s="21">
        <v>0</v>
      </c>
      <c r="CG278" s="21">
        <v>0</v>
      </c>
      <c r="CH278" s="21">
        <v>0</v>
      </c>
      <c r="CI278" s="21">
        <v>17124.2</v>
      </c>
      <c r="CJ278" s="21">
        <v>17809.2</v>
      </c>
      <c r="CK278" s="21">
        <v>0</v>
      </c>
      <c r="CL278" s="21">
        <v>0</v>
      </c>
      <c r="CM278" s="21">
        <v>0</v>
      </c>
      <c r="CN278" s="21">
        <v>17809.2</v>
      </c>
      <c r="CO278" s="21">
        <v>18521.5</v>
      </c>
      <c r="CP278" s="21">
        <v>0</v>
      </c>
      <c r="CQ278" s="21">
        <v>0</v>
      </c>
      <c r="CR278" s="21">
        <v>0</v>
      </c>
      <c r="CS278" s="21">
        <v>18521.5</v>
      </c>
      <c r="CT278" s="21">
        <v>15018.8</v>
      </c>
      <c r="CU278" s="21">
        <v>0</v>
      </c>
      <c r="CV278" s="21">
        <v>0</v>
      </c>
      <c r="CW278" s="21">
        <v>0</v>
      </c>
      <c r="CX278" s="21">
        <v>15018.8</v>
      </c>
      <c r="CY278" s="21">
        <v>16434.3</v>
      </c>
      <c r="CZ278" s="21">
        <v>0</v>
      </c>
      <c r="DA278" s="21">
        <v>0</v>
      </c>
      <c r="DB278" s="21">
        <v>0</v>
      </c>
      <c r="DC278" s="21">
        <v>16434.3</v>
      </c>
      <c r="DD278" s="21">
        <v>17124.2</v>
      </c>
      <c r="DE278" s="21">
        <v>0</v>
      </c>
      <c r="DF278" s="21">
        <v>0</v>
      </c>
      <c r="DG278" s="21">
        <v>0</v>
      </c>
      <c r="DH278" s="21">
        <v>17124.2</v>
      </c>
      <c r="DI278" s="21">
        <v>15018.8</v>
      </c>
      <c r="DJ278" s="21">
        <v>0</v>
      </c>
      <c r="DK278" s="21">
        <v>0</v>
      </c>
      <c r="DL278" s="21">
        <v>0</v>
      </c>
      <c r="DM278" s="21">
        <v>15018.8</v>
      </c>
      <c r="DN278" s="21">
        <v>16434.3</v>
      </c>
      <c r="DO278" s="21">
        <v>0</v>
      </c>
      <c r="DP278" s="21">
        <v>0</v>
      </c>
      <c r="DQ278" s="21">
        <v>0</v>
      </c>
      <c r="DR278" s="21">
        <v>16434.3</v>
      </c>
      <c r="DS278" s="21">
        <v>17124.2</v>
      </c>
      <c r="DT278" s="21">
        <v>0</v>
      </c>
      <c r="DU278" s="21">
        <v>0</v>
      </c>
      <c r="DV278" s="21">
        <v>0</v>
      </c>
      <c r="DW278" s="21">
        <v>17124.2</v>
      </c>
      <c r="DX278" s="90" t="s">
        <v>362</v>
      </c>
      <c r="DY278" s="2"/>
      <c r="DZ278" s="2"/>
    </row>
    <row r="279" spans="1:130" ht="78.75">
      <c r="A279" s="89"/>
      <c r="B279" s="74"/>
      <c r="C279" s="42" t="s">
        <v>316</v>
      </c>
      <c r="D279" s="42" t="s">
        <v>317</v>
      </c>
      <c r="E279" s="42" t="s">
        <v>318</v>
      </c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 t="s">
        <v>357</v>
      </c>
      <c r="AB279" s="42" t="s">
        <v>358</v>
      </c>
      <c r="AC279" s="43" t="s">
        <v>359</v>
      </c>
      <c r="AD279" s="42"/>
      <c r="AE279" s="42"/>
      <c r="AF279" s="43"/>
      <c r="AG279" s="44"/>
      <c r="AH279" s="44"/>
      <c r="AI279" s="45"/>
      <c r="AJ279" s="76"/>
      <c r="AK279" s="20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91"/>
      <c r="DY279" s="23" t="s">
        <v>558</v>
      </c>
      <c r="DZ279" s="2"/>
    </row>
    <row r="280" spans="1:130" ht="67.5">
      <c r="A280" s="35" t="s">
        <v>539</v>
      </c>
      <c r="B280" s="48" t="s">
        <v>540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3"/>
      <c r="AD280" s="42" t="s">
        <v>365</v>
      </c>
      <c r="AE280" s="42" t="s">
        <v>162</v>
      </c>
      <c r="AF280" s="43" t="s">
        <v>614</v>
      </c>
      <c r="AG280" s="44"/>
      <c r="AH280" s="44"/>
      <c r="AI280" s="45"/>
      <c r="AJ280" s="19" t="s">
        <v>406</v>
      </c>
      <c r="AK280" s="20" t="s">
        <v>760</v>
      </c>
      <c r="AL280" s="21">
        <v>0.5</v>
      </c>
      <c r="AM280" s="21">
        <v>0.5</v>
      </c>
      <c r="AN280" s="21">
        <v>0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  <c r="AT280" s="21">
        <v>0.5</v>
      </c>
      <c r="AU280" s="21">
        <v>0.5</v>
      </c>
      <c r="AV280" s="21">
        <v>0</v>
      </c>
      <c r="AW280" s="21">
        <v>0</v>
      </c>
      <c r="AX280" s="21">
        <v>0</v>
      </c>
      <c r="AY280" s="21">
        <v>0</v>
      </c>
      <c r="AZ280" s="21">
        <v>0</v>
      </c>
      <c r="BA280" s="21">
        <v>0</v>
      </c>
      <c r="BB280" s="21">
        <v>0</v>
      </c>
      <c r="BC280" s="21">
        <v>0</v>
      </c>
      <c r="BD280" s="21">
        <v>0</v>
      </c>
      <c r="BE280" s="21">
        <v>0</v>
      </c>
      <c r="BF280" s="21">
        <v>0</v>
      </c>
      <c r="BG280" s="21">
        <v>0</v>
      </c>
      <c r="BH280" s="21">
        <v>0</v>
      </c>
      <c r="BI280" s="21">
        <v>0</v>
      </c>
      <c r="BJ280" s="21">
        <v>0</v>
      </c>
      <c r="BK280" s="21">
        <v>0</v>
      </c>
      <c r="BL280" s="21">
        <v>0</v>
      </c>
      <c r="BM280" s="21">
        <v>0</v>
      </c>
      <c r="BN280" s="21">
        <v>0</v>
      </c>
      <c r="BO280" s="21">
        <v>0</v>
      </c>
      <c r="BP280" s="21">
        <v>0.5</v>
      </c>
      <c r="BQ280" s="21">
        <v>0.5</v>
      </c>
      <c r="BR280" s="21">
        <v>0</v>
      </c>
      <c r="BS280" s="21">
        <v>0</v>
      </c>
      <c r="BT280" s="21">
        <v>0</v>
      </c>
      <c r="BU280" s="21">
        <v>0</v>
      </c>
      <c r="BV280" s="21">
        <v>0</v>
      </c>
      <c r="BW280" s="21">
        <v>0</v>
      </c>
      <c r="BX280" s="21">
        <v>0.5</v>
      </c>
      <c r="BY280" s="21">
        <v>0.5</v>
      </c>
      <c r="BZ280" s="21">
        <v>0</v>
      </c>
      <c r="CA280" s="21">
        <v>0</v>
      </c>
      <c r="CB280" s="21">
        <v>0</v>
      </c>
      <c r="CC280" s="21">
        <v>0</v>
      </c>
      <c r="CD280" s="21">
        <v>0</v>
      </c>
      <c r="CE280" s="21">
        <v>0</v>
      </c>
      <c r="CF280" s="21">
        <v>0</v>
      </c>
      <c r="CG280" s="21">
        <v>0</v>
      </c>
      <c r="CH280" s="21">
        <v>0</v>
      </c>
      <c r="CI280" s="21">
        <v>0</v>
      </c>
      <c r="CJ280" s="21">
        <v>0</v>
      </c>
      <c r="CK280" s="21">
        <v>0</v>
      </c>
      <c r="CL280" s="21">
        <v>0</v>
      </c>
      <c r="CM280" s="21">
        <v>0</v>
      </c>
      <c r="CN280" s="21">
        <v>0</v>
      </c>
      <c r="CO280" s="21">
        <v>0</v>
      </c>
      <c r="CP280" s="21">
        <v>0</v>
      </c>
      <c r="CQ280" s="21">
        <v>0</v>
      </c>
      <c r="CR280" s="21">
        <v>0</v>
      </c>
      <c r="CS280" s="21">
        <v>0</v>
      </c>
      <c r="CT280" s="21">
        <v>0.5</v>
      </c>
      <c r="CU280" s="21">
        <v>0</v>
      </c>
      <c r="CV280" s="21">
        <v>0</v>
      </c>
      <c r="CW280" s="21">
        <v>0</v>
      </c>
      <c r="CX280" s="21">
        <v>0.5</v>
      </c>
      <c r="CY280" s="21">
        <v>0</v>
      </c>
      <c r="CZ280" s="21">
        <v>0</v>
      </c>
      <c r="DA280" s="21">
        <v>0</v>
      </c>
      <c r="DB280" s="21">
        <v>0</v>
      </c>
      <c r="DC280" s="21">
        <v>0</v>
      </c>
      <c r="DD280" s="21">
        <v>0</v>
      </c>
      <c r="DE280" s="21">
        <v>0</v>
      </c>
      <c r="DF280" s="21">
        <v>0</v>
      </c>
      <c r="DG280" s="21">
        <v>0</v>
      </c>
      <c r="DH280" s="21">
        <v>0</v>
      </c>
      <c r="DI280" s="21">
        <v>0.5</v>
      </c>
      <c r="DJ280" s="21">
        <v>0</v>
      </c>
      <c r="DK280" s="21">
        <v>0</v>
      </c>
      <c r="DL280" s="21">
        <v>0</v>
      </c>
      <c r="DM280" s="21">
        <v>0.5</v>
      </c>
      <c r="DN280" s="21">
        <v>0</v>
      </c>
      <c r="DO280" s="21">
        <v>0</v>
      </c>
      <c r="DP280" s="21">
        <v>0</v>
      </c>
      <c r="DQ280" s="21">
        <v>0</v>
      </c>
      <c r="DR280" s="21">
        <v>0</v>
      </c>
      <c r="DS280" s="21">
        <v>0</v>
      </c>
      <c r="DT280" s="21">
        <v>0</v>
      </c>
      <c r="DU280" s="21">
        <v>0</v>
      </c>
      <c r="DV280" s="21">
        <v>0</v>
      </c>
      <c r="DW280" s="21">
        <v>0</v>
      </c>
      <c r="DX280" s="22" t="s">
        <v>554</v>
      </c>
      <c r="DY280" s="2"/>
      <c r="DZ280" s="2"/>
    </row>
    <row r="281" spans="1:130" ht="45.2" customHeight="1">
      <c r="A281" s="88" t="s">
        <v>541</v>
      </c>
      <c r="B281" s="73" t="s">
        <v>542</v>
      </c>
      <c r="C281" s="42" t="s">
        <v>744</v>
      </c>
      <c r="D281" s="42" t="s">
        <v>745</v>
      </c>
      <c r="E281" s="42" t="s">
        <v>746</v>
      </c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 t="s">
        <v>747</v>
      </c>
      <c r="AB281" s="42" t="s">
        <v>748</v>
      </c>
      <c r="AC281" s="43" t="s">
        <v>749</v>
      </c>
      <c r="AD281" s="42"/>
      <c r="AE281" s="42"/>
      <c r="AF281" s="43"/>
      <c r="AG281" s="44"/>
      <c r="AH281" s="44"/>
      <c r="AI281" s="45"/>
      <c r="AJ281" s="75" t="s">
        <v>181</v>
      </c>
      <c r="AK281" s="20" t="s">
        <v>750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  <c r="AT281" s="21">
        <v>0</v>
      </c>
      <c r="AU281" s="21">
        <v>0</v>
      </c>
      <c r="AV281" s="21">
        <v>94.4</v>
      </c>
      <c r="AW281" s="21">
        <v>0</v>
      </c>
      <c r="AX281" s="21">
        <v>0</v>
      </c>
      <c r="AY281" s="21">
        <v>0</v>
      </c>
      <c r="AZ281" s="21">
        <v>94.4</v>
      </c>
      <c r="BA281" s="21">
        <v>0</v>
      </c>
      <c r="BB281" s="21">
        <v>0</v>
      </c>
      <c r="BC281" s="21">
        <v>0</v>
      </c>
      <c r="BD281" s="21">
        <v>0</v>
      </c>
      <c r="BE281" s="21">
        <v>0</v>
      </c>
      <c r="BF281" s="21">
        <v>0</v>
      </c>
      <c r="BG281" s="21">
        <v>0</v>
      </c>
      <c r="BH281" s="21">
        <v>0</v>
      </c>
      <c r="BI281" s="21">
        <v>0</v>
      </c>
      <c r="BJ281" s="21">
        <v>0</v>
      </c>
      <c r="BK281" s="21">
        <v>0</v>
      </c>
      <c r="BL281" s="21">
        <v>0</v>
      </c>
      <c r="BM281" s="21">
        <v>0</v>
      </c>
      <c r="BN281" s="21">
        <v>0</v>
      </c>
      <c r="BO281" s="21">
        <v>0</v>
      </c>
      <c r="BP281" s="21">
        <v>0</v>
      </c>
      <c r="BQ281" s="21">
        <v>0</v>
      </c>
      <c r="BR281" s="21">
        <v>0</v>
      </c>
      <c r="BS281" s="21">
        <v>0</v>
      </c>
      <c r="BT281" s="21">
        <v>0</v>
      </c>
      <c r="BU281" s="21">
        <v>0</v>
      </c>
      <c r="BV281" s="21">
        <v>0</v>
      </c>
      <c r="BW281" s="21">
        <v>0</v>
      </c>
      <c r="BX281" s="21">
        <v>0</v>
      </c>
      <c r="BY281" s="21">
        <v>0</v>
      </c>
      <c r="BZ281" s="21">
        <v>94.4</v>
      </c>
      <c r="CA281" s="21">
        <v>0</v>
      </c>
      <c r="CB281" s="21">
        <v>0</v>
      </c>
      <c r="CC281" s="21">
        <v>0</v>
      </c>
      <c r="CD281" s="21">
        <v>94.4</v>
      </c>
      <c r="CE281" s="21">
        <v>0</v>
      </c>
      <c r="CF281" s="21">
        <v>0</v>
      </c>
      <c r="CG281" s="21">
        <v>0</v>
      </c>
      <c r="CH281" s="21">
        <v>0</v>
      </c>
      <c r="CI281" s="21">
        <v>0</v>
      </c>
      <c r="CJ281" s="21">
        <v>0</v>
      </c>
      <c r="CK281" s="21">
        <v>0</v>
      </c>
      <c r="CL281" s="21">
        <v>0</v>
      </c>
      <c r="CM281" s="21">
        <v>0</v>
      </c>
      <c r="CN281" s="21">
        <v>0</v>
      </c>
      <c r="CO281" s="21">
        <v>0</v>
      </c>
      <c r="CP281" s="21">
        <v>0</v>
      </c>
      <c r="CQ281" s="21">
        <v>0</v>
      </c>
      <c r="CR281" s="21">
        <v>0</v>
      </c>
      <c r="CS281" s="21">
        <v>0</v>
      </c>
      <c r="CT281" s="21">
        <v>0</v>
      </c>
      <c r="CU281" s="21">
        <v>0</v>
      </c>
      <c r="CV281" s="21">
        <v>0</v>
      </c>
      <c r="CW281" s="21">
        <v>0</v>
      </c>
      <c r="CX281" s="21">
        <v>0</v>
      </c>
      <c r="CY281" s="21">
        <v>94.4</v>
      </c>
      <c r="CZ281" s="21">
        <v>0</v>
      </c>
      <c r="DA281" s="21">
        <v>0</v>
      </c>
      <c r="DB281" s="21">
        <v>0</v>
      </c>
      <c r="DC281" s="21">
        <v>94.4</v>
      </c>
      <c r="DD281" s="21">
        <v>0</v>
      </c>
      <c r="DE281" s="21">
        <v>0</v>
      </c>
      <c r="DF281" s="21">
        <v>0</v>
      </c>
      <c r="DG281" s="21">
        <v>0</v>
      </c>
      <c r="DH281" s="21">
        <v>0</v>
      </c>
      <c r="DI281" s="21">
        <v>0</v>
      </c>
      <c r="DJ281" s="21">
        <v>0</v>
      </c>
      <c r="DK281" s="21">
        <v>0</v>
      </c>
      <c r="DL281" s="21">
        <v>0</v>
      </c>
      <c r="DM281" s="21">
        <v>0</v>
      </c>
      <c r="DN281" s="21">
        <v>94.4</v>
      </c>
      <c r="DO281" s="21">
        <v>0</v>
      </c>
      <c r="DP281" s="21">
        <v>0</v>
      </c>
      <c r="DQ281" s="21">
        <v>0</v>
      </c>
      <c r="DR281" s="21">
        <v>94.4</v>
      </c>
      <c r="DS281" s="21">
        <v>0</v>
      </c>
      <c r="DT281" s="21">
        <v>0</v>
      </c>
      <c r="DU281" s="21">
        <v>0</v>
      </c>
      <c r="DV281" s="21">
        <v>0</v>
      </c>
      <c r="DW281" s="21">
        <v>0</v>
      </c>
      <c r="DX281" s="90" t="s">
        <v>554</v>
      </c>
      <c r="DY281" s="2"/>
      <c r="DZ281" s="2"/>
    </row>
    <row r="282" spans="1:130" ht="33.75">
      <c r="A282" s="89"/>
      <c r="B282" s="74"/>
      <c r="C282" s="42" t="s">
        <v>555</v>
      </c>
      <c r="D282" s="42" t="s">
        <v>728</v>
      </c>
      <c r="E282" s="42" t="s">
        <v>557</v>
      </c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 t="s">
        <v>752</v>
      </c>
      <c r="AB282" s="42" t="s">
        <v>753</v>
      </c>
      <c r="AC282" s="43" t="s">
        <v>754</v>
      </c>
      <c r="AD282" s="42"/>
      <c r="AE282" s="42"/>
      <c r="AF282" s="43"/>
      <c r="AG282" s="44"/>
      <c r="AH282" s="44"/>
      <c r="AI282" s="45"/>
      <c r="AJ282" s="76"/>
      <c r="AK282" s="20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91"/>
      <c r="DY282" s="23" t="s">
        <v>558</v>
      </c>
      <c r="DZ282" s="2"/>
    </row>
    <row r="283" spans="1:130" ht="94.5">
      <c r="A283" s="31" t="s">
        <v>543</v>
      </c>
      <c r="B283" s="39" t="s">
        <v>544</v>
      </c>
      <c r="C283" s="40" t="s">
        <v>211</v>
      </c>
      <c r="D283" s="40" t="s">
        <v>211</v>
      </c>
      <c r="E283" s="40" t="s">
        <v>211</v>
      </c>
      <c r="F283" s="40" t="s">
        <v>211</v>
      </c>
      <c r="G283" s="40" t="s">
        <v>211</v>
      </c>
      <c r="H283" s="40" t="s">
        <v>211</v>
      </c>
      <c r="I283" s="40" t="s">
        <v>211</v>
      </c>
      <c r="J283" s="40" t="s">
        <v>211</v>
      </c>
      <c r="K283" s="40" t="s">
        <v>211</v>
      </c>
      <c r="L283" s="40" t="s">
        <v>211</v>
      </c>
      <c r="M283" s="40" t="s">
        <v>211</v>
      </c>
      <c r="N283" s="40" t="s">
        <v>211</v>
      </c>
      <c r="O283" s="40" t="s">
        <v>211</v>
      </c>
      <c r="P283" s="40" t="s">
        <v>211</v>
      </c>
      <c r="Q283" s="40" t="s">
        <v>211</v>
      </c>
      <c r="R283" s="40" t="s">
        <v>211</v>
      </c>
      <c r="S283" s="40" t="s">
        <v>211</v>
      </c>
      <c r="T283" s="40" t="s">
        <v>211</v>
      </c>
      <c r="U283" s="40" t="s">
        <v>211</v>
      </c>
      <c r="V283" s="40" t="s">
        <v>211</v>
      </c>
      <c r="W283" s="40" t="s">
        <v>211</v>
      </c>
      <c r="X283" s="40" t="s">
        <v>211</v>
      </c>
      <c r="Y283" s="40" t="s">
        <v>211</v>
      </c>
      <c r="Z283" s="40" t="s">
        <v>211</v>
      </c>
      <c r="AA283" s="40" t="s">
        <v>211</v>
      </c>
      <c r="AB283" s="40" t="s">
        <v>211</v>
      </c>
      <c r="AC283" s="40" t="s">
        <v>211</v>
      </c>
      <c r="AD283" s="40" t="s">
        <v>211</v>
      </c>
      <c r="AE283" s="40" t="s">
        <v>211</v>
      </c>
      <c r="AF283" s="40" t="s">
        <v>211</v>
      </c>
      <c r="AG283" s="41"/>
      <c r="AH283" s="41"/>
      <c r="AI283" s="41"/>
      <c r="AJ283" s="17" t="s">
        <v>211</v>
      </c>
      <c r="AK283" s="15" t="s">
        <v>211</v>
      </c>
      <c r="AL283" s="18">
        <v>1977.3</v>
      </c>
      <c r="AM283" s="18">
        <v>1977.2</v>
      </c>
      <c r="AN283" s="18">
        <v>0</v>
      </c>
      <c r="AO283" s="18">
        <v>0</v>
      </c>
      <c r="AP283" s="18">
        <v>22.1</v>
      </c>
      <c r="AQ283" s="18">
        <v>22.1</v>
      </c>
      <c r="AR283" s="18">
        <v>0</v>
      </c>
      <c r="AS283" s="18">
        <v>0</v>
      </c>
      <c r="AT283" s="18">
        <v>1955.2</v>
      </c>
      <c r="AU283" s="18">
        <v>1955.1</v>
      </c>
      <c r="AV283" s="18">
        <v>2186.9</v>
      </c>
      <c r="AW283" s="18">
        <v>0</v>
      </c>
      <c r="AX283" s="18">
        <v>0</v>
      </c>
      <c r="AY283" s="18">
        <v>0</v>
      </c>
      <c r="AZ283" s="18">
        <v>2186.9</v>
      </c>
      <c r="BA283" s="18">
        <v>2368</v>
      </c>
      <c r="BB283" s="18">
        <v>0</v>
      </c>
      <c r="BC283" s="18">
        <v>0</v>
      </c>
      <c r="BD283" s="18">
        <v>0</v>
      </c>
      <c r="BE283" s="18">
        <v>2368</v>
      </c>
      <c r="BF283" s="18">
        <v>1868</v>
      </c>
      <c r="BG283" s="18">
        <v>0</v>
      </c>
      <c r="BH283" s="18">
        <v>0</v>
      </c>
      <c r="BI283" s="18">
        <v>0</v>
      </c>
      <c r="BJ283" s="18">
        <v>1868</v>
      </c>
      <c r="BK283" s="18">
        <v>1568</v>
      </c>
      <c r="BL283" s="18">
        <v>0</v>
      </c>
      <c r="BM283" s="18">
        <v>0</v>
      </c>
      <c r="BN283" s="18">
        <v>0</v>
      </c>
      <c r="BO283" s="18">
        <v>1568</v>
      </c>
      <c r="BP283" s="18">
        <v>1977.3</v>
      </c>
      <c r="BQ283" s="18">
        <v>1977.2</v>
      </c>
      <c r="BR283" s="18">
        <v>0</v>
      </c>
      <c r="BS283" s="18">
        <v>0</v>
      </c>
      <c r="BT283" s="18">
        <v>22.1</v>
      </c>
      <c r="BU283" s="18">
        <v>22.1</v>
      </c>
      <c r="BV283" s="18">
        <v>0</v>
      </c>
      <c r="BW283" s="18">
        <v>0</v>
      </c>
      <c r="BX283" s="18">
        <v>1955.2</v>
      </c>
      <c r="BY283" s="18">
        <v>1955.1</v>
      </c>
      <c r="BZ283" s="18">
        <v>2186.9</v>
      </c>
      <c r="CA283" s="18">
        <v>0</v>
      </c>
      <c r="CB283" s="18">
        <v>0</v>
      </c>
      <c r="CC283" s="18">
        <v>0</v>
      </c>
      <c r="CD283" s="18">
        <v>2186.9</v>
      </c>
      <c r="CE283" s="18">
        <v>2368</v>
      </c>
      <c r="CF283" s="18">
        <v>0</v>
      </c>
      <c r="CG283" s="18">
        <v>0</v>
      </c>
      <c r="CH283" s="18">
        <v>0</v>
      </c>
      <c r="CI283" s="18">
        <v>2368</v>
      </c>
      <c r="CJ283" s="18">
        <v>1868</v>
      </c>
      <c r="CK283" s="18">
        <v>0</v>
      </c>
      <c r="CL283" s="18">
        <v>0</v>
      </c>
      <c r="CM283" s="18">
        <v>0</v>
      </c>
      <c r="CN283" s="18">
        <v>1868</v>
      </c>
      <c r="CO283" s="18">
        <v>1568</v>
      </c>
      <c r="CP283" s="18">
        <v>0</v>
      </c>
      <c r="CQ283" s="18">
        <v>0</v>
      </c>
      <c r="CR283" s="18">
        <v>0</v>
      </c>
      <c r="CS283" s="18">
        <v>1568</v>
      </c>
      <c r="CT283" s="18">
        <v>1977.2</v>
      </c>
      <c r="CU283" s="18">
        <v>0</v>
      </c>
      <c r="CV283" s="18">
        <v>22.1</v>
      </c>
      <c r="CW283" s="18">
        <v>0</v>
      </c>
      <c r="CX283" s="18">
        <v>1955.1</v>
      </c>
      <c r="CY283" s="18">
        <v>2186.9</v>
      </c>
      <c r="CZ283" s="18">
        <v>0</v>
      </c>
      <c r="DA283" s="18">
        <v>0</v>
      </c>
      <c r="DB283" s="18">
        <v>0</v>
      </c>
      <c r="DC283" s="18">
        <v>2186.9</v>
      </c>
      <c r="DD283" s="18">
        <v>2368</v>
      </c>
      <c r="DE283" s="18">
        <v>0</v>
      </c>
      <c r="DF283" s="18">
        <v>0</v>
      </c>
      <c r="DG283" s="18">
        <v>0</v>
      </c>
      <c r="DH283" s="18">
        <v>2368</v>
      </c>
      <c r="DI283" s="18">
        <v>1977.2</v>
      </c>
      <c r="DJ283" s="18">
        <v>0</v>
      </c>
      <c r="DK283" s="18">
        <v>22.1</v>
      </c>
      <c r="DL283" s="18">
        <v>0</v>
      </c>
      <c r="DM283" s="18">
        <v>1955.1</v>
      </c>
      <c r="DN283" s="18">
        <v>2186.9</v>
      </c>
      <c r="DO283" s="18">
        <v>0</v>
      </c>
      <c r="DP283" s="18">
        <v>0</v>
      </c>
      <c r="DQ283" s="18">
        <v>0</v>
      </c>
      <c r="DR283" s="18">
        <v>2186.9</v>
      </c>
      <c r="DS283" s="18">
        <v>2368</v>
      </c>
      <c r="DT283" s="18">
        <v>0</v>
      </c>
      <c r="DU283" s="18">
        <v>0</v>
      </c>
      <c r="DV283" s="18">
        <v>0</v>
      </c>
      <c r="DW283" s="18">
        <v>2368</v>
      </c>
      <c r="DX283" s="15"/>
      <c r="DY283" s="2"/>
      <c r="DZ283" s="2"/>
    </row>
    <row r="284" spans="1:130" ht="73.5">
      <c r="A284" s="31" t="s">
        <v>418</v>
      </c>
      <c r="B284" s="39" t="s">
        <v>419</v>
      </c>
      <c r="C284" s="40" t="s">
        <v>211</v>
      </c>
      <c r="D284" s="40" t="s">
        <v>211</v>
      </c>
      <c r="E284" s="40" t="s">
        <v>211</v>
      </c>
      <c r="F284" s="40" t="s">
        <v>211</v>
      </c>
      <c r="G284" s="40" t="s">
        <v>211</v>
      </c>
      <c r="H284" s="40" t="s">
        <v>211</v>
      </c>
      <c r="I284" s="40" t="s">
        <v>211</v>
      </c>
      <c r="J284" s="40" t="s">
        <v>211</v>
      </c>
      <c r="K284" s="40" t="s">
        <v>211</v>
      </c>
      <c r="L284" s="40" t="s">
        <v>211</v>
      </c>
      <c r="M284" s="40" t="s">
        <v>211</v>
      </c>
      <c r="N284" s="40" t="s">
        <v>211</v>
      </c>
      <c r="O284" s="40" t="s">
        <v>211</v>
      </c>
      <c r="P284" s="40" t="s">
        <v>211</v>
      </c>
      <c r="Q284" s="40" t="s">
        <v>211</v>
      </c>
      <c r="R284" s="40" t="s">
        <v>211</v>
      </c>
      <c r="S284" s="40" t="s">
        <v>211</v>
      </c>
      <c r="T284" s="40" t="s">
        <v>211</v>
      </c>
      <c r="U284" s="40" t="s">
        <v>211</v>
      </c>
      <c r="V284" s="40" t="s">
        <v>211</v>
      </c>
      <c r="W284" s="40" t="s">
        <v>211</v>
      </c>
      <c r="X284" s="40" t="s">
        <v>211</v>
      </c>
      <c r="Y284" s="40" t="s">
        <v>211</v>
      </c>
      <c r="Z284" s="40" t="s">
        <v>211</v>
      </c>
      <c r="AA284" s="40" t="s">
        <v>211</v>
      </c>
      <c r="AB284" s="40" t="s">
        <v>211</v>
      </c>
      <c r="AC284" s="40" t="s">
        <v>211</v>
      </c>
      <c r="AD284" s="40" t="s">
        <v>211</v>
      </c>
      <c r="AE284" s="40" t="s">
        <v>211</v>
      </c>
      <c r="AF284" s="40" t="s">
        <v>211</v>
      </c>
      <c r="AG284" s="41"/>
      <c r="AH284" s="41"/>
      <c r="AI284" s="41"/>
      <c r="AJ284" s="17" t="s">
        <v>211</v>
      </c>
      <c r="AK284" s="15" t="s">
        <v>211</v>
      </c>
      <c r="AL284" s="18">
        <v>1920.4</v>
      </c>
      <c r="AM284" s="18">
        <v>1920.3</v>
      </c>
      <c r="AN284" s="18">
        <v>0</v>
      </c>
      <c r="AO284" s="18">
        <v>0</v>
      </c>
      <c r="AP284" s="18">
        <v>0</v>
      </c>
      <c r="AQ284" s="18">
        <v>0</v>
      </c>
      <c r="AR284" s="18">
        <v>0</v>
      </c>
      <c r="AS284" s="18">
        <v>0</v>
      </c>
      <c r="AT284" s="18">
        <v>1920.4</v>
      </c>
      <c r="AU284" s="18">
        <v>1920.3</v>
      </c>
      <c r="AV284" s="18">
        <v>2186.9</v>
      </c>
      <c r="AW284" s="18">
        <v>0</v>
      </c>
      <c r="AX284" s="18">
        <v>0</v>
      </c>
      <c r="AY284" s="18">
        <v>0</v>
      </c>
      <c r="AZ284" s="18">
        <v>2186.9</v>
      </c>
      <c r="BA284" s="18">
        <v>2368</v>
      </c>
      <c r="BB284" s="18">
        <v>0</v>
      </c>
      <c r="BC284" s="18">
        <v>0</v>
      </c>
      <c r="BD284" s="18">
        <v>0</v>
      </c>
      <c r="BE284" s="18">
        <v>2368</v>
      </c>
      <c r="BF284" s="18">
        <v>1868</v>
      </c>
      <c r="BG284" s="18">
        <v>0</v>
      </c>
      <c r="BH284" s="18">
        <v>0</v>
      </c>
      <c r="BI284" s="18">
        <v>0</v>
      </c>
      <c r="BJ284" s="18">
        <v>1868</v>
      </c>
      <c r="BK284" s="18">
        <v>1568</v>
      </c>
      <c r="BL284" s="18">
        <v>0</v>
      </c>
      <c r="BM284" s="18">
        <v>0</v>
      </c>
      <c r="BN284" s="18">
        <v>0</v>
      </c>
      <c r="BO284" s="18">
        <v>1568</v>
      </c>
      <c r="BP284" s="18">
        <v>1920.4</v>
      </c>
      <c r="BQ284" s="18">
        <v>1920.3</v>
      </c>
      <c r="BR284" s="18">
        <v>0</v>
      </c>
      <c r="BS284" s="18">
        <v>0</v>
      </c>
      <c r="BT284" s="18">
        <v>0</v>
      </c>
      <c r="BU284" s="18">
        <v>0</v>
      </c>
      <c r="BV284" s="18">
        <v>0</v>
      </c>
      <c r="BW284" s="18">
        <v>0</v>
      </c>
      <c r="BX284" s="18">
        <v>1920.4</v>
      </c>
      <c r="BY284" s="18">
        <v>1920.3</v>
      </c>
      <c r="BZ284" s="18">
        <v>2186.9</v>
      </c>
      <c r="CA284" s="18">
        <v>0</v>
      </c>
      <c r="CB284" s="18">
        <v>0</v>
      </c>
      <c r="CC284" s="18">
        <v>0</v>
      </c>
      <c r="CD284" s="18">
        <v>2186.9</v>
      </c>
      <c r="CE284" s="18">
        <v>2368</v>
      </c>
      <c r="CF284" s="18">
        <v>0</v>
      </c>
      <c r="CG284" s="18">
        <v>0</v>
      </c>
      <c r="CH284" s="18">
        <v>0</v>
      </c>
      <c r="CI284" s="18">
        <v>2368</v>
      </c>
      <c r="CJ284" s="18">
        <v>1868</v>
      </c>
      <c r="CK284" s="18">
        <v>0</v>
      </c>
      <c r="CL284" s="18">
        <v>0</v>
      </c>
      <c r="CM284" s="18">
        <v>0</v>
      </c>
      <c r="CN284" s="18">
        <v>1868</v>
      </c>
      <c r="CO284" s="18">
        <v>1568</v>
      </c>
      <c r="CP284" s="18">
        <v>0</v>
      </c>
      <c r="CQ284" s="18">
        <v>0</v>
      </c>
      <c r="CR284" s="18">
        <v>0</v>
      </c>
      <c r="CS284" s="18">
        <v>1568</v>
      </c>
      <c r="CT284" s="18">
        <v>1920.3</v>
      </c>
      <c r="CU284" s="18">
        <v>0</v>
      </c>
      <c r="CV284" s="18">
        <v>0</v>
      </c>
      <c r="CW284" s="18">
        <v>0</v>
      </c>
      <c r="CX284" s="18">
        <v>1920.3</v>
      </c>
      <c r="CY284" s="18">
        <v>2186.9</v>
      </c>
      <c r="CZ284" s="18">
        <v>0</v>
      </c>
      <c r="DA284" s="18">
        <v>0</v>
      </c>
      <c r="DB284" s="18">
        <v>0</v>
      </c>
      <c r="DC284" s="18">
        <v>2186.9</v>
      </c>
      <c r="DD284" s="18">
        <v>2368</v>
      </c>
      <c r="DE284" s="18">
        <v>0</v>
      </c>
      <c r="DF284" s="18">
        <v>0</v>
      </c>
      <c r="DG284" s="18">
        <v>0</v>
      </c>
      <c r="DH284" s="18">
        <v>2368</v>
      </c>
      <c r="DI284" s="18">
        <v>1920.3</v>
      </c>
      <c r="DJ284" s="18">
        <v>0</v>
      </c>
      <c r="DK284" s="18">
        <v>0</v>
      </c>
      <c r="DL284" s="18">
        <v>0</v>
      </c>
      <c r="DM284" s="18">
        <v>1920.3</v>
      </c>
      <c r="DN284" s="18">
        <v>2186.9</v>
      </c>
      <c r="DO284" s="18">
        <v>0</v>
      </c>
      <c r="DP284" s="18">
        <v>0</v>
      </c>
      <c r="DQ284" s="18">
        <v>0</v>
      </c>
      <c r="DR284" s="18">
        <v>2186.9</v>
      </c>
      <c r="DS284" s="18">
        <v>2368</v>
      </c>
      <c r="DT284" s="18">
        <v>0</v>
      </c>
      <c r="DU284" s="18">
        <v>0</v>
      </c>
      <c r="DV284" s="18">
        <v>0</v>
      </c>
      <c r="DW284" s="18">
        <v>2368</v>
      </c>
      <c r="DX284" s="15"/>
      <c r="DY284" s="2"/>
      <c r="DZ284" s="2"/>
    </row>
    <row r="285" spans="1:130" ht="33.950000000000003" customHeight="1">
      <c r="A285" s="88" t="s">
        <v>420</v>
      </c>
      <c r="B285" s="73" t="s">
        <v>421</v>
      </c>
      <c r="C285" s="42" t="s">
        <v>555</v>
      </c>
      <c r="D285" s="42" t="s">
        <v>422</v>
      </c>
      <c r="E285" s="42" t="s">
        <v>557</v>
      </c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 t="s">
        <v>697</v>
      </c>
      <c r="AB285" s="42" t="s">
        <v>698</v>
      </c>
      <c r="AC285" s="43" t="s">
        <v>699</v>
      </c>
      <c r="AD285" s="42"/>
      <c r="AE285" s="42"/>
      <c r="AF285" s="43"/>
      <c r="AG285" s="44"/>
      <c r="AH285" s="44"/>
      <c r="AI285" s="45"/>
      <c r="AJ285" s="75" t="s">
        <v>94</v>
      </c>
      <c r="AK285" s="20" t="s">
        <v>213</v>
      </c>
      <c r="AL285" s="21">
        <v>1920.4</v>
      </c>
      <c r="AM285" s="21">
        <v>1920.3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  <c r="AT285" s="21">
        <v>1920.4</v>
      </c>
      <c r="AU285" s="21">
        <v>1920.3</v>
      </c>
      <c r="AV285" s="21">
        <v>2186.9</v>
      </c>
      <c r="AW285" s="21">
        <v>0</v>
      </c>
      <c r="AX285" s="21">
        <v>0</v>
      </c>
      <c r="AY285" s="21">
        <v>0</v>
      </c>
      <c r="AZ285" s="21">
        <v>2186.9</v>
      </c>
      <c r="BA285" s="21">
        <v>2368</v>
      </c>
      <c r="BB285" s="21">
        <v>0</v>
      </c>
      <c r="BC285" s="21">
        <v>0</v>
      </c>
      <c r="BD285" s="21">
        <v>0</v>
      </c>
      <c r="BE285" s="21">
        <v>2368</v>
      </c>
      <c r="BF285" s="21">
        <v>1868</v>
      </c>
      <c r="BG285" s="21">
        <v>0</v>
      </c>
      <c r="BH285" s="21">
        <v>0</v>
      </c>
      <c r="BI285" s="21">
        <v>0</v>
      </c>
      <c r="BJ285" s="21">
        <v>1868</v>
      </c>
      <c r="BK285" s="21">
        <v>1568</v>
      </c>
      <c r="BL285" s="21">
        <v>0</v>
      </c>
      <c r="BM285" s="21">
        <v>0</v>
      </c>
      <c r="BN285" s="21">
        <v>0</v>
      </c>
      <c r="BO285" s="21">
        <v>1568</v>
      </c>
      <c r="BP285" s="21">
        <v>1920.4</v>
      </c>
      <c r="BQ285" s="21">
        <v>1920.3</v>
      </c>
      <c r="BR285" s="21">
        <v>0</v>
      </c>
      <c r="BS285" s="21">
        <v>0</v>
      </c>
      <c r="BT285" s="21">
        <v>0</v>
      </c>
      <c r="BU285" s="21">
        <v>0</v>
      </c>
      <c r="BV285" s="21">
        <v>0</v>
      </c>
      <c r="BW285" s="21">
        <v>0</v>
      </c>
      <c r="BX285" s="21">
        <v>1920.4</v>
      </c>
      <c r="BY285" s="21">
        <v>1920.3</v>
      </c>
      <c r="BZ285" s="21">
        <v>2186.9</v>
      </c>
      <c r="CA285" s="21">
        <v>0</v>
      </c>
      <c r="CB285" s="21">
        <v>0</v>
      </c>
      <c r="CC285" s="21">
        <v>0</v>
      </c>
      <c r="CD285" s="21">
        <v>2186.9</v>
      </c>
      <c r="CE285" s="21">
        <v>2368</v>
      </c>
      <c r="CF285" s="21">
        <v>0</v>
      </c>
      <c r="CG285" s="21">
        <v>0</v>
      </c>
      <c r="CH285" s="21">
        <v>0</v>
      </c>
      <c r="CI285" s="21">
        <v>2368</v>
      </c>
      <c r="CJ285" s="21">
        <v>1868</v>
      </c>
      <c r="CK285" s="21">
        <v>0</v>
      </c>
      <c r="CL285" s="21">
        <v>0</v>
      </c>
      <c r="CM285" s="21">
        <v>0</v>
      </c>
      <c r="CN285" s="21">
        <v>1868</v>
      </c>
      <c r="CO285" s="21">
        <v>1568</v>
      </c>
      <c r="CP285" s="21">
        <v>0</v>
      </c>
      <c r="CQ285" s="21">
        <v>0</v>
      </c>
      <c r="CR285" s="21">
        <v>0</v>
      </c>
      <c r="CS285" s="21">
        <v>1568</v>
      </c>
      <c r="CT285" s="21">
        <v>1920.3</v>
      </c>
      <c r="CU285" s="21">
        <v>0</v>
      </c>
      <c r="CV285" s="21">
        <v>0</v>
      </c>
      <c r="CW285" s="21">
        <v>0</v>
      </c>
      <c r="CX285" s="21">
        <v>1920.3</v>
      </c>
      <c r="CY285" s="21">
        <v>2186.9</v>
      </c>
      <c r="CZ285" s="21">
        <v>0</v>
      </c>
      <c r="DA285" s="21">
        <v>0</v>
      </c>
      <c r="DB285" s="21">
        <v>0</v>
      </c>
      <c r="DC285" s="21">
        <v>2186.9</v>
      </c>
      <c r="DD285" s="21">
        <v>2368</v>
      </c>
      <c r="DE285" s="21">
        <v>0</v>
      </c>
      <c r="DF285" s="21">
        <v>0</v>
      </c>
      <c r="DG285" s="21">
        <v>0</v>
      </c>
      <c r="DH285" s="21">
        <v>2368</v>
      </c>
      <c r="DI285" s="21">
        <v>1920.3</v>
      </c>
      <c r="DJ285" s="21">
        <v>0</v>
      </c>
      <c r="DK285" s="21">
        <v>0</v>
      </c>
      <c r="DL285" s="21">
        <v>0</v>
      </c>
      <c r="DM285" s="21">
        <v>1920.3</v>
      </c>
      <c r="DN285" s="21">
        <v>2186.9</v>
      </c>
      <c r="DO285" s="21">
        <v>0</v>
      </c>
      <c r="DP285" s="21">
        <v>0</v>
      </c>
      <c r="DQ285" s="21">
        <v>0</v>
      </c>
      <c r="DR285" s="21">
        <v>2186.9</v>
      </c>
      <c r="DS285" s="21">
        <v>2368</v>
      </c>
      <c r="DT285" s="21">
        <v>0</v>
      </c>
      <c r="DU285" s="21">
        <v>0</v>
      </c>
      <c r="DV285" s="21">
        <v>0</v>
      </c>
      <c r="DW285" s="21">
        <v>2368</v>
      </c>
      <c r="DX285" s="90" t="s">
        <v>554</v>
      </c>
      <c r="DY285" s="2"/>
      <c r="DZ285" s="2"/>
    </row>
    <row r="286" spans="1:130" ht="33.75">
      <c r="A286" s="89"/>
      <c r="B286" s="74"/>
      <c r="C286" s="42" t="s">
        <v>316</v>
      </c>
      <c r="D286" s="42" t="s">
        <v>642</v>
      </c>
      <c r="E286" s="42" t="s">
        <v>318</v>
      </c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 t="s">
        <v>312</v>
      </c>
      <c r="AB286" s="42" t="s">
        <v>700</v>
      </c>
      <c r="AC286" s="43" t="s">
        <v>314</v>
      </c>
      <c r="AD286" s="42"/>
      <c r="AE286" s="42"/>
      <c r="AF286" s="43"/>
      <c r="AG286" s="44"/>
      <c r="AH286" s="44"/>
      <c r="AI286" s="45"/>
      <c r="AJ286" s="76"/>
      <c r="AK286" s="20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91"/>
      <c r="DY286" s="23" t="s">
        <v>558</v>
      </c>
      <c r="DZ286" s="2"/>
    </row>
    <row r="287" spans="1:130" ht="84">
      <c r="A287" s="31" t="s">
        <v>423</v>
      </c>
      <c r="B287" s="39" t="s">
        <v>424</v>
      </c>
      <c r="C287" s="40" t="s">
        <v>211</v>
      </c>
      <c r="D287" s="40" t="s">
        <v>211</v>
      </c>
      <c r="E287" s="40" t="s">
        <v>211</v>
      </c>
      <c r="F287" s="40" t="s">
        <v>211</v>
      </c>
      <c r="G287" s="40" t="s">
        <v>211</v>
      </c>
      <c r="H287" s="40" t="s">
        <v>211</v>
      </c>
      <c r="I287" s="40" t="s">
        <v>211</v>
      </c>
      <c r="J287" s="40" t="s">
        <v>211</v>
      </c>
      <c r="K287" s="40" t="s">
        <v>211</v>
      </c>
      <c r="L287" s="40" t="s">
        <v>211</v>
      </c>
      <c r="M287" s="40" t="s">
        <v>211</v>
      </c>
      <c r="N287" s="40" t="s">
        <v>211</v>
      </c>
      <c r="O287" s="40" t="s">
        <v>211</v>
      </c>
      <c r="P287" s="40" t="s">
        <v>211</v>
      </c>
      <c r="Q287" s="40" t="s">
        <v>211</v>
      </c>
      <c r="R287" s="40" t="s">
        <v>211</v>
      </c>
      <c r="S287" s="40" t="s">
        <v>211</v>
      </c>
      <c r="T287" s="40" t="s">
        <v>211</v>
      </c>
      <c r="U287" s="40" t="s">
        <v>211</v>
      </c>
      <c r="V287" s="40" t="s">
        <v>211</v>
      </c>
      <c r="W287" s="40" t="s">
        <v>211</v>
      </c>
      <c r="X287" s="40" t="s">
        <v>211</v>
      </c>
      <c r="Y287" s="40" t="s">
        <v>211</v>
      </c>
      <c r="Z287" s="40" t="s">
        <v>211</v>
      </c>
      <c r="AA287" s="40" t="s">
        <v>211</v>
      </c>
      <c r="AB287" s="40" t="s">
        <v>211</v>
      </c>
      <c r="AC287" s="40" t="s">
        <v>211</v>
      </c>
      <c r="AD287" s="40" t="s">
        <v>211</v>
      </c>
      <c r="AE287" s="40" t="s">
        <v>211</v>
      </c>
      <c r="AF287" s="40" t="s">
        <v>211</v>
      </c>
      <c r="AG287" s="41"/>
      <c r="AH287" s="41"/>
      <c r="AI287" s="41"/>
      <c r="AJ287" s="17" t="s">
        <v>211</v>
      </c>
      <c r="AK287" s="15" t="s">
        <v>211</v>
      </c>
      <c r="AL287" s="18">
        <v>56.9</v>
      </c>
      <c r="AM287" s="18">
        <v>56.9</v>
      </c>
      <c r="AN287" s="18">
        <v>0</v>
      </c>
      <c r="AO287" s="18">
        <v>0</v>
      </c>
      <c r="AP287" s="18">
        <v>22.1</v>
      </c>
      <c r="AQ287" s="18">
        <v>22.1</v>
      </c>
      <c r="AR287" s="18">
        <v>0</v>
      </c>
      <c r="AS287" s="18">
        <v>0</v>
      </c>
      <c r="AT287" s="18">
        <v>34.799999999999997</v>
      </c>
      <c r="AU287" s="18">
        <v>34.799999999999997</v>
      </c>
      <c r="AV287" s="18">
        <v>0</v>
      </c>
      <c r="AW287" s="18">
        <v>0</v>
      </c>
      <c r="AX287" s="18">
        <v>0</v>
      </c>
      <c r="AY287" s="18">
        <v>0</v>
      </c>
      <c r="AZ287" s="18">
        <v>0</v>
      </c>
      <c r="BA287" s="18">
        <v>0</v>
      </c>
      <c r="BB287" s="18">
        <v>0</v>
      </c>
      <c r="BC287" s="18">
        <v>0</v>
      </c>
      <c r="BD287" s="1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0</v>
      </c>
      <c r="BO287" s="18">
        <v>0</v>
      </c>
      <c r="BP287" s="18">
        <v>56.9</v>
      </c>
      <c r="BQ287" s="18">
        <v>56.9</v>
      </c>
      <c r="BR287" s="18">
        <v>0</v>
      </c>
      <c r="BS287" s="18">
        <v>0</v>
      </c>
      <c r="BT287" s="18">
        <v>22.1</v>
      </c>
      <c r="BU287" s="18">
        <v>22.1</v>
      </c>
      <c r="BV287" s="18">
        <v>0</v>
      </c>
      <c r="BW287" s="18">
        <v>0</v>
      </c>
      <c r="BX287" s="18">
        <v>34.799999999999997</v>
      </c>
      <c r="BY287" s="18">
        <v>34.799999999999997</v>
      </c>
      <c r="BZ287" s="18">
        <v>0</v>
      </c>
      <c r="CA287" s="18">
        <v>0</v>
      </c>
      <c r="CB287" s="18">
        <v>0</v>
      </c>
      <c r="CC287" s="18">
        <v>0</v>
      </c>
      <c r="CD287" s="18">
        <v>0</v>
      </c>
      <c r="CE287" s="18">
        <v>0</v>
      </c>
      <c r="CF287" s="18">
        <v>0</v>
      </c>
      <c r="CG287" s="18">
        <v>0</v>
      </c>
      <c r="CH287" s="18">
        <v>0</v>
      </c>
      <c r="CI287" s="18">
        <v>0</v>
      </c>
      <c r="CJ287" s="18">
        <v>0</v>
      </c>
      <c r="CK287" s="18">
        <v>0</v>
      </c>
      <c r="CL287" s="18">
        <v>0</v>
      </c>
      <c r="CM287" s="18">
        <v>0</v>
      </c>
      <c r="CN287" s="18">
        <v>0</v>
      </c>
      <c r="CO287" s="18">
        <v>0</v>
      </c>
      <c r="CP287" s="18">
        <v>0</v>
      </c>
      <c r="CQ287" s="18">
        <v>0</v>
      </c>
      <c r="CR287" s="18">
        <v>0</v>
      </c>
      <c r="CS287" s="18">
        <v>0</v>
      </c>
      <c r="CT287" s="18">
        <v>56.9</v>
      </c>
      <c r="CU287" s="18">
        <v>0</v>
      </c>
      <c r="CV287" s="18">
        <v>22.1</v>
      </c>
      <c r="CW287" s="18">
        <v>0</v>
      </c>
      <c r="CX287" s="18">
        <v>34.799999999999997</v>
      </c>
      <c r="CY287" s="18">
        <v>0</v>
      </c>
      <c r="CZ287" s="18">
        <v>0</v>
      </c>
      <c r="DA287" s="18">
        <v>0</v>
      </c>
      <c r="DB287" s="18">
        <v>0</v>
      </c>
      <c r="DC287" s="18">
        <v>0</v>
      </c>
      <c r="DD287" s="18">
        <v>0</v>
      </c>
      <c r="DE287" s="18">
        <v>0</v>
      </c>
      <c r="DF287" s="18">
        <v>0</v>
      </c>
      <c r="DG287" s="18">
        <v>0</v>
      </c>
      <c r="DH287" s="18">
        <v>0</v>
      </c>
      <c r="DI287" s="18">
        <v>56.9</v>
      </c>
      <c r="DJ287" s="18">
        <v>0</v>
      </c>
      <c r="DK287" s="18">
        <v>22.1</v>
      </c>
      <c r="DL287" s="18">
        <v>0</v>
      </c>
      <c r="DM287" s="18">
        <v>34.799999999999997</v>
      </c>
      <c r="DN287" s="18">
        <v>0</v>
      </c>
      <c r="DO287" s="18">
        <v>0</v>
      </c>
      <c r="DP287" s="18">
        <v>0</v>
      </c>
      <c r="DQ287" s="18">
        <v>0</v>
      </c>
      <c r="DR287" s="18">
        <v>0</v>
      </c>
      <c r="DS287" s="18">
        <v>0</v>
      </c>
      <c r="DT287" s="18">
        <v>0</v>
      </c>
      <c r="DU287" s="18">
        <v>0</v>
      </c>
      <c r="DV287" s="18">
        <v>0</v>
      </c>
      <c r="DW287" s="18">
        <v>0</v>
      </c>
      <c r="DX287" s="15"/>
      <c r="DY287" s="2"/>
      <c r="DZ287" s="2"/>
    </row>
    <row r="288" spans="1:130" ht="45">
      <c r="A288" s="35" t="s">
        <v>425</v>
      </c>
      <c r="B288" s="48" t="s">
        <v>426</v>
      </c>
      <c r="C288" s="42" t="s">
        <v>555</v>
      </c>
      <c r="D288" s="42" t="s">
        <v>427</v>
      </c>
      <c r="E288" s="42" t="s">
        <v>557</v>
      </c>
      <c r="F288" s="42"/>
      <c r="G288" s="42"/>
      <c r="H288" s="42"/>
      <c r="I288" s="42"/>
      <c r="J288" s="42"/>
      <c r="K288" s="42" t="s">
        <v>428</v>
      </c>
      <c r="L288" s="42" t="s">
        <v>429</v>
      </c>
      <c r="M288" s="42" t="s">
        <v>430</v>
      </c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3"/>
      <c r="AD288" s="42"/>
      <c r="AE288" s="42"/>
      <c r="AF288" s="43"/>
      <c r="AG288" s="44"/>
      <c r="AH288" s="44"/>
      <c r="AI288" s="45"/>
      <c r="AJ288" s="19" t="s">
        <v>101</v>
      </c>
      <c r="AK288" s="20" t="s">
        <v>347</v>
      </c>
      <c r="AL288" s="21">
        <v>56.9</v>
      </c>
      <c r="AM288" s="21">
        <v>56.9</v>
      </c>
      <c r="AN288" s="21">
        <v>0</v>
      </c>
      <c r="AO288" s="21">
        <v>0</v>
      </c>
      <c r="AP288" s="21">
        <v>22.1</v>
      </c>
      <c r="AQ288" s="21">
        <v>22.1</v>
      </c>
      <c r="AR288" s="21">
        <v>0</v>
      </c>
      <c r="AS288" s="21">
        <v>0</v>
      </c>
      <c r="AT288" s="21">
        <v>34.799999999999997</v>
      </c>
      <c r="AU288" s="21">
        <v>34.799999999999997</v>
      </c>
      <c r="AV288" s="21">
        <v>0</v>
      </c>
      <c r="AW288" s="21">
        <v>0</v>
      </c>
      <c r="AX288" s="21">
        <v>0</v>
      </c>
      <c r="AY288" s="21">
        <v>0</v>
      </c>
      <c r="AZ288" s="21">
        <v>0</v>
      </c>
      <c r="BA288" s="21">
        <v>0</v>
      </c>
      <c r="BB288" s="21">
        <v>0</v>
      </c>
      <c r="BC288" s="21">
        <v>0</v>
      </c>
      <c r="BD288" s="21">
        <v>0</v>
      </c>
      <c r="BE288" s="21">
        <v>0</v>
      </c>
      <c r="BF288" s="21">
        <v>0</v>
      </c>
      <c r="BG288" s="21">
        <v>0</v>
      </c>
      <c r="BH288" s="21">
        <v>0</v>
      </c>
      <c r="BI288" s="21">
        <v>0</v>
      </c>
      <c r="BJ288" s="21">
        <v>0</v>
      </c>
      <c r="BK288" s="21">
        <v>0</v>
      </c>
      <c r="BL288" s="21">
        <v>0</v>
      </c>
      <c r="BM288" s="21">
        <v>0</v>
      </c>
      <c r="BN288" s="21">
        <v>0</v>
      </c>
      <c r="BO288" s="21">
        <v>0</v>
      </c>
      <c r="BP288" s="21">
        <v>56.9</v>
      </c>
      <c r="BQ288" s="21">
        <v>56.9</v>
      </c>
      <c r="BR288" s="21">
        <v>0</v>
      </c>
      <c r="BS288" s="21">
        <v>0</v>
      </c>
      <c r="BT288" s="21">
        <v>22.1</v>
      </c>
      <c r="BU288" s="21">
        <v>22.1</v>
      </c>
      <c r="BV288" s="21">
        <v>0</v>
      </c>
      <c r="BW288" s="21">
        <v>0</v>
      </c>
      <c r="BX288" s="21">
        <v>34.799999999999997</v>
      </c>
      <c r="BY288" s="21">
        <v>34.799999999999997</v>
      </c>
      <c r="BZ288" s="21">
        <v>0</v>
      </c>
      <c r="CA288" s="21">
        <v>0</v>
      </c>
      <c r="CB288" s="21">
        <v>0</v>
      </c>
      <c r="CC288" s="21">
        <v>0</v>
      </c>
      <c r="CD288" s="21">
        <v>0</v>
      </c>
      <c r="CE288" s="21">
        <v>0</v>
      </c>
      <c r="CF288" s="21">
        <v>0</v>
      </c>
      <c r="CG288" s="21">
        <v>0</v>
      </c>
      <c r="CH288" s="21">
        <v>0</v>
      </c>
      <c r="CI288" s="21">
        <v>0</v>
      </c>
      <c r="CJ288" s="21">
        <v>0</v>
      </c>
      <c r="CK288" s="21">
        <v>0</v>
      </c>
      <c r="CL288" s="21">
        <v>0</v>
      </c>
      <c r="CM288" s="21">
        <v>0</v>
      </c>
      <c r="CN288" s="21">
        <v>0</v>
      </c>
      <c r="CO288" s="21">
        <v>0</v>
      </c>
      <c r="CP288" s="21">
        <v>0</v>
      </c>
      <c r="CQ288" s="21">
        <v>0</v>
      </c>
      <c r="CR288" s="21">
        <v>0</v>
      </c>
      <c r="CS288" s="21">
        <v>0</v>
      </c>
      <c r="CT288" s="21">
        <v>56.9</v>
      </c>
      <c r="CU288" s="21">
        <v>0</v>
      </c>
      <c r="CV288" s="21">
        <v>22.1</v>
      </c>
      <c r="CW288" s="21">
        <v>0</v>
      </c>
      <c r="CX288" s="21">
        <v>34.799999999999997</v>
      </c>
      <c r="CY288" s="21">
        <v>0</v>
      </c>
      <c r="CZ288" s="21">
        <v>0</v>
      </c>
      <c r="DA288" s="21">
        <v>0</v>
      </c>
      <c r="DB288" s="21">
        <v>0</v>
      </c>
      <c r="DC288" s="21">
        <v>0</v>
      </c>
      <c r="DD288" s="21">
        <v>0</v>
      </c>
      <c r="DE288" s="21">
        <v>0</v>
      </c>
      <c r="DF288" s="21">
        <v>0</v>
      </c>
      <c r="DG288" s="21">
        <v>0</v>
      </c>
      <c r="DH288" s="21">
        <v>0</v>
      </c>
      <c r="DI288" s="21">
        <v>56.9</v>
      </c>
      <c r="DJ288" s="21">
        <v>0</v>
      </c>
      <c r="DK288" s="21">
        <v>22.1</v>
      </c>
      <c r="DL288" s="21">
        <v>0</v>
      </c>
      <c r="DM288" s="21">
        <v>34.799999999999997</v>
      </c>
      <c r="DN288" s="21">
        <v>0</v>
      </c>
      <c r="DO288" s="21">
        <v>0</v>
      </c>
      <c r="DP288" s="21">
        <v>0</v>
      </c>
      <c r="DQ288" s="21">
        <v>0</v>
      </c>
      <c r="DR288" s="21">
        <v>0</v>
      </c>
      <c r="DS288" s="21">
        <v>0</v>
      </c>
      <c r="DT288" s="21">
        <v>0</v>
      </c>
      <c r="DU288" s="21">
        <v>0</v>
      </c>
      <c r="DV288" s="21">
        <v>0</v>
      </c>
      <c r="DW288" s="21">
        <v>0</v>
      </c>
      <c r="DX288" s="22" t="s">
        <v>554</v>
      </c>
      <c r="DY288" s="2"/>
      <c r="DZ288" s="2"/>
    </row>
    <row r="289" spans="1:130" ht="115.5">
      <c r="A289" s="31" t="s">
        <v>431</v>
      </c>
      <c r="B289" s="39" t="s">
        <v>432</v>
      </c>
      <c r="C289" s="40" t="s">
        <v>211</v>
      </c>
      <c r="D289" s="40" t="s">
        <v>211</v>
      </c>
      <c r="E289" s="40" t="s">
        <v>211</v>
      </c>
      <c r="F289" s="40" t="s">
        <v>211</v>
      </c>
      <c r="G289" s="40" t="s">
        <v>211</v>
      </c>
      <c r="H289" s="40" t="s">
        <v>211</v>
      </c>
      <c r="I289" s="40" t="s">
        <v>211</v>
      </c>
      <c r="J289" s="40" t="s">
        <v>211</v>
      </c>
      <c r="K289" s="40" t="s">
        <v>211</v>
      </c>
      <c r="L289" s="40" t="s">
        <v>211</v>
      </c>
      <c r="M289" s="40" t="s">
        <v>211</v>
      </c>
      <c r="N289" s="40" t="s">
        <v>211</v>
      </c>
      <c r="O289" s="40" t="s">
        <v>211</v>
      </c>
      <c r="P289" s="40" t="s">
        <v>211</v>
      </c>
      <c r="Q289" s="40" t="s">
        <v>211</v>
      </c>
      <c r="R289" s="40" t="s">
        <v>211</v>
      </c>
      <c r="S289" s="40" t="s">
        <v>211</v>
      </c>
      <c r="T289" s="40" t="s">
        <v>211</v>
      </c>
      <c r="U289" s="40" t="s">
        <v>211</v>
      </c>
      <c r="V289" s="40" t="s">
        <v>211</v>
      </c>
      <c r="W289" s="40" t="s">
        <v>211</v>
      </c>
      <c r="X289" s="40" t="s">
        <v>211</v>
      </c>
      <c r="Y289" s="40" t="s">
        <v>211</v>
      </c>
      <c r="Z289" s="40" t="s">
        <v>211</v>
      </c>
      <c r="AA289" s="40" t="s">
        <v>211</v>
      </c>
      <c r="AB289" s="40" t="s">
        <v>211</v>
      </c>
      <c r="AC289" s="40" t="s">
        <v>211</v>
      </c>
      <c r="AD289" s="40" t="s">
        <v>211</v>
      </c>
      <c r="AE289" s="40" t="s">
        <v>211</v>
      </c>
      <c r="AF289" s="40" t="s">
        <v>211</v>
      </c>
      <c r="AG289" s="41"/>
      <c r="AH289" s="41"/>
      <c r="AI289" s="41"/>
      <c r="AJ289" s="17" t="s">
        <v>211</v>
      </c>
      <c r="AK289" s="15" t="s">
        <v>211</v>
      </c>
      <c r="AL289" s="18">
        <v>1298</v>
      </c>
      <c r="AM289" s="18">
        <v>1298</v>
      </c>
      <c r="AN289" s="18">
        <v>1298</v>
      </c>
      <c r="AO289" s="18">
        <v>1298</v>
      </c>
      <c r="AP289" s="18">
        <v>0</v>
      </c>
      <c r="AQ289" s="18">
        <v>0</v>
      </c>
      <c r="AR289" s="18">
        <v>0</v>
      </c>
      <c r="AS289" s="18">
        <v>0</v>
      </c>
      <c r="AT289" s="18">
        <v>0</v>
      </c>
      <c r="AU289" s="18">
        <v>0</v>
      </c>
      <c r="AV289" s="18">
        <v>1398.6</v>
      </c>
      <c r="AW289" s="18">
        <v>1398.6</v>
      </c>
      <c r="AX289" s="18">
        <v>0</v>
      </c>
      <c r="AY289" s="18">
        <v>0</v>
      </c>
      <c r="AZ289" s="18">
        <v>0</v>
      </c>
      <c r="BA289" s="18">
        <v>1413.8</v>
      </c>
      <c r="BB289" s="18">
        <v>1413.8</v>
      </c>
      <c r="BC289" s="18">
        <v>0</v>
      </c>
      <c r="BD289" s="18">
        <v>0</v>
      </c>
      <c r="BE289" s="18">
        <v>0</v>
      </c>
      <c r="BF289" s="18">
        <v>1465.2</v>
      </c>
      <c r="BG289" s="18">
        <v>1465.2</v>
      </c>
      <c r="BH289" s="18">
        <v>0</v>
      </c>
      <c r="BI289" s="18">
        <v>0</v>
      </c>
      <c r="BJ289" s="18">
        <v>0</v>
      </c>
      <c r="BK289" s="18">
        <v>1465.2</v>
      </c>
      <c r="BL289" s="18">
        <v>1465.2</v>
      </c>
      <c r="BM289" s="18">
        <v>0</v>
      </c>
      <c r="BN289" s="18">
        <v>0</v>
      </c>
      <c r="BO289" s="18">
        <v>0</v>
      </c>
      <c r="BP289" s="18">
        <v>1298</v>
      </c>
      <c r="BQ289" s="18">
        <v>1298</v>
      </c>
      <c r="BR289" s="18">
        <v>1298</v>
      </c>
      <c r="BS289" s="18">
        <v>1298</v>
      </c>
      <c r="BT289" s="18">
        <v>0</v>
      </c>
      <c r="BU289" s="18">
        <v>0</v>
      </c>
      <c r="BV289" s="18">
        <v>0</v>
      </c>
      <c r="BW289" s="18">
        <v>0</v>
      </c>
      <c r="BX289" s="18">
        <v>0</v>
      </c>
      <c r="BY289" s="18">
        <v>0</v>
      </c>
      <c r="BZ289" s="18">
        <v>1398.6</v>
      </c>
      <c r="CA289" s="18">
        <v>1398.6</v>
      </c>
      <c r="CB289" s="18">
        <v>0</v>
      </c>
      <c r="CC289" s="18">
        <v>0</v>
      </c>
      <c r="CD289" s="18">
        <v>0</v>
      </c>
      <c r="CE289" s="18">
        <v>1413.8</v>
      </c>
      <c r="CF289" s="18">
        <v>1413.8</v>
      </c>
      <c r="CG289" s="18">
        <v>0</v>
      </c>
      <c r="CH289" s="18">
        <v>0</v>
      </c>
      <c r="CI289" s="18">
        <v>0</v>
      </c>
      <c r="CJ289" s="18">
        <v>1465.2</v>
      </c>
      <c r="CK289" s="18">
        <v>1465.2</v>
      </c>
      <c r="CL289" s="18">
        <v>0</v>
      </c>
      <c r="CM289" s="18">
        <v>0</v>
      </c>
      <c r="CN289" s="18">
        <v>0</v>
      </c>
      <c r="CO289" s="18">
        <v>1465.2</v>
      </c>
      <c r="CP289" s="18">
        <v>1465.2</v>
      </c>
      <c r="CQ289" s="18">
        <v>0</v>
      </c>
      <c r="CR289" s="18">
        <v>0</v>
      </c>
      <c r="CS289" s="18">
        <v>0</v>
      </c>
      <c r="CT289" s="18">
        <v>1298</v>
      </c>
      <c r="CU289" s="18">
        <v>1298</v>
      </c>
      <c r="CV289" s="18">
        <v>0</v>
      </c>
      <c r="CW289" s="18">
        <v>0</v>
      </c>
      <c r="CX289" s="18">
        <v>0</v>
      </c>
      <c r="CY289" s="18">
        <v>1398.6</v>
      </c>
      <c r="CZ289" s="18">
        <v>1398.6</v>
      </c>
      <c r="DA289" s="18">
        <v>0</v>
      </c>
      <c r="DB289" s="18">
        <v>0</v>
      </c>
      <c r="DC289" s="18">
        <v>0</v>
      </c>
      <c r="DD289" s="18">
        <v>1413.8</v>
      </c>
      <c r="DE289" s="18">
        <v>1413.8</v>
      </c>
      <c r="DF289" s="18">
        <v>0</v>
      </c>
      <c r="DG289" s="18">
        <v>0</v>
      </c>
      <c r="DH289" s="18">
        <v>0</v>
      </c>
      <c r="DI289" s="18">
        <v>1298</v>
      </c>
      <c r="DJ289" s="18">
        <v>1298</v>
      </c>
      <c r="DK289" s="18">
        <v>0</v>
      </c>
      <c r="DL289" s="18">
        <v>0</v>
      </c>
      <c r="DM289" s="18">
        <v>0</v>
      </c>
      <c r="DN289" s="18">
        <v>1398.6</v>
      </c>
      <c r="DO289" s="18">
        <v>1398.6</v>
      </c>
      <c r="DP289" s="18">
        <v>0</v>
      </c>
      <c r="DQ289" s="18">
        <v>0</v>
      </c>
      <c r="DR289" s="18">
        <v>0</v>
      </c>
      <c r="DS289" s="18">
        <v>1413.8</v>
      </c>
      <c r="DT289" s="18">
        <v>1413.8</v>
      </c>
      <c r="DU289" s="18">
        <v>0</v>
      </c>
      <c r="DV289" s="18">
        <v>0</v>
      </c>
      <c r="DW289" s="18">
        <v>0</v>
      </c>
      <c r="DX289" s="15"/>
      <c r="DY289" s="2"/>
      <c r="DZ289" s="2"/>
    </row>
    <row r="290" spans="1:130" ht="21">
      <c r="A290" s="31" t="s">
        <v>433</v>
      </c>
      <c r="B290" s="39" t="s">
        <v>434</v>
      </c>
      <c r="C290" s="40" t="s">
        <v>211</v>
      </c>
      <c r="D290" s="40" t="s">
        <v>211</v>
      </c>
      <c r="E290" s="40" t="s">
        <v>211</v>
      </c>
      <c r="F290" s="40" t="s">
        <v>211</v>
      </c>
      <c r="G290" s="40" t="s">
        <v>211</v>
      </c>
      <c r="H290" s="40" t="s">
        <v>211</v>
      </c>
      <c r="I290" s="40" t="s">
        <v>211</v>
      </c>
      <c r="J290" s="40" t="s">
        <v>211</v>
      </c>
      <c r="K290" s="40" t="s">
        <v>211</v>
      </c>
      <c r="L290" s="40" t="s">
        <v>211</v>
      </c>
      <c r="M290" s="40" t="s">
        <v>211</v>
      </c>
      <c r="N290" s="40" t="s">
        <v>211</v>
      </c>
      <c r="O290" s="40" t="s">
        <v>211</v>
      </c>
      <c r="P290" s="40" t="s">
        <v>211</v>
      </c>
      <c r="Q290" s="40" t="s">
        <v>211</v>
      </c>
      <c r="R290" s="40" t="s">
        <v>211</v>
      </c>
      <c r="S290" s="40" t="s">
        <v>211</v>
      </c>
      <c r="T290" s="40" t="s">
        <v>211</v>
      </c>
      <c r="U290" s="40" t="s">
        <v>211</v>
      </c>
      <c r="V290" s="40" t="s">
        <v>211</v>
      </c>
      <c r="W290" s="40" t="s">
        <v>211</v>
      </c>
      <c r="X290" s="40" t="s">
        <v>211</v>
      </c>
      <c r="Y290" s="40" t="s">
        <v>211</v>
      </c>
      <c r="Z290" s="40" t="s">
        <v>211</v>
      </c>
      <c r="AA290" s="40" t="s">
        <v>211</v>
      </c>
      <c r="AB290" s="40" t="s">
        <v>211</v>
      </c>
      <c r="AC290" s="40" t="s">
        <v>211</v>
      </c>
      <c r="AD290" s="40" t="s">
        <v>211</v>
      </c>
      <c r="AE290" s="40" t="s">
        <v>211</v>
      </c>
      <c r="AF290" s="40" t="s">
        <v>211</v>
      </c>
      <c r="AG290" s="41"/>
      <c r="AH290" s="41"/>
      <c r="AI290" s="41"/>
      <c r="AJ290" s="17" t="s">
        <v>211</v>
      </c>
      <c r="AK290" s="15" t="s">
        <v>211</v>
      </c>
      <c r="AL290" s="18">
        <v>1298</v>
      </c>
      <c r="AM290" s="18">
        <v>1298</v>
      </c>
      <c r="AN290" s="18">
        <v>1298</v>
      </c>
      <c r="AO290" s="18">
        <v>1298</v>
      </c>
      <c r="AP290" s="18">
        <v>0</v>
      </c>
      <c r="AQ290" s="18">
        <v>0</v>
      </c>
      <c r="AR290" s="18">
        <v>0</v>
      </c>
      <c r="AS290" s="18">
        <v>0</v>
      </c>
      <c r="AT290" s="18">
        <v>0</v>
      </c>
      <c r="AU290" s="18">
        <v>0</v>
      </c>
      <c r="AV290" s="18">
        <v>1398.6</v>
      </c>
      <c r="AW290" s="18">
        <v>1398.6</v>
      </c>
      <c r="AX290" s="18">
        <v>0</v>
      </c>
      <c r="AY290" s="18">
        <v>0</v>
      </c>
      <c r="AZ290" s="18">
        <v>0</v>
      </c>
      <c r="BA290" s="18">
        <v>1413.8</v>
      </c>
      <c r="BB290" s="18">
        <v>1413.8</v>
      </c>
      <c r="BC290" s="18">
        <v>0</v>
      </c>
      <c r="BD290" s="18">
        <v>0</v>
      </c>
      <c r="BE290" s="18">
        <v>0</v>
      </c>
      <c r="BF290" s="18">
        <v>1465.2</v>
      </c>
      <c r="BG290" s="18">
        <v>1465.2</v>
      </c>
      <c r="BH290" s="18">
        <v>0</v>
      </c>
      <c r="BI290" s="18">
        <v>0</v>
      </c>
      <c r="BJ290" s="18">
        <v>0</v>
      </c>
      <c r="BK290" s="18">
        <v>1465.2</v>
      </c>
      <c r="BL290" s="18">
        <v>1465.2</v>
      </c>
      <c r="BM290" s="18">
        <v>0</v>
      </c>
      <c r="BN290" s="18">
        <v>0</v>
      </c>
      <c r="BO290" s="18">
        <v>0</v>
      </c>
      <c r="BP290" s="18">
        <v>1298</v>
      </c>
      <c r="BQ290" s="18">
        <v>1298</v>
      </c>
      <c r="BR290" s="18">
        <v>1298</v>
      </c>
      <c r="BS290" s="18">
        <v>1298</v>
      </c>
      <c r="BT290" s="18">
        <v>0</v>
      </c>
      <c r="BU290" s="18">
        <v>0</v>
      </c>
      <c r="BV290" s="18">
        <v>0</v>
      </c>
      <c r="BW290" s="18">
        <v>0</v>
      </c>
      <c r="BX290" s="18">
        <v>0</v>
      </c>
      <c r="BY290" s="18">
        <v>0</v>
      </c>
      <c r="BZ290" s="18">
        <v>1398.6</v>
      </c>
      <c r="CA290" s="18">
        <v>1398.6</v>
      </c>
      <c r="CB290" s="18">
        <v>0</v>
      </c>
      <c r="CC290" s="18">
        <v>0</v>
      </c>
      <c r="CD290" s="18">
        <v>0</v>
      </c>
      <c r="CE290" s="18">
        <v>1413.8</v>
      </c>
      <c r="CF290" s="18">
        <v>1413.8</v>
      </c>
      <c r="CG290" s="18">
        <v>0</v>
      </c>
      <c r="CH290" s="18">
        <v>0</v>
      </c>
      <c r="CI290" s="18">
        <v>0</v>
      </c>
      <c r="CJ290" s="18">
        <v>1465.2</v>
      </c>
      <c r="CK290" s="18">
        <v>1465.2</v>
      </c>
      <c r="CL290" s="18">
        <v>0</v>
      </c>
      <c r="CM290" s="18">
        <v>0</v>
      </c>
      <c r="CN290" s="18">
        <v>0</v>
      </c>
      <c r="CO290" s="18">
        <v>1465.2</v>
      </c>
      <c r="CP290" s="18">
        <v>1465.2</v>
      </c>
      <c r="CQ290" s="18">
        <v>0</v>
      </c>
      <c r="CR290" s="18">
        <v>0</v>
      </c>
      <c r="CS290" s="18">
        <v>0</v>
      </c>
      <c r="CT290" s="18">
        <v>1298</v>
      </c>
      <c r="CU290" s="18">
        <v>1298</v>
      </c>
      <c r="CV290" s="18">
        <v>0</v>
      </c>
      <c r="CW290" s="18">
        <v>0</v>
      </c>
      <c r="CX290" s="18">
        <v>0</v>
      </c>
      <c r="CY290" s="18">
        <v>1398.6</v>
      </c>
      <c r="CZ290" s="18">
        <v>1398.6</v>
      </c>
      <c r="DA290" s="18">
        <v>0</v>
      </c>
      <c r="DB290" s="18">
        <v>0</v>
      </c>
      <c r="DC290" s="18">
        <v>0</v>
      </c>
      <c r="DD290" s="18">
        <v>1413.8</v>
      </c>
      <c r="DE290" s="18">
        <v>1413.8</v>
      </c>
      <c r="DF290" s="18">
        <v>0</v>
      </c>
      <c r="DG290" s="18">
        <v>0</v>
      </c>
      <c r="DH290" s="18">
        <v>0</v>
      </c>
      <c r="DI290" s="18">
        <v>1298</v>
      </c>
      <c r="DJ290" s="18">
        <v>1298</v>
      </c>
      <c r="DK290" s="18">
        <v>0</v>
      </c>
      <c r="DL290" s="18">
        <v>0</v>
      </c>
      <c r="DM290" s="18">
        <v>0</v>
      </c>
      <c r="DN290" s="18">
        <v>1398.6</v>
      </c>
      <c r="DO290" s="18">
        <v>1398.6</v>
      </c>
      <c r="DP290" s="18">
        <v>0</v>
      </c>
      <c r="DQ290" s="18">
        <v>0</v>
      </c>
      <c r="DR290" s="18">
        <v>0</v>
      </c>
      <c r="DS290" s="18">
        <v>1413.8</v>
      </c>
      <c r="DT290" s="18">
        <v>1413.8</v>
      </c>
      <c r="DU290" s="18">
        <v>0</v>
      </c>
      <c r="DV290" s="18">
        <v>0</v>
      </c>
      <c r="DW290" s="18">
        <v>0</v>
      </c>
      <c r="DX290" s="15"/>
      <c r="DY290" s="2"/>
      <c r="DZ290" s="2"/>
    </row>
    <row r="291" spans="1:130" ht="56.45" customHeight="1">
      <c r="A291" s="88" t="s">
        <v>435</v>
      </c>
      <c r="B291" s="73" t="s">
        <v>436</v>
      </c>
      <c r="C291" s="42" t="s">
        <v>326</v>
      </c>
      <c r="D291" s="42" t="s">
        <v>296</v>
      </c>
      <c r="E291" s="42" t="s">
        <v>327</v>
      </c>
      <c r="F291" s="42"/>
      <c r="G291" s="42"/>
      <c r="H291" s="42"/>
      <c r="I291" s="42"/>
      <c r="J291" s="42"/>
      <c r="K291" s="42" t="s">
        <v>716</v>
      </c>
      <c r="L291" s="42" t="s">
        <v>162</v>
      </c>
      <c r="M291" s="42" t="s">
        <v>717</v>
      </c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 t="s">
        <v>109</v>
      </c>
      <c r="AB291" s="42" t="s">
        <v>410</v>
      </c>
      <c r="AC291" s="43" t="s">
        <v>177</v>
      </c>
      <c r="AD291" s="42"/>
      <c r="AE291" s="42"/>
      <c r="AF291" s="43"/>
      <c r="AG291" s="44"/>
      <c r="AH291" s="44"/>
      <c r="AI291" s="45"/>
      <c r="AJ291" s="75" t="s">
        <v>406</v>
      </c>
      <c r="AK291" s="20" t="s">
        <v>718</v>
      </c>
      <c r="AL291" s="21">
        <v>1298</v>
      </c>
      <c r="AM291" s="21">
        <v>1298</v>
      </c>
      <c r="AN291" s="21">
        <v>1298</v>
      </c>
      <c r="AO291" s="21">
        <v>1298</v>
      </c>
      <c r="AP291" s="21">
        <v>0</v>
      </c>
      <c r="AQ291" s="21">
        <v>0</v>
      </c>
      <c r="AR291" s="21">
        <v>0</v>
      </c>
      <c r="AS291" s="21">
        <v>0</v>
      </c>
      <c r="AT291" s="21">
        <v>0</v>
      </c>
      <c r="AU291" s="21">
        <v>0</v>
      </c>
      <c r="AV291" s="21">
        <v>1398.6</v>
      </c>
      <c r="AW291" s="21">
        <v>1398.6</v>
      </c>
      <c r="AX291" s="21">
        <v>0</v>
      </c>
      <c r="AY291" s="21">
        <v>0</v>
      </c>
      <c r="AZ291" s="21">
        <v>0</v>
      </c>
      <c r="BA291" s="21">
        <v>1413.8</v>
      </c>
      <c r="BB291" s="21">
        <v>1413.8</v>
      </c>
      <c r="BC291" s="21">
        <v>0</v>
      </c>
      <c r="BD291" s="21">
        <v>0</v>
      </c>
      <c r="BE291" s="21">
        <v>0</v>
      </c>
      <c r="BF291" s="21">
        <v>1465.2</v>
      </c>
      <c r="BG291" s="21">
        <v>1465.2</v>
      </c>
      <c r="BH291" s="21">
        <v>0</v>
      </c>
      <c r="BI291" s="21">
        <v>0</v>
      </c>
      <c r="BJ291" s="21">
        <v>0</v>
      </c>
      <c r="BK291" s="21">
        <v>1465.2</v>
      </c>
      <c r="BL291" s="21">
        <v>1465.2</v>
      </c>
      <c r="BM291" s="21">
        <v>0</v>
      </c>
      <c r="BN291" s="21">
        <v>0</v>
      </c>
      <c r="BO291" s="21">
        <v>0</v>
      </c>
      <c r="BP291" s="21">
        <v>1298</v>
      </c>
      <c r="BQ291" s="21">
        <v>1298</v>
      </c>
      <c r="BR291" s="21">
        <v>1298</v>
      </c>
      <c r="BS291" s="21">
        <v>1298</v>
      </c>
      <c r="BT291" s="21">
        <v>0</v>
      </c>
      <c r="BU291" s="21">
        <v>0</v>
      </c>
      <c r="BV291" s="21">
        <v>0</v>
      </c>
      <c r="BW291" s="21">
        <v>0</v>
      </c>
      <c r="BX291" s="21">
        <v>0</v>
      </c>
      <c r="BY291" s="21">
        <v>0</v>
      </c>
      <c r="BZ291" s="21">
        <v>1398.6</v>
      </c>
      <c r="CA291" s="21">
        <v>1398.6</v>
      </c>
      <c r="CB291" s="21">
        <v>0</v>
      </c>
      <c r="CC291" s="21">
        <v>0</v>
      </c>
      <c r="CD291" s="21">
        <v>0</v>
      </c>
      <c r="CE291" s="21">
        <v>1413.8</v>
      </c>
      <c r="CF291" s="21">
        <v>1413.8</v>
      </c>
      <c r="CG291" s="21">
        <v>0</v>
      </c>
      <c r="CH291" s="21">
        <v>0</v>
      </c>
      <c r="CI291" s="21">
        <v>0</v>
      </c>
      <c r="CJ291" s="21">
        <v>1465.2</v>
      </c>
      <c r="CK291" s="21">
        <v>1465.2</v>
      </c>
      <c r="CL291" s="21">
        <v>0</v>
      </c>
      <c r="CM291" s="21">
        <v>0</v>
      </c>
      <c r="CN291" s="21">
        <v>0</v>
      </c>
      <c r="CO291" s="21">
        <v>1465.2</v>
      </c>
      <c r="CP291" s="21">
        <v>1465.2</v>
      </c>
      <c r="CQ291" s="21">
        <v>0</v>
      </c>
      <c r="CR291" s="21">
        <v>0</v>
      </c>
      <c r="CS291" s="21">
        <v>0</v>
      </c>
      <c r="CT291" s="21">
        <v>1298</v>
      </c>
      <c r="CU291" s="21">
        <v>1298</v>
      </c>
      <c r="CV291" s="21">
        <v>0</v>
      </c>
      <c r="CW291" s="21">
        <v>0</v>
      </c>
      <c r="CX291" s="21">
        <v>0</v>
      </c>
      <c r="CY291" s="21">
        <v>1398.6</v>
      </c>
      <c r="CZ291" s="21">
        <v>1398.6</v>
      </c>
      <c r="DA291" s="21">
        <v>0</v>
      </c>
      <c r="DB291" s="21">
        <v>0</v>
      </c>
      <c r="DC291" s="21">
        <v>0</v>
      </c>
      <c r="DD291" s="21">
        <v>1413.8</v>
      </c>
      <c r="DE291" s="21">
        <v>1413.8</v>
      </c>
      <c r="DF291" s="21">
        <v>0</v>
      </c>
      <c r="DG291" s="21">
        <v>0</v>
      </c>
      <c r="DH291" s="21">
        <v>0</v>
      </c>
      <c r="DI291" s="21">
        <v>1298</v>
      </c>
      <c r="DJ291" s="21">
        <v>1298</v>
      </c>
      <c r="DK291" s="21">
        <v>0</v>
      </c>
      <c r="DL291" s="21">
        <v>0</v>
      </c>
      <c r="DM291" s="21">
        <v>0</v>
      </c>
      <c r="DN291" s="21">
        <v>1398.6</v>
      </c>
      <c r="DO291" s="21">
        <v>1398.6</v>
      </c>
      <c r="DP291" s="21">
        <v>0</v>
      </c>
      <c r="DQ291" s="21">
        <v>0</v>
      </c>
      <c r="DR291" s="21">
        <v>0</v>
      </c>
      <c r="DS291" s="21">
        <v>1413.8</v>
      </c>
      <c r="DT291" s="21">
        <v>1413.8</v>
      </c>
      <c r="DU291" s="21">
        <v>0</v>
      </c>
      <c r="DV291" s="21">
        <v>0</v>
      </c>
      <c r="DW291" s="21">
        <v>0</v>
      </c>
      <c r="DX291" s="90" t="s">
        <v>554</v>
      </c>
      <c r="DY291" s="2"/>
      <c r="DZ291" s="2"/>
    </row>
    <row r="292" spans="1:130" ht="33.75">
      <c r="A292" s="89"/>
      <c r="B292" s="74"/>
      <c r="C292" s="42" t="s">
        <v>555</v>
      </c>
      <c r="D292" s="42" t="s">
        <v>719</v>
      </c>
      <c r="E292" s="42" t="s">
        <v>557</v>
      </c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3"/>
      <c r="AD292" s="42"/>
      <c r="AE292" s="42"/>
      <c r="AF292" s="43"/>
      <c r="AG292" s="44"/>
      <c r="AH292" s="44"/>
      <c r="AI292" s="45"/>
      <c r="AJ292" s="76"/>
      <c r="AK292" s="20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91"/>
      <c r="DY292" s="23" t="s">
        <v>558</v>
      </c>
      <c r="DZ292" s="2"/>
    </row>
    <row r="293" spans="1:130" ht="94.5">
      <c r="A293" s="31" t="s">
        <v>437</v>
      </c>
      <c r="B293" s="39" t="s">
        <v>438</v>
      </c>
      <c r="C293" s="40" t="s">
        <v>211</v>
      </c>
      <c r="D293" s="40" t="s">
        <v>211</v>
      </c>
      <c r="E293" s="40" t="s">
        <v>211</v>
      </c>
      <c r="F293" s="40" t="s">
        <v>211</v>
      </c>
      <c r="G293" s="40" t="s">
        <v>211</v>
      </c>
      <c r="H293" s="40" t="s">
        <v>211</v>
      </c>
      <c r="I293" s="40" t="s">
        <v>211</v>
      </c>
      <c r="J293" s="40" t="s">
        <v>211</v>
      </c>
      <c r="K293" s="40" t="s">
        <v>211</v>
      </c>
      <c r="L293" s="40" t="s">
        <v>211</v>
      </c>
      <c r="M293" s="40" t="s">
        <v>211</v>
      </c>
      <c r="N293" s="40" t="s">
        <v>211</v>
      </c>
      <c r="O293" s="40" t="s">
        <v>211</v>
      </c>
      <c r="P293" s="40" t="s">
        <v>211</v>
      </c>
      <c r="Q293" s="40" t="s">
        <v>211</v>
      </c>
      <c r="R293" s="40" t="s">
        <v>211</v>
      </c>
      <c r="S293" s="40" t="s">
        <v>211</v>
      </c>
      <c r="T293" s="40" t="s">
        <v>211</v>
      </c>
      <c r="U293" s="40" t="s">
        <v>211</v>
      </c>
      <c r="V293" s="40" t="s">
        <v>211</v>
      </c>
      <c r="W293" s="40" t="s">
        <v>211</v>
      </c>
      <c r="X293" s="40" t="s">
        <v>211</v>
      </c>
      <c r="Y293" s="40" t="s">
        <v>211</v>
      </c>
      <c r="Z293" s="40" t="s">
        <v>211</v>
      </c>
      <c r="AA293" s="40" t="s">
        <v>211</v>
      </c>
      <c r="AB293" s="40" t="s">
        <v>211</v>
      </c>
      <c r="AC293" s="40" t="s">
        <v>211</v>
      </c>
      <c r="AD293" s="40" t="s">
        <v>211</v>
      </c>
      <c r="AE293" s="40" t="s">
        <v>211</v>
      </c>
      <c r="AF293" s="40" t="s">
        <v>211</v>
      </c>
      <c r="AG293" s="41"/>
      <c r="AH293" s="41"/>
      <c r="AI293" s="41"/>
      <c r="AJ293" s="17" t="s">
        <v>211</v>
      </c>
      <c r="AK293" s="15" t="s">
        <v>211</v>
      </c>
      <c r="AL293" s="18">
        <v>700.6</v>
      </c>
      <c r="AM293" s="18">
        <v>700.7</v>
      </c>
      <c r="AN293" s="18">
        <v>0</v>
      </c>
      <c r="AO293" s="18">
        <v>0</v>
      </c>
      <c r="AP293" s="18">
        <v>0</v>
      </c>
      <c r="AQ293" s="18">
        <v>0</v>
      </c>
      <c r="AR293" s="18">
        <v>0</v>
      </c>
      <c r="AS293" s="18">
        <v>0</v>
      </c>
      <c r="AT293" s="18">
        <v>700.6</v>
      </c>
      <c r="AU293" s="18">
        <v>700.7</v>
      </c>
      <c r="AV293" s="18">
        <v>663.1</v>
      </c>
      <c r="AW293" s="18">
        <v>0</v>
      </c>
      <c r="AX293" s="18">
        <v>0</v>
      </c>
      <c r="AY293" s="18">
        <v>0</v>
      </c>
      <c r="AZ293" s="18">
        <v>663.1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0</v>
      </c>
      <c r="BO293" s="18">
        <v>0</v>
      </c>
      <c r="BP293" s="18">
        <v>700.6</v>
      </c>
      <c r="BQ293" s="18">
        <v>700.7</v>
      </c>
      <c r="BR293" s="18">
        <v>0</v>
      </c>
      <c r="BS293" s="18">
        <v>0</v>
      </c>
      <c r="BT293" s="18">
        <v>0</v>
      </c>
      <c r="BU293" s="18">
        <v>0</v>
      </c>
      <c r="BV293" s="18">
        <v>0</v>
      </c>
      <c r="BW293" s="18">
        <v>0</v>
      </c>
      <c r="BX293" s="18">
        <v>700.6</v>
      </c>
      <c r="BY293" s="18">
        <v>700.7</v>
      </c>
      <c r="BZ293" s="18">
        <v>663.1</v>
      </c>
      <c r="CA293" s="18">
        <v>0</v>
      </c>
      <c r="CB293" s="18">
        <v>0</v>
      </c>
      <c r="CC293" s="18">
        <v>0</v>
      </c>
      <c r="CD293" s="18">
        <v>663.1</v>
      </c>
      <c r="CE293" s="18">
        <v>0</v>
      </c>
      <c r="CF293" s="18">
        <v>0</v>
      </c>
      <c r="CG293" s="18">
        <v>0</v>
      </c>
      <c r="CH293" s="18">
        <v>0</v>
      </c>
      <c r="CI293" s="18">
        <v>0</v>
      </c>
      <c r="CJ293" s="18">
        <v>0</v>
      </c>
      <c r="CK293" s="18">
        <v>0</v>
      </c>
      <c r="CL293" s="18">
        <v>0</v>
      </c>
      <c r="CM293" s="18">
        <v>0</v>
      </c>
      <c r="CN293" s="18">
        <v>0</v>
      </c>
      <c r="CO293" s="18">
        <v>0</v>
      </c>
      <c r="CP293" s="18">
        <v>0</v>
      </c>
      <c r="CQ293" s="18">
        <v>0</v>
      </c>
      <c r="CR293" s="18">
        <v>0</v>
      </c>
      <c r="CS293" s="18">
        <v>0</v>
      </c>
      <c r="CT293" s="18">
        <v>700.7</v>
      </c>
      <c r="CU293" s="18">
        <v>0</v>
      </c>
      <c r="CV293" s="18">
        <v>0</v>
      </c>
      <c r="CW293" s="18">
        <v>0</v>
      </c>
      <c r="CX293" s="18">
        <v>700.7</v>
      </c>
      <c r="CY293" s="18">
        <v>663.1</v>
      </c>
      <c r="CZ293" s="18">
        <v>0</v>
      </c>
      <c r="DA293" s="18">
        <v>0</v>
      </c>
      <c r="DB293" s="18">
        <v>0</v>
      </c>
      <c r="DC293" s="18">
        <v>663.1</v>
      </c>
      <c r="DD293" s="18">
        <v>0</v>
      </c>
      <c r="DE293" s="18">
        <v>0</v>
      </c>
      <c r="DF293" s="18">
        <v>0</v>
      </c>
      <c r="DG293" s="18">
        <v>0</v>
      </c>
      <c r="DH293" s="18">
        <v>0</v>
      </c>
      <c r="DI293" s="18">
        <v>700.7</v>
      </c>
      <c r="DJ293" s="18">
        <v>0</v>
      </c>
      <c r="DK293" s="18">
        <v>0</v>
      </c>
      <c r="DL293" s="18">
        <v>0</v>
      </c>
      <c r="DM293" s="18">
        <v>700.7</v>
      </c>
      <c r="DN293" s="18">
        <v>663.1</v>
      </c>
      <c r="DO293" s="18">
        <v>0</v>
      </c>
      <c r="DP293" s="18">
        <v>0</v>
      </c>
      <c r="DQ293" s="18">
        <v>0</v>
      </c>
      <c r="DR293" s="18">
        <v>663.1</v>
      </c>
      <c r="DS293" s="18">
        <v>0</v>
      </c>
      <c r="DT293" s="18">
        <v>0</v>
      </c>
      <c r="DU293" s="18">
        <v>0</v>
      </c>
      <c r="DV293" s="18">
        <v>0</v>
      </c>
      <c r="DW293" s="18">
        <v>0</v>
      </c>
      <c r="DX293" s="15"/>
      <c r="DY293" s="2"/>
      <c r="DZ293" s="2"/>
    </row>
    <row r="294" spans="1:130" ht="21">
      <c r="A294" s="31" t="s">
        <v>439</v>
      </c>
      <c r="B294" s="39" t="s">
        <v>440</v>
      </c>
      <c r="C294" s="40" t="s">
        <v>211</v>
      </c>
      <c r="D294" s="40" t="s">
        <v>211</v>
      </c>
      <c r="E294" s="40" t="s">
        <v>211</v>
      </c>
      <c r="F294" s="40" t="s">
        <v>211</v>
      </c>
      <c r="G294" s="40" t="s">
        <v>211</v>
      </c>
      <c r="H294" s="40" t="s">
        <v>211</v>
      </c>
      <c r="I294" s="40" t="s">
        <v>211</v>
      </c>
      <c r="J294" s="40" t="s">
        <v>211</v>
      </c>
      <c r="K294" s="40" t="s">
        <v>211</v>
      </c>
      <c r="L294" s="40" t="s">
        <v>211</v>
      </c>
      <c r="M294" s="40" t="s">
        <v>211</v>
      </c>
      <c r="N294" s="40" t="s">
        <v>211</v>
      </c>
      <c r="O294" s="40" t="s">
        <v>211</v>
      </c>
      <c r="P294" s="40" t="s">
        <v>211</v>
      </c>
      <c r="Q294" s="40" t="s">
        <v>211</v>
      </c>
      <c r="R294" s="40" t="s">
        <v>211</v>
      </c>
      <c r="S294" s="40" t="s">
        <v>211</v>
      </c>
      <c r="T294" s="40" t="s">
        <v>211</v>
      </c>
      <c r="U294" s="40" t="s">
        <v>211</v>
      </c>
      <c r="V294" s="40" t="s">
        <v>211</v>
      </c>
      <c r="W294" s="40" t="s">
        <v>211</v>
      </c>
      <c r="X294" s="40" t="s">
        <v>211</v>
      </c>
      <c r="Y294" s="40" t="s">
        <v>211</v>
      </c>
      <c r="Z294" s="40" t="s">
        <v>211</v>
      </c>
      <c r="AA294" s="40" t="s">
        <v>211</v>
      </c>
      <c r="AB294" s="40" t="s">
        <v>211</v>
      </c>
      <c r="AC294" s="40" t="s">
        <v>211</v>
      </c>
      <c r="AD294" s="40" t="s">
        <v>211</v>
      </c>
      <c r="AE294" s="40" t="s">
        <v>211</v>
      </c>
      <c r="AF294" s="40" t="s">
        <v>211</v>
      </c>
      <c r="AG294" s="41"/>
      <c r="AH294" s="41"/>
      <c r="AI294" s="41"/>
      <c r="AJ294" s="17" t="s">
        <v>211</v>
      </c>
      <c r="AK294" s="15" t="s">
        <v>211</v>
      </c>
      <c r="AL294" s="18">
        <v>700.6</v>
      </c>
      <c r="AM294" s="18">
        <v>700.7</v>
      </c>
      <c r="AN294" s="18">
        <v>0</v>
      </c>
      <c r="AO294" s="18">
        <v>0</v>
      </c>
      <c r="AP294" s="18">
        <v>0</v>
      </c>
      <c r="AQ294" s="18">
        <v>0</v>
      </c>
      <c r="AR294" s="18">
        <v>0</v>
      </c>
      <c r="AS294" s="18">
        <v>0</v>
      </c>
      <c r="AT294" s="18">
        <v>700.6</v>
      </c>
      <c r="AU294" s="18">
        <v>700.7</v>
      </c>
      <c r="AV294" s="18">
        <v>663.1</v>
      </c>
      <c r="AW294" s="18">
        <v>0</v>
      </c>
      <c r="AX294" s="18">
        <v>0</v>
      </c>
      <c r="AY294" s="18">
        <v>0</v>
      </c>
      <c r="AZ294" s="18">
        <v>663.1</v>
      </c>
      <c r="BA294" s="18">
        <v>0</v>
      </c>
      <c r="BB294" s="18">
        <v>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0</v>
      </c>
      <c r="BO294" s="18">
        <v>0</v>
      </c>
      <c r="BP294" s="18">
        <v>700.6</v>
      </c>
      <c r="BQ294" s="18">
        <v>700.7</v>
      </c>
      <c r="BR294" s="18">
        <v>0</v>
      </c>
      <c r="BS294" s="18">
        <v>0</v>
      </c>
      <c r="BT294" s="18">
        <v>0</v>
      </c>
      <c r="BU294" s="18">
        <v>0</v>
      </c>
      <c r="BV294" s="18">
        <v>0</v>
      </c>
      <c r="BW294" s="18">
        <v>0</v>
      </c>
      <c r="BX294" s="18">
        <v>700.6</v>
      </c>
      <c r="BY294" s="18">
        <v>700.7</v>
      </c>
      <c r="BZ294" s="18">
        <v>663.1</v>
      </c>
      <c r="CA294" s="18">
        <v>0</v>
      </c>
      <c r="CB294" s="18">
        <v>0</v>
      </c>
      <c r="CC294" s="18">
        <v>0</v>
      </c>
      <c r="CD294" s="18">
        <v>663.1</v>
      </c>
      <c r="CE294" s="18">
        <v>0</v>
      </c>
      <c r="CF294" s="18">
        <v>0</v>
      </c>
      <c r="CG294" s="18">
        <v>0</v>
      </c>
      <c r="CH294" s="18">
        <v>0</v>
      </c>
      <c r="CI294" s="18">
        <v>0</v>
      </c>
      <c r="CJ294" s="18">
        <v>0</v>
      </c>
      <c r="CK294" s="18">
        <v>0</v>
      </c>
      <c r="CL294" s="18">
        <v>0</v>
      </c>
      <c r="CM294" s="18">
        <v>0</v>
      </c>
      <c r="CN294" s="18">
        <v>0</v>
      </c>
      <c r="CO294" s="18">
        <v>0</v>
      </c>
      <c r="CP294" s="18">
        <v>0</v>
      </c>
      <c r="CQ294" s="18">
        <v>0</v>
      </c>
      <c r="CR294" s="18">
        <v>0</v>
      </c>
      <c r="CS294" s="18">
        <v>0</v>
      </c>
      <c r="CT294" s="18">
        <v>700.7</v>
      </c>
      <c r="CU294" s="18">
        <v>0</v>
      </c>
      <c r="CV294" s="18">
        <v>0</v>
      </c>
      <c r="CW294" s="18">
        <v>0</v>
      </c>
      <c r="CX294" s="18">
        <v>700.7</v>
      </c>
      <c r="CY294" s="18">
        <v>663.1</v>
      </c>
      <c r="CZ294" s="18">
        <v>0</v>
      </c>
      <c r="DA294" s="18">
        <v>0</v>
      </c>
      <c r="DB294" s="18">
        <v>0</v>
      </c>
      <c r="DC294" s="18">
        <v>663.1</v>
      </c>
      <c r="DD294" s="18">
        <v>0</v>
      </c>
      <c r="DE294" s="18">
        <v>0</v>
      </c>
      <c r="DF294" s="18">
        <v>0</v>
      </c>
      <c r="DG294" s="18">
        <v>0</v>
      </c>
      <c r="DH294" s="18">
        <v>0</v>
      </c>
      <c r="DI294" s="18">
        <v>700.7</v>
      </c>
      <c r="DJ294" s="18">
        <v>0</v>
      </c>
      <c r="DK294" s="18">
        <v>0</v>
      </c>
      <c r="DL294" s="18">
        <v>0</v>
      </c>
      <c r="DM294" s="18">
        <v>700.7</v>
      </c>
      <c r="DN294" s="18">
        <v>663.1</v>
      </c>
      <c r="DO294" s="18">
        <v>0</v>
      </c>
      <c r="DP294" s="18">
        <v>0</v>
      </c>
      <c r="DQ294" s="18">
        <v>0</v>
      </c>
      <c r="DR294" s="18">
        <v>663.1</v>
      </c>
      <c r="DS294" s="18">
        <v>0</v>
      </c>
      <c r="DT294" s="18">
        <v>0</v>
      </c>
      <c r="DU294" s="18">
        <v>0</v>
      </c>
      <c r="DV294" s="18">
        <v>0</v>
      </c>
      <c r="DW294" s="18">
        <v>0</v>
      </c>
      <c r="DX294" s="15"/>
      <c r="DY294" s="2"/>
      <c r="DZ294" s="2"/>
    </row>
    <row r="295" spans="1:130" ht="73.5">
      <c r="A295" s="31" t="s">
        <v>441</v>
      </c>
      <c r="B295" s="39" t="s">
        <v>442</v>
      </c>
      <c r="C295" s="40" t="s">
        <v>211</v>
      </c>
      <c r="D295" s="40" t="s">
        <v>211</v>
      </c>
      <c r="E295" s="40" t="s">
        <v>211</v>
      </c>
      <c r="F295" s="40" t="s">
        <v>211</v>
      </c>
      <c r="G295" s="40" t="s">
        <v>211</v>
      </c>
      <c r="H295" s="40" t="s">
        <v>211</v>
      </c>
      <c r="I295" s="40" t="s">
        <v>211</v>
      </c>
      <c r="J295" s="40" t="s">
        <v>211</v>
      </c>
      <c r="K295" s="40" t="s">
        <v>211</v>
      </c>
      <c r="L295" s="40" t="s">
        <v>211</v>
      </c>
      <c r="M295" s="40" t="s">
        <v>211</v>
      </c>
      <c r="N295" s="40" t="s">
        <v>211</v>
      </c>
      <c r="O295" s="40" t="s">
        <v>211</v>
      </c>
      <c r="P295" s="40" t="s">
        <v>211</v>
      </c>
      <c r="Q295" s="40" t="s">
        <v>211</v>
      </c>
      <c r="R295" s="40" t="s">
        <v>211</v>
      </c>
      <c r="S295" s="40" t="s">
        <v>211</v>
      </c>
      <c r="T295" s="40" t="s">
        <v>211</v>
      </c>
      <c r="U295" s="40" t="s">
        <v>211</v>
      </c>
      <c r="V295" s="40" t="s">
        <v>211</v>
      </c>
      <c r="W295" s="40" t="s">
        <v>211</v>
      </c>
      <c r="X295" s="40" t="s">
        <v>211</v>
      </c>
      <c r="Y295" s="40" t="s">
        <v>211</v>
      </c>
      <c r="Z295" s="40" t="s">
        <v>211</v>
      </c>
      <c r="AA295" s="40" t="s">
        <v>211</v>
      </c>
      <c r="AB295" s="40" t="s">
        <v>211</v>
      </c>
      <c r="AC295" s="40" t="s">
        <v>211</v>
      </c>
      <c r="AD295" s="40" t="s">
        <v>211</v>
      </c>
      <c r="AE295" s="40" t="s">
        <v>211</v>
      </c>
      <c r="AF295" s="40" t="s">
        <v>211</v>
      </c>
      <c r="AG295" s="41"/>
      <c r="AH295" s="41"/>
      <c r="AI295" s="41"/>
      <c r="AJ295" s="17" t="s">
        <v>211</v>
      </c>
      <c r="AK295" s="15" t="s">
        <v>211</v>
      </c>
      <c r="AL295" s="18">
        <v>700.6</v>
      </c>
      <c r="AM295" s="18">
        <v>700.7</v>
      </c>
      <c r="AN295" s="18">
        <v>0</v>
      </c>
      <c r="AO295" s="18">
        <v>0</v>
      </c>
      <c r="AP295" s="18">
        <v>0</v>
      </c>
      <c r="AQ295" s="18">
        <v>0</v>
      </c>
      <c r="AR295" s="18">
        <v>0</v>
      </c>
      <c r="AS295" s="18">
        <v>0</v>
      </c>
      <c r="AT295" s="18">
        <v>700.6</v>
      </c>
      <c r="AU295" s="18">
        <v>700.7</v>
      </c>
      <c r="AV295" s="18">
        <v>663.1</v>
      </c>
      <c r="AW295" s="18">
        <v>0</v>
      </c>
      <c r="AX295" s="18">
        <v>0</v>
      </c>
      <c r="AY295" s="18">
        <v>0</v>
      </c>
      <c r="AZ295" s="18">
        <v>663.1</v>
      </c>
      <c r="BA295" s="18">
        <v>0</v>
      </c>
      <c r="BB295" s="18">
        <v>0</v>
      </c>
      <c r="BC295" s="18">
        <v>0</v>
      </c>
      <c r="BD295" s="18">
        <v>0</v>
      </c>
      <c r="BE295" s="18">
        <v>0</v>
      </c>
      <c r="BF295" s="18">
        <v>0</v>
      </c>
      <c r="BG295" s="18">
        <v>0</v>
      </c>
      <c r="BH295" s="18">
        <v>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0</v>
      </c>
      <c r="BO295" s="18">
        <v>0</v>
      </c>
      <c r="BP295" s="18">
        <v>700.6</v>
      </c>
      <c r="BQ295" s="18">
        <v>700.7</v>
      </c>
      <c r="BR295" s="18">
        <v>0</v>
      </c>
      <c r="BS295" s="18">
        <v>0</v>
      </c>
      <c r="BT295" s="18">
        <v>0</v>
      </c>
      <c r="BU295" s="18">
        <v>0</v>
      </c>
      <c r="BV295" s="18">
        <v>0</v>
      </c>
      <c r="BW295" s="18">
        <v>0</v>
      </c>
      <c r="BX295" s="18">
        <v>700.6</v>
      </c>
      <c r="BY295" s="18">
        <v>700.7</v>
      </c>
      <c r="BZ295" s="18">
        <v>663.1</v>
      </c>
      <c r="CA295" s="18">
        <v>0</v>
      </c>
      <c r="CB295" s="18">
        <v>0</v>
      </c>
      <c r="CC295" s="18">
        <v>0</v>
      </c>
      <c r="CD295" s="18">
        <v>663.1</v>
      </c>
      <c r="CE295" s="18">
        <v>0</v>
      </c>
      <c r="CF295" s="18">
        <v>0</v>
      </c>
      <c r="CG295" s="18">
        <v>0</v>
      </c>
      <c r="CH295" s="18">
        <v>0</v>
      </c>
      <c r="CI295" s="18">
        <v>0</v>
      </c>
      <c r="CJ295" s="18">
        <v>0</v>
      </c>
      <c r="CK295" s="18">
        <v>0</v>
      </c>
      <c r="CL295" s="18">
        <v>0</v>
      </c>
      <c r="CM295" s="18">
        <v>0</v>
      </c>
      <c r="CN295" s="18">
        <v>0</v>
      </c>
      <c r="CO295" s="18">
        <v>0</v>
      </c>
      <c r="CP295" s="18">
        <v>0</v>
      </c>
      <c r="CQ295" s="18">
        <v>0</v>
      </c>
      <c r="CR295" s="18">
        <v>0</v>
      </c>
      <c r="CS295" s="18">
        <v>0</v>
      </c>
      <c r="CT295" s="18">
        <v>700.7</v>
      </c>
      <c r="CU295" s="18">
        <v>0</v>
      </c>
      <c r="CV295" s="18">
        <v>0</v>
      </c>
      <c r="CW295" s="18">
        <v>0</v>
      </c>
      <c r="CX295" s="18">
        <v>700.7</v>
      </c>
      <c r="CY295" s="18">
        <v>663.1</v>
      </c>
      <c r="CZ295" s="18">
        <v>0</v>
      </c>
      <c r="DA295" s="18">
        <v>0</v>
      </c>
      <c r="DB295" s="18">
        <v>0</v>
      </c>
      <c r="DC295" s="18">
        <v>663.1</v>
      </c>
      <c r="DD295" s="18">
        <v>0</v>
      </c>
      <c r="DE295" s="18">
        <v>0</v>
      </c>
      <c r="DF295" s="18">
        <v>0</v>
      </c>
      <c r="DG295" s="18">
        <v>0</v>
      </c>
      <c r="DH295" s="18">
        <v>0</v>
      </c>
      <c r="DI295" s="18">
        <v>700.7</v>
      </c>
      <c r="DJ295" s="18">
        <v>0</v>
      </c>
      <c r="DK295" s="18">
        <v>0</v>
      </c>
      <c r="DL295" s="18">
        <v>0</v>
      </c>
      <c r="DM295" s="18">
        <v>700.7</v>
      </c>
      <c r="DN295" s="18">
        <v>663.1</v>
      </c>
      <c r="DO295" s="18">
        <v>0</v>
      </c>
      <c r="DP295" s="18">
        <v>0</v>
      </c>
      <c r="DQ295" s="18">
        <v>0</v>
      </c>
      <c r="DR295" s="18">
        <v>663.1</v>
      </c>
      <c r="DS295" s="18">
        <v>0</v>
      </c>
      <c r="DT295" s="18">
        <v>0</v>
      </c>
      <c r="DU295" s="18">
        <v>0</v>
      </c>
      <c r="DV295" s="18">
        <v>0</v>
      </c>
      <c r="DW295" s="18">
        <v>0</v>
      </c>
      <c r="DX295" s="15"/>
      <c r="DY295" s="2"/>
      <c r="DZ295" s="2"/>
    </row>
    <row r="296" spans="1:130" ht="45">
      <c r="A296" s="35" t="s">
        <v>443</v>
      </c>
      <c r="B296" s="48" t="s">
        <v>444</v>
      </c>
      <c r="C296" s="42" t="s">
        <v>555</v>
      </c>
      <c r="D296" s="42" t="s">
        <v>728</v>
      </c>
      <c r="E296" s="42" t="s">
        <v>557</v>
      </c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 t="s">
        <v>109</v>
      </c>
      <c r="AB296" s="42" t="s">
        <v>729</v>
      </c>
      <c r="AC296" s="43" t="s">
        <v>177</v>
      </c>
      <c r="AD296" s="42"/>
      <c r="AE296" s="42"/>
      <c r="AF296" s="43"/>
      <c r="AG296" s="44"/>
      <c r="AH296" s="44"/>
      <c r="AI296" s="45"/>
      <c r="AJ296" s="19" t="s">
        <v>406</v>
      </c>
      <c r="AK296" s="20" t="s">
        <v>571</v>
      </c>
      <c r="AL296" s="21">
        <v>31.9</v>
      </c>
      <c r="AM296" s="21">
        <v>31.9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  <c r="AT296" s="21">
        <v>31.9</v>
      </c>
      <c r="AU296" s="21">
        <v>31.9</v>
      </c>
      <c r="AV296" s="21">
        <v>32.1</v>
      </c>
      <c r="AW296" s="21">
        <v>0</v>
      </c>
      <c r="AX296" s="21">
        <v>0</v>
      </c>
      <c r="AY296" s="21">
        <v>0</v>
      </c>
      <c r="AZ296" s="21">
        <v>32.1</v>
      </c>
      <c r="BA296" s="21">
        <v>0</v>
      </c>
      <c r="BB296" s="21">
        <v>0</v>
      </c>
      <c r="BC296" s="21">
        <v>0</v>
      </c>
      <c r="BD296" s="21">
        <v>0</v>
      </c>
      <c r="BE296" s="21">
        <v>0</v>
      </c>
      <c r="BF296" s="21">
        <v>0</v>
      </c>
      <c r="BG296" s="21">
        <v>0</v>
      </c>
      <c r="BH296" s="21">
        <v>0</v>
      </c>
      <c r="BI296" s="21">
        <v>0</v>
      </c>
      <c r="BJ296" s="21">
        <v>0</v>
      </c>
      <c r="BK296" s="21">
        <v>0</v>
      </c>
      <c r="BL296" s="21">
        <v>0</v>
      </c>
      <c r="BM296" s="21">
        <v>0</v>
      </c>
      <c r="BN296" s="21">
        <v>0</v>
      </c>
      <c r="BO296" s="21">
        <v>0</v>
      </c>
      <c r="BP296" s="21">
        <v>31.9</v>
      </c>
      <c r="BQ296" s="21">
        <v>31.9</v>
      </c>
      <c r="BR296" s="21">
        <v>0</v>
      </c>
      <c r="BS296" s="21">
        <v>0</v>
      </c>
      <c r="BT296" s="21">
        <v>0</v>
      </c>
      <c r="BU296" s="21">
        <v>0</v>
      </c>
      <c r="BV296" s="21">
        <v>0</v>
      </c>
      <c r="BW296" s="21">
        <v>0</v>
      </c>
      <c r="BX296" s="21">
        <v>31.9</v>
      </c>
      <c r="BY296" s="21">
        <v>31.9</v>
      </c>
      <c r="BZ296" s="21">
        <v>32.1</v>
      </c>
      <c r="CA296" s="21">
        <v>0</v>
      </c>
      <c r="CB296" s="21">
        <v>0</v>
      </c>
      <c r="CC296" s="21">
        <v>0</v>
      </c>
      <c r="CD296" s="21">
        <v>32.1</v>
      </c>
      <c r="CE296" s="21">
        <v>0</v>
      </c>
      <c r="CF296" s="21">
        <v>0</v>
      </c>
      <c r="CG296" s="21">
        <v>0</v>
      </c>
      <c r="CH296" s="21">
        <v>0</v>
      </c>
      <c r="CI296" s="21">
        <v>0</v>
      </c>
      <c r="CJ296" s="21">
        <v>0</v>
      </c>
      <c r="CK296" s="21">
        <v>0</v>
      </c>
      <c r="CL296" s="21">
        <v>0</v>
      </c>
      <c r="CM296" s="21">
        <v>0</v>
      </c>
      <c r="CN296" s="21">
        <v>0</v>
      </c>
      <c r="CO296" s="21">
        <v>0</v>
      </c>
      <c r="CP296" s="21">
        <v>0</v>
      </c>
      <c r="CQ296" s="21">
        <v>0</v>
      </c>
      <c r="CR296" s="21">
        <v>0</v>
      </c>
      <c r="CS296" s="21">
        <v>0</v>
      </c>
      <c r="CT296" s="21">
        <v>31.9</v>
      </c>
      <c r="CU296" s="21">
        <v>0</v>
      </c>
      <c r="CV296" s="21">
        <v>0</v>
      </c>
      <c r="CW296" s="21">
        <v>0</v>
      </c>
      <c r="CX296" s="21">
        <v>31.9</v>
      </c>
      <c r="CY296" s="21">
        <v>32.1</v>
      </c>
      <c r="CZ296" s="21">
        <v>0</v>
      </c>
      <c r="DA296" s="21">
        <v>0</v>
      </c>
      <c r="DB296" s="21">
        <v>0</v>
      </c>
      <c r="DC296" s="21">
        <v>32.1</v>
      </c>
      <c r="DD296" s="21">
        <v>0</v>
      </c>
      <c r="DE296" s="21">
        <v>0</v>
      </c>
      <c r="DF296" s="21">
        <v>0</v>
      </c>
      <c r="DG296" s="21">
        <v>0</v>
      </c>
      <c r="DH296" s="21">
        <v>0</v>
      </c>
      <c r="DI296" s="21">
        <v>31.9</v>
      </c>
      <c r="DJ296" s="21">
        <v>0</v>
      </c>
      <c r="DK296" s="21">
        <v>0</v>
      </c>
      <c r="DL296" s="21">
        <v>0</v>
      </c>
      <c r="DM296" s="21">
        <v>31.9</v>
      </c>
      <c r="DN296" s="21">
        <v>32.1</v>
      </c>
      <c r="DO296" s="21">
        <v>0</v>
      </c>
      <c r="DP296" s="21">
        <v>0</v>
      </c>
      <c r="DQ296" s="21">
        <v>0</v>
      </c>
      <c r="DR296" s="21">
        <v>32.1</v>
      </c>
      <c r="DS296" s="21">
        <v>0</v>
      </c>
      <c r="DT296" s="21">
        <v>0</v>
      </c>
      <c r="DU296" s="21">
        <v>0</v>
      </c>
      <c r="DV296" s="21">
        <v>0</v>
      </c>
      <c r="DW296" s="21">
        <v>0</v>
      </c>
      <c r="DX296" s="22" t="s">
        <v>554</v>
      </c>
      <c r="DY296" s="2"/>
      <c r="DZ296" s="2"/>
    </row>
    <row r="297" spans="1:130" ht="45">
      <c r="A297" s="35" t="s">
        <v>445</v>
      </c>
      <c r="B297" s="48" t="s">
        <v>446</v>
      </c>
      <c r="C297" s="42" t="s">
        <v>555</v>
      </c>
      <c r="D297" s="42" t="s">
        <v>728</v>
      </c>
      <c r="E297" s="42" t="s">
        <v>557</v>
      </c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 t="s">
        <v>109</v>
      </c>
      <c r="AB297" s="42" t="s">
        <v>729</v>
      </c>
      <c r="AC297" s="43" t="s">
        <v>177</v>
      </c>
      <c r="AD297" s="42"/>
      <c r="AE297" s="42"/>
      <c r="AF297" s="43"/>
      <c r="AG297" s="44"/>
      <c r="AH297" s="44"/>
      <c r="AI297" s="45"/>
      <c r="AJ297" s="19" t="s">
        <v>406</v>
      </c>
      <c r="AK297" s="20" t="s">
        <v>264</v>
      </c>
      <c r="AL297" s="21">
        <v>256.39999999999998</v>
      </c>
      <c r="AM297" s="21">
        <v>256.5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  <c r="AT297" s="21">
        <v>256.39999999999998</v>
      </c>
      <c r="AU297" s="21">
        <v>256.5</v>
      </c>
      <c r="AV297" s="21">
        <v>256.2</v>
      </c>
      <c r="AW297" s="21">
        <v>0</v>
      </c>
      <c r="AX297" s="21">
        <v>0</v>
      </c>
      <c r="AY297" s="21">
        <v>0</v>
      </c>
      <c r="AZ297" s="21">
        <v>256.2</v>
      </c>
      <c r="BA297" s="21">
        <v>0</v>
      </c>
      <c r="BB297" s="21">
        <v>0</v>
      </c>
      <c r="BC297" s="21">
        <v>0</v>
      </c>
      <c r="BD297" s="21">
        <v>0</v>
      </c>
      <c r="BE297" s="21">
        <v>0</v>
      </c>
      <c r="BF297" s="21">
        <v>0</v>
      </c>
      <c r="BG297" s="21">
        <v>0</v>
      </c>
      <c r="BH297" s="21">
        <v>0</v>
      </c>
      <c r="BI297" s="21">
        <v>0</v>
      </c>
      <c r="BJ297" s="21">
        <v>0</v>
      </c>
      <c r="BK297" s="21">
        <v>0</v>
      </c>
      <c r="BL297" s="21">
        <v>0</v>
      </c>
      <c r="BM297" s="21">
        <v>0</v>
      </c>
      <c r="BN297" s="21">
        <v>0</v>
      </c>
      <c r="BO297" s="21">
        <v>0</v>
      </c>
      <c r="BP297" s="21">
        <v>256.39999999999998</v>
      </c>
      <c r="BQ297" s="21">
        <v>256.5</v>
      </c>
      <c r="BR297" s="21">
        <v>0</v>
      </c>
      <c r="BS297" s="21">
        <v>0</v>
      </c>
      <c r="BT297" s="21">
        <v>0</v>
      </c>
      <c r="BU297" s="21">
        <v>0</v>
      </c>
      <c r="BV297" s="21">
        <v>0</v>
      </c>
      <c r="BW297" s="21">
        <v>0</v>
      </c>
      <c r="BX297" s="21">
        <v>256.39999999999998</v>
      </c>
      <c r="BY297" s="21">
        <v>256.5</v>
      </c>
      <c r="BZ297" s="21">
        <v>256.2</v>
      </c>
      <c r="CA297" s="21">
        <v>0</v>
      </c>
      <c r="CB297" s="21">
        <v>0</v>
      </c>
      <c r="CC297" s="21">
        <v>0</v>
      </c>
      <c r="CD297" s="21">
        <v>256.2</v>
      </c>
      <c r="CE297" s="21">
        <v>0</v>
      </c>
      <c r="CF297" s="21">
        <v>0</v>
      </c>
      <c r="CG297" s="21">
        <v>0</v>
      </c>
      <c r="CH297" s="21">
        <v>0</v>
      </c>
      <c r="CI297" s="21">
        <v>0</v>
      </c>
      <c r="CJ297" s="21">
        <v>0</v>
      </c>
      <c r="CK297" s="21">
        <v>0</v>
      </c>
      <c r="CL297" s="21">
        <v>0</v>
      </c>
      <c r="CM297" s="21">
        <v>0</v>
      </c>
      <c r="CN297" s="21">
        <v>0</v>
      </c>
      <c r="CO297" s="21">
        <v>0</v>
      </c>
      <c r="CP297" s="21">
        <v>0</v>
      </c>
      <c r="CQ297" s="21">
        <v>0</v>
      </c>
      <c r="CR297" s="21">
        <v>0</v>
      </c>
      <c r="CS297" s="21">
        <v>0</v>
      </c>
      <c r="CT297" s="21">
        <v>256.5</v>
      </c>
      <c r="CU297" s="21">
        <v>0</v>
      </c>
      <c r="CV297" s="21">
        <v>0</v>
      </c>
      <c r="CW297" s="21">
        <v>0</v>
      </c>
      <c r="CX297" s="21">
        <v>256.5</v>
      </c>
      <c r="CY297" s="21">
        <v>256.2</v>
      </c>
      <c r="CZ297" s="21">
        <v>0</v>
      </c>
      <c r="DA297" s="21">
        <v>0</v>
      </c>
      <c r="DB297" s="21">
        <v>0</v>
      </c>
      <c r="DC297" s="21">
        <v>256.2</v>
      </c>
      <c r="DD297" s="21">
        <v>0</v>
      </c>
      <c r="DE297" s="21">
        <v>0</v>
      </c>
      <c r="DF297" s="21">
        <v>0</v>
      </c>
      <c r="DG297" s="21">
        <v>0</v>
      </c>
      <c r="DH297" s="21">
        <v>0</v>
      </c>
      <c r="DI297" s="21">
        <v>256.5</v>
      </c>
      <c r="DJ297" s="21">
        <v>0</v>
      </c>
      <c r="DK297" s="21">
        <v>0</v>
      </c>
      <c r="DL297" s="21">
        <v>0</v>
      </c>
      <c r="DM297" s="21">
        <v>256.5</v>
      </c>
      <c r="DN297" s="21">
        <v>256.2</v>
      </c>
      <c r="DO297" s="21">
        <v>0</v>
      </c>
      <c r="DP297" s="21">
        <v>0</v>
      </c>
      <c r="DQ297" s="21">
        <v>0</v>
      </c>
      <c r="DR297" s="21">
        <v>256.2</v>
      </c>
      <c r="DS297" s="21">
        <v>0</v>
      </c>
      <c r="DT297" s="21">
        <v>0</v>
      </c>
      <c r="DU297" s="21">
        <v>0</v>
      </c>
      <c r="DV297" s="21">
        <v>0</v>
      </c>
      <c r="DW297" s="21">
        <v>0</v>
      </c>
      <c r="DX297" s="22" t="s">
        <v>554</v>
      </c>
      <c r="DY297" s="2"/>
      <c r="DZ297" s="2"/>
    </row>
    <row r="298" spans="1:130" ht="45">
      <c r="A298" s="35" t="s">
        <v>119</v>
      </c>
      <c r="B298" s="48" t="s">
        <v>120</v>
      </c>
      <c r="C298" s="42" t="s">
        <v>555</v>
      </c>
      <c r="D298" s="42" t="s">
        <v>728</v>
      </c>
      <c r="E298" s="42" t="s">
        <v>557</v>
      </c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 t="s">
        <v>109</v>
      </c>
      <c r="AB298" s="42" t="s">
        <v>729</v>
      </c>
      <c r="AC298" s="43" t="s">
        <v>177</v>
      </c>
      <c r="AD298" s="42"/>
      <c r="AE298" s="42"/>
      <c r="AF298" s="43"/>
      <c r="AG298" s="44"/>
      <c r="AH298" s="44"/>
      <c r="AI298" s="45"/>
      <c r="AJ298" s="19" t="s">
        <v>406</v>
      </c>
      <c r="AK298" s="20" t="s">
        <v>171</v>
      </c>
      <c r="AL298" s="21">
        <v>122.6</v>
      </c>
      <c r="AM298" s="21">
        <v>122.6</v>
      </c>
      <c r="AN298" s="21">
        <v>0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  <c r="AT298" s="21">
        <v>122.6</v>
      </c>
      <c r="AU298" s="21">
        <v>122.6</v>
      </c>
      <c r="AV298" s="21">
        <v>122.6</v>
      </c>
      <c r="AW298" s="21">
        <v>0</v>
      </c>
      <c r="AX298" s="21">
        <v>0</v>
      </c>
      <c r="AY298" s="21">
        <v>0</v>
      </c>
      <c r="AZ298" s="21">
        <v>122.6</v>
      </c>
      <c r="BA298" s="21">
        <v>0</v>
      </c>
      <c r="BB298" s="21">
        <v>0</v>
      </c>
      <c r="BC298" s="21">
        <v>0</v>
      </c>
      <c r="BD298" s="21">
        <v>0</v>
      </c>
      <c r="BE298" s="21">
        <v>0</v>
      </c>
      <c r="BF298" s="21">
        <v>0</v>
      </c>
      <c r="BG298" s="21">
        <v>0</v>
      </c>
      <c r="BH298" s="21">
        <v>0</v>
      </c>
      <c r="BI298" s="21">
        <v>0</v>
      </c>
      <c r="BJ298" s="21">
        <v>0</v>
      </c>
      <c r="BK298" s="21">
        <v>0</v>
      </c>
      <c r="BL298" s="21">
        <v>0</v>
      </c>
      <c r="BM298" s="21">
        <v>0</v>
      </c>
      <c r="BN298" s="21">
        <v>0</v>
      </c>
      <c r="BO298" s="21">
        <v>0</v>
      </c>
      <c r="BP298" s="21">
        <v>122.6</v>
      </c>
      <c r="BQ298" s="21">
        <v>122.6</v>
      </c>
      <c r="BR298" s="21">
        <v>0</v>
      </c>
      <c r="BS298" s="21">
        <v>0</v>
      </c>
      <c r="BT298" s="21">
        <v>0</v>
      </c>
      <c r="BU298" s="21">
        <v>0</v>
      </c>
      <c r="BV298" s="21">
        <v>0</v>
      </c>
      <c r="BW298" s="21">
        <v>0</v>
      </c>
      <c r="BX298" s="21">
        <v>122.6</v>
      </c>
      <c r="BY298" s="21">
        <v>122.6</v>
      </c>
      <c r="BZ298" s="21">
        <v>122.6</v>
      </c>
      <c r="CA298" s="21">
        <v>0</v>
      </c>
      <c r="CB298" s="21">
        <v>0</v>
      </c>
      <c r="CC298" s="21">
        <v>0</v>
      </c>
      <c r="CD298" s="21">
        <v>122.6</v>
      </c>
      <c r="CE298" s="21">
        <v>0</v>
      </c>
      <c r="CF298" s="21">
        <v>0</v>
      </c>
      <c r="CG298" s="21">
        <v>0</v>
      </c>
      <c r="CH298" s="21">
        <v>0</v>
      </c>
      <c r="CI298" s="21">
        <v>0</v>
      </c>
      <c r="CJ298" s="21">
        <v>0</v>
      </c>
      <c r="CK298" s="21">
        <v>0</v>
      </c>
      <c r="CL298" s="21">
        <v>0</v>
      </c>
      <c r="CM298" s="21">
        <v>0</v>
      </c>
      <c r="CN298" s="21">
        <v>0</v>
      </c>
      <c r="CO298" s="21">
        <v>0</v>
      </c>
      <c r="CP298" s="21">
        <v>0</v>
      </c>
      <c r="CQ298" s="21">
        <v>0</v>
      </c>
      <c r="CR298" s="21">
        <v>0</v>
      </c>
      <c r="CS298" s="21">
        <v>0</v>
      </c>
      <c r="CT298" s="21">
        <v>122.6</v>
      </c>
      <c r="CU298" s="21">
        <v>0</v>
      </c>
      <c r="CV298" s="21">
        <v>0</v>
      </c>
      <c r="CW298" s="21">
        <v>0</v>
      </c>
      <c r="CX298" s="21">
        <v>122.6</v>
      </c>
      <c r="CY298" s="21">
        <v>122.6</v>
      </c>
      <c r="CZ298" s="21">
        <v>0</v>
      </c>
      <c r="DA298" s="21">
        <v>0</v>
      </c>
      <c r="DB298" s="21">
        <v>0</v>
      </c>
      <c r="DC298" s="21">
        <v>122.6</v>
      </c>
      <c r="DD298" s="21">
        <v>0</v>
      </c>
      <c r="DE298" s="21">
        <v>0</v>
      </c>
      <c r="DF298" s="21">
        <v>0</v>
      </c>
      <c r="DG298" s="21">
        <v>0</v>
      </c>
      <c r="DH298" s="21">
        <v>0</v>
      </c>
      <c r="DI298" s="21">
        <v>122.6</v>
      </c>
      <c r="DJ298" s="21">
        <v>0</v>
      </c>
      <c r="DK298" s="21">
        <v>0</v>
      </c>
      <c r="DL298" s="21">
        <v>0</v>
      </c>
      <c r="DM298" s="21">
        <v>122.6</v>
      </c>
      <c r="DN298" s="21">
        <v>122.6</v>
      </c>
      <c r="DO298" s="21">
        <v>0</v>
      </c>
      <c r="DP298" s="21">
        <v>0</v>
      </c>
      <c r="DQ298" s="21">
        <v>0</v>
      </c>
      <c r="DR298" s="21">
        <v>122.6</v>
      </c>
      <c r="DS298" s="21">
        <v>0</v>
      </c>
      <c r="DT298" s="21">
        <v>0</v>
      </c>
      <c r="DU298" s="21">
        <v>0</v>
      </c>
      <c r="DV298" s="21">
        <v>0</v>
      </c>
      <c r="DW298" s="21">
        <v>0</v>
      </c>
      <c r="DX298" s="22" t="s">
        <v>554</v>
      </c>
      <c r="DY298" s="2"/>
      <c r="DZ298" s="2"/>
    </row>
    <row r="299" spans="1:130" ht="45">
      <c r="A299" s="35" t="s">
        <v>121</v>
      </c>
      <c r="B299" s="48" t="s">
        <v>122</v>
      </c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 t="s">
        <v>109</v>
      </c>
      <c r="AB299" s="42" t="s">
        <v>729</v>
      </c>
      <c r="AC299" s="43" t="s">
        <v>177</v>
      </c>
      <c r="AD299" s="42"/>
      <c r="AE299" s="42"/>
      <c r="AF299" s="43"/>
      <c r="AG299" s="44"/>
      <c r="AH299" s="44"/>
      <c r="AI299" s="45"/>
      <c r="AJ299" s="19" t="s">
        <v>406</v>
      </c>
      <c r="AK299" s="20" t="s">
        <v>347</v>
      </c>
      <c r="AL299" s="21">
        <v>65.400000000000006</v>
      </c>
      <c r="AM299" s="21">
        <v>65.400000000000006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  <c r="AT299" s="21">
        <v>65.400000000000006</v>
      </c>
      <c r="AU299" s="21">
        <v>65.400000000000006</v>
      </c>
      <c r="AV299" s="21">
        <v>65.400000000000006</v>
      </c>
      <c r="AW299" s="21">
        <v>0</v>
      </c>
      <c r="AX299" s="21">
        <v>0</v>
      </c>
      <c r="AY299" s="21">
        <v>0</v>
      </c>
      <c r="AZ299" s="21">
        <v>65.400000000000006</v>
      </c>
      <c r="BA299" s="21">
        <v>0</v>
      </c>
      <c r="BB299" s="21">
        <v>0</v>
      </c>
      <c r="BC299" s="21">
        <v>0</v>
      </c>
      <c r="BD299" s="21">
        <v>0</v>
      </c>
      <c r="BE299" s="21">
        <v>0</v>
      </c>
      <c r="BF299" s="21">
        <v>0</v>
      </c>
      <c r="BG299" s="21">
        <v>0</v>
      </c>
      <c r="BH299" s="21">
        <v>0</v>
      </c>
      <c r="BI299" s="21">
        <v>0</v>
      </c>
      <c r="BJ299" s="21">
        <v>0</v>
      </c>
      <c r="BK299" s="21">
        <v>0</v>
      </c>
      <c r="BL299" s="21">
        <v>0</v>
      </c>
      <c r="BM299" s="21">
        <v>0</v>
      </c>
      <c r="BN299" s="21">
        <v>0</v>
      </c>
      <c r="BO299" s="21">
        <v>0</v>
      </c>
      <c r="BP299" s="21">
        <v>65.400000000000006</v>
      </c>
      <c r="BQ299" s="21">
        <v>65.400000000000006</v>
      </c>
      <c r="BR299" s="21">
        <v>0</v>
      </c>
      <c r="BS299" s="21">
        <v>0</v>
      </c>
      <c r="BT299" s="21">
        <v>0</v>
      </c>
      <c r="BU299" s="21">
        <v>0</v>
      </c>
      <c r="BV299" s="21">
        <v>0</v>
      </c>
      <c r="BW299" s="21">
        <v>0</v>
      </c>
      <c r="BX299" s="21">
        <v>65.400000000000006</v>
      </c>
      <c r="BY299" s="21">
        <v>65.400000000000006</v>
      </c>
      <c r="BZ299" s="21">
        <v>65.400000000000006</v>
      </c>
      <c r="CA299" s="21">
        <v>0</v>
      </c>
      <c r="CB299" s="21">
        <v>0</v>
      </c>
      <c r="CC299" s="21">
        <v>0</v>
      </c>
      <c r="CD299" s="21">
        <v>65.400000000000006</v>
      </c>
      <c r="CE299" s="21">
        <v>0</v>
      </c>
      <c r="CF299" s="21">
        <v>0</v>
      </c>
      <c r="CG299" s="21">
        <v>0</v>
      </c>
      <c r="CH299" s="21">
        <v>0</v>
      </c>
      <c r="CI299" s="21">
        <v>0</v>
      </c>
      <c r="CJ299" s="21">
        <v>0</v>
      </c>
      <c r="CK299" s="21">
        <v>0</v>
      </c>
      <c r="CL299" s="21">
        <v>0</v>
      </c>
      <c r="CM299" s="21">
        <v>0</v>
      </c>
      <c r="CN299" s="21">
        <v>0</v>
      </c>
      <c r="CO299" s="21">
        <v>0</v>
      </c>
      <c r="CP299" s="21">
        <v>0</v>
      </c>
      <c r="CQ299" s="21">
        <v>0</v>
      </c>
      <c r="CR299" s="21">
        <v>0</v>
      </c>
      <c r="CS299" s="21">
        <v>0</v>
      </c>
      <c r="CT299" s="21">
        <v>65.400000000000006</v>
      </c>
      <c r="CU299" s="21">
        <v>0</v>
      </c>
      <c r="CV299" s="21">
        <v>0</v>
      </c>
      <c r="CW299" s="21">
        <v>0</v>
      </c>
      <c r="CX299" s="21">
        <v>65.400000000000006</v>
      </c>
      <c r="CY299" s="21">
        <v>65.400000000000006</v>
      </c>
      <c r="CZ299" s="21">
        <v>0</v>
      </c>
      <c r="DA299" s="21">
        <v>0</v>
      </c>
      <c r="DB299" s="21">
        <v>0</v>
      </c>
      <c r="DC299" s="21">
        <v>65.400000000000006</v>
      </c>
      <c r="DD299" s="21">
        <v>0</v>
      </c>
      <c r="DE299" s="21">
        <v>0</v>
      </c>
      <c r="DF299" s="21">
        <v>0</v>
      </c>
      <c r="DG299" s="21">
        <v>0</v>
      </c>
      <c r="DH299" s="21">
        <v>0</v>
      </c>
      <c r="DI299" s="21">
        <v>65.400000000000006</v>
      </c>
      <c r="DJ299" s="21">
        <v>0</v>
      </c>
      <c r="DK299" s="21">
        <v>0</v>
      </c>
      <c r="DL299" s="21">
        <v>0</v>
      </c>
      <c r="DM299" s="21">
        <v>65.400000000000006</v>
      </c>
      <c r="DN299" s="21">
        <v>65.400000000000006</v>
      </c>
      <c r="DO299" s="21">
        <v>0</v>
      </c>
      <c r="DP299" s="21">
        <v>0</v>
      </c>
      <c r="DQ299" s="21">
        <v>0</v>
      </c>
      <c r="DR299" s="21">
        <v>65.400000000000006</v>
      </c>
      <c r="DS299" s="21">
        <v>0</v>
      </c>
      <c r="DT299" s="21">
        <v>0</v>
      </c>
      <c r="DU299" s="21">
        <v>0</v>
      </c>
      <c r="DV299" s="21">
        <v>0</v>
      </c>
      <c r="DW299" s="21">
        <v>0</v>
      </c>
      <c r="DX299" s="22" t="s">
        <v>554</v>
      </c>
      <c r="DY299" s="2"/>
      <c r="DZ299" s="2"/>
    </row>
    <row r="300" spans="1:130" ht="45">
      <c r="A300" s="35" t="s">
        <v>123</v>
      </c>
      <c r="B300" s="48" t="s">
        <v>124</v>
      </c>
      <c r="C300" s="42" t="s">
        <v>555</v>
      </c>
      <c r="D300" s="42" t="s">
        <v>728</v>
      </c>
      <c r="E300" s="42" t="s">
        <v>557</v>
      </c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 t="s">
        <v>109</v>
      </c>
      <c r="AB300" s="42" t="s">
        <v>729</v>
      </c>
      <c r="AC300" s="43" t="s">
        <v>177</v>
      </c>
      <c r="AD300" s="42"/>
      <c r="AE300" s="42"/>
      <c r="AF300" s="43"/>
      <c r="AG300" s="44"/>
      <c r="AH300" s="44"/>
      <c r="AI300" s="45"/>
      <c r="AJ300" s="19" t="s">
        <v>406</v>
      </c>
      <c r="AK300" s="20" t="s">
        <v>629</v>
      </c>
      <c r="AL300" s="21">
        <v>101.6</v>
      </c>
      <c r="AM300" s="21">
        <v>101.6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  <c r="AT300" s="21">
        <v>101.6</v>
      </c>
      <c r="AU300" s="21">
        <v>101.6</v>
      </c>
      <c r="AV300" s="21">
        <v>101.2</v>
      </c>
      <c r="AW300" s="21">
        <v>0</v>
      </c>
      <c r="AX300" s="21">
        <v>0</v>
      </c>
      <c r="AY300" s="21">
        <v>0</v>
      </c>
      <c r="AZ300" s="21">
        <v>101.2</v>
      </c>
      <c r="BA300" s="21">
        <v>0</v>
      </c>
      <c r="BB300" s="21">
        <v>0</v>
      </c>
      <c r="BC300" s="21">
        <v>0</v>
      </c>
      <c r="BD300" s="21">
        <v>0</v>
      </c>
      <c r="BE300" s="21">
        <v>0</v>
      </c>
      <c r="BF300" s="21">
        <v>0</v>
      </c>
      <c r="BG300" s="21">
        <v>0</v>
      </c>
      <c r="BH300" s="21">
        <v>0</v>
      </c>
      <c r="BI300" s="21">
        <v>0</v>
      </c>
      <c r="BJ300" s="21">
        <v>0</v>
      </c>
      <c r="BK300" s="21">
        <v>0</v>
      </c>
      <c r="BL300" s="21">
        <v>0</v>
      </c>
      <c r="BM300" s="21">
        <v>0</v>
      </c>
      <c r="BN300" s="21">
        <v>0</v>
      </c>
      <c r="BO300" s="21">
        <v>0</v>
      </c>
      <c r="BP300" s="21">
        <v>101.6</v>
      </c>
      <c r="BQ300" s="21">
        <v>101.6</v>
      </c>
      <c r="BR300" s="21">
        <v>0</v>
      </c>
      <c r="BS300" s="21">
        <v>0</v>
      </c>
      <c r="BT300" s="21">
        <v>0</v>
      </c>
      <c r="BU300" s="21">
        <v>0</v>
      </c>
      <c r="BV300" s="21">
        <v>0</v>
      </c>
      <c r="BW300" s="21">
        <v>0</v>
      </c>
      <c r="BX300" s="21">
        <v>101.6</v>
      </c>
      <c r="BY300" s="21">
        <v>101.6</v>
      </c>
      <c r="BZ300" s="21">
        <v>101.2</v>
      </c>
      <c r="CA300" s="21">
        <v>0</v>
      </c>
      <c r="CB300" s="21">
        <v>0</v>
      </c>
      <c r="CC300" s="21">
        <v>0</v>
      </c>
      <c r="CD300" s="21">
        <v>101.2</v>
      </c>
      <c r="CE300" s="21">
        <v>0</v>
      </c>
      <c r="CF300" s="21">
        <v>0</v>
      </c>
      <c r="CG300" s="21">
        <v>0</v>
      </c>
      <c r="CH300" s="21">
        <v>0</v>
      </c>
      <c r="CI300" s="21">
        <v>0</v>
      </c>
      <c r="CJ300" s="21">
        <v>0</v>
      </c>
      <c r="CK300" s="21">
        <v>0</v>
      </c>
      <c r="CL300" s="21">
        <v>0</v>
      </c>
      <c r="CM300" s="21">
        <v>0</v>
      </c>
      <c r="CN300" s="21">
        <v>0</v>
      </c>
      <c r="CO300" s="21">
        <v>0</v>
      </c>
      <c r="CP300" s="21">
        <v>0</v>
      </c>
      <c r="CQ300" s="21">
        <v>0</v>
      </c>
      <c r="CR300" s="21">
        <v>0</v>
      </c>
      <c r="CS300" s="21">
        <v>0</v>
      </c>
      <c r="CT300" s="21">
        <v>101.6</v>
      </c>
      <c r="CU300" s="21">
        <v>0</v>
      </c>
      <c r="CV300" s="21">
        <v>0</v>
      </c>
      <c r="CW300" s="21">
        <v>0</v>
      </c>
      <c r="CX300" s="21">
        <v>101.6</v>
      </c>
      <c r="CY300" s="21">
        <v>101.2</v>
      </c>
      <c r="CZ300" s="21">
        <v>0</v>
      </c>
      <c r="DA300" s="21">
        <v>0</v>
      </c>
      <c r="DB300" s="21">
        <v>0</v>
      </c>
      <c r="DC300" s="21">
        <v>101.2</v>
      </c>
      <c r="DD300" s="21">
        <v>0</v>
      </c>
      <c r="DE300" s="21">
        <v>0</v>
      </c>
      <c r="DF300" s="21">
        <v>0</v>
      </c>
      <c r="DG300" s="21">
        <v>0</v>
      </c>
      <c r="DH300" s="21">
        <v>0</v>
      </c>
      <c r="DI300" s="21">
        <v>101.6</v>
      </c>
      <c r="DJ300" s="21">
        <v>0</v>
      </c>
      <c r="DK300" s="21">
        <v>0</v>
      </c>
      <c r="DL300" s="21">
        <v>0</v>
      </c>
      <c r="DM300" s="21">
        <v>101.6</v>
      </c>
      <c r="DN300" s="21">
        <v>101.2</v>
      </c>
      <c r="DO300" s="21">
        <v>0</v>
      </c>
      <c r="DP300" s="21">
        <v>0</v>
      </c>
      <c r="DQ300" s="21">
        <v>0</v>
      </c>
      <c r="DR300" s="21">
        <v>101.2</v>
      </c>
      <c r="DS300" s="21">
        <v>0</v>
      </c>
      <c r="DT300" s="21">
        <v>0</v>
      </c>
      <c r="DU300" s="21">
        <v>0</v>
      </c>
      <c r="DV300" s="21">
        <v>0</v>
      </c>
      <c r="DW300" s="21">
        <v>0</v>
      </c>
      <c r="DX300" s="22" t="s">
        <v>554</v>
      </c>
      <c r="DY300" s="2"/>
      <c r="DZ300" s="2"/>
    </row>
    <row r="301" spans="1:130" ht="45">
      <c r="A301" s="35" t="s">
        <v>125</v>
      </c>
      <c r="B301" s="48" t="s">
        <v>126</v>
      </c>
      <c r="C301" s="42" t="s">
        <v>555</v>
      </c>
      <c r="D301" s="42" t="s">
        <v>728</v>
      </c>
      <c r="E301" s="42" t="s">
        <v>557</v>
      </c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 t="s">
        <v>109</v>
      </c>
      <c r="AB301" s="42" t="s">
        <v>729</v>
      </c>
      <c r="AC301" s="43" t="s">
        <v>177</v>
      </c>
      <c r="AD301" s="42"/>
      <c r="AE301" s="42"/>
      <c r="AF301" s="43"/>
      <c r="AG301" s="44"/>
      <c r="AH301" s="44"/>
      <c r="AI301" s="45"/>
      <c r="AJ301" s="19" t="s">
        <v>406</v>
      </c>
      <c r="AK301" s="20" t="s">
        <v>347</v>
      </c>
      <c r="AL301" s="21">
        <v>122.7</v>
      </c>
      <c r="AM301" s="21">
        <v>122.7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  <c r="AT301" s="21">
        <v>122.7</v>
      </c>
      <c r="AU301" s="21">
        <v>122.7</v>
      </c>
      <c r="AV301" s="21">
        <v>85.6</v>
      </c>
      <c r="AW301" s="21">
        <v>0</v>
      </c>
      <c r="AX301" s="21">
        <v>0</v>
      </c>
      <c r="AY301" s="21">
        <v>0</v>
      </c>
      <c r="AZ301" s="21">
        <v>85.6</v>
      </c>
      <c r="BA301" s="21">
        <v>0</v>
      </c>
      <c r="BB301" s="21">
        <v>0</v>
      </c>
      <c r="BC301" s="21">
        <v>0</v>
      </c>
      <c r="BD301" s="21">
        <v>0</v>
      </c>
      <c r="BE301" s="21">
        <v>0</v>
      </c>
      <c r="BF301" s="21">
        <v>0</v>
      </c>
      <c r="BG301" s="21">
        <v>0</v>
      </c>
      <c r="BH301" s="21">
        <v>0</v>
      </c>
      <c r="BI301" s="21">
        <v>0</v>
      </c>
      <c r="BJ301" s="21">
        <v>0</v>
      </c>
      <c r="BK301" s="21">
        <v>0</v>
      </c>
      <c r="BL301" s="21">
        <v>0</v>
      </c>
      <c r="BM301" s="21">
        <v>0</v>
      </c>
      <c r="BN301" s="21">
        <v>0</v>
      </c>
      <c r="BO301" s="21">
        <v>0</v>
      </c>
      <c r="BP301" s="21">
        <v>122.7</v>
      </c>
      <c r="BQ301" s="21">
        <v>122.7</v>
      </c>
      <c r="BR301" s="21">
        <v>0</v>
      </c>
      <c r="BS301" s="21">
        <v>0</v>
      </c>
      <c r="BT301" s="21">
        <v>0</v>
      </c>
      <c r="BU301" s="21">
        <v>0</v>
      </c>
      <c r="BV301" s="21">
        <v>0</v>
      </c>
      <c r="BW301" s="21">
        <v>0</v>
      </c>
      <c r="BX301" s="21">
        <v>122.7</v>
      </c>
      <c r="BY301" s="21">
        <v>122.7</v>
      </c>
      <c r="BZ301" s="21">
        <v>85.6</v>
      </c>
      <c r="CA301" s="21">
        <v>0</v>
      </c>
      <c r="CB301" s="21">
        <v>0</v>
      </c>
      <c r="CC301" s="21">
        <v>0</v>
      </c>
      <c r="CD301" s="21">
        <v>85.6</v>
      </c>
      <c r="CE301" s="21">
        <v>0</v>
      </c>
      <c r="CF301" s="21">
        <v>0</v>
      </c>
      <c r="CG301" s="21">
        <v>0</v>
      </c>
      <c r="CH301" s="21">
        <v>0</v>
      </c>
      <c r="CI301" s="21">
        <v>0</v>
      </c>
      <c r="CJ301" s="21">
        <v>0</v>
      </c>
      <c r="CK301" s="21">
        <v>0</v>
      </c>
      <c r="CL301" s="21">
        <v>0</v>
      </c>
      <c r="CM301" s="21">
        <v>0</v>
      </c>
      <c r="CN301" s="21">
        <v>0</v>
      </c>
      <c r="CO301" s="21">
        <v>0</v>
      </c>
      <c r="CP301" s="21">
        <v>0</v>
      </c>
      <c r="CQ301" s="21">
        <v>0</v>
      </c>
      <c r="CR301" s="21">
        <v>0</v>
      </c>
      <c r="CS301" s="21">
        <v>0</v>
      </c>
      <c r="CT301" s="21">
        <v>122.7</v>
      </c>
      <c r="CU301" s="21">
        <v>0</v>
      </c>
      <c r="CV301" s="21">
        <v>0</v>
      </c>
      <c r="CW301" s="21">
        <v>0</v>
      </c>
      <c r="CX301" s="21">
        <v>122.7</v>
      </c>
      <c r="CY301" s="21">
        <v>85.6</v>
      </c>
      <c r="CZ301" s="21">
        <v>0</v>
      </c>
      <c r="DA301" s="21">
        <v>0</v>
      </c>
      <c r="DB301" s="21">
        <v>0</v>
      </c>
      <c r="DC301" s="21">
        <v>85.6</v>
      </c>
      <c r="DD301" s="21">
        <v>0</v>
      </c>
      <c r="DE301" s="21">
        <v>0</v>
      </c>
      <c r="DF301" s="21">
        <v>0</v>
      </c>
      <c r="DG301" s="21">
        <v>0</v>
      </c>
      <c r="DH301" s="21">
        <v>0</v>
      </c>
      <c r="DI301" s="21">
        <v>122.7</v>
      </c>
      <c r="DJ301" s="21">
        <v>0</v>
      </c>
      <c r="DK301" s="21">
        <v>0</v>
      </c>
      <c r="DL301" s="21">
        <v>0</v>
      </c>
      <c r="DM301" s="21">
        <v>122.7</v>
      </c>
      <c r="DN301" s="21">
        <v>85.6</v>
      </c>
      <c r="DO301" s="21">
        <v>0</v>
      </c>
      <c r="DP301" s="21">
        <v>0</v>
      </c>
      <c r="DQ301" s="21">
        <v>0</v>
      </c>
      <c r="DR301" s="21">
        <v>85.6</v>
      </c>
      <c r="DS301" s="21">
        <v>0</v>
      </c>
      <c r="DT301" s="21">
        <v>0</v>
      </c>
      <c r="DU301" s="21">
        <v>0</v>
      </c>
      <c r="DV301" s="21">
        <v>0</v>
      </c>
      <c r="DW301" s="21">
        <v>0</v>
      </c>
      <c r="DX301" s="22" t="s">
        <v>554</v>
      </c>
      <c r="DY301" s="2"/>
      <c r="DZ301" s="2"/>
    </row>
    <row r="302" spans="1:130" ht="56.45" customHeight="1">
      <c r="A302" s="88" t="s">
        <v>127</v>
      </c>
      <c r="B302" s="73" t="s">
        <v>128</v>
      </c>
      <c r="C302" s="42" t="s">
        <v>549</v>
      </c>
      <c r="D302" s="42" t="s">
        <v>550</v>
      </c>
      <c r="E302" s="42" t="s">
        <v>551</v>
      </c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3"/>
      <c r="AD302" s="42" t="s">
        <v>214</v>
      </c>
      <c r="AE302" s="42" t="s">
        <v>583</v>
      </c>
      <c r="AF302" s="43" t="s">
        <v>215</v>
      </c>
      <c r="AG302" s="44"/>
      <c r="AH302" s="44"/>
      <c r="AI302" s="45"/>
      <c r="AJ302" s="75" t="s">
        <v>406</v>
      </c>
      <c r="AK302" s="20" t="s">
        <v>245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0</v>
      </c>
      <c r="AR302" s="21">
        <v>0</v>
      </c>
      <c r="AS302" s="21">
        <v>0</v>
      </c>
      <c r="AT302" s="21">
        <v>0</v>
      </c>
      <c r="AU302" s="21">
        <v>0</v>
      </c>
      <c r="AV302" s="21">
        <v>0</v>
      </c>
      <c r="AW302" s="21">
        <v>0</v>
      </c>
      <c r="AX302" s="21">
        <v>0</v>
      </c>
      <c r="AY302" s="21">
        <v>0</v>
      </c>
      <c r="AZ302" s="21">
        <v>0</v>
      </c>
      <c r="BA302" s="21">
        <v>0</v>
      </c>
      <c r="BB302" s="21">
        <v>0</v>
      </c>
      <c r="BC302" s="21">
        <v>0</v>
      </c>
      <c r="BD302" s="21">
        <v>0</v>
      </c>
      <c r="BE302" s="21">
        <v>0</v>
      </c>
      <c r="BF302" s="21">
        <v>1373.5</v>
      </c>
      <c r="BG302" s="21">
        <v>0</v>
      </c>
      <c r="BH302" s="21">
        <v>0</v>
      </c>
      <c r="BI302" s="21">
        <v>0</v>
      </c>
      <c r="BJ302" s="21">
        <v>1373.5</v>
      </c>
      <c r="BK302" s="21">
        <v>2750.1</v>
      </c>
      <c r="BL302" s="21">
        <v>0</v>
      </c>
      <c r="BM302" s="21">
        <v>0</v>
      </c>
      <c r="BN302" s="21">
        <v>0</v>
      </c>
      <c r="BO302" s="21">
        <v>2750.1</v>
      </c>
      <c r="BP302" s="21">
        <v>0</v>
      </c>
      <c r="BQ302" s="21">
        <v>0</v>
      </c>
      <c r="BR302" s="21">
        <v>0</v>
      </c>
      <c r="BS302" s="21">
        <v>0</v>
      </c>
      <c r="BT302" s="21">
        <v>0</v>
      </c>
      <c r="BU302" s="21">
        <v>0</v>
      </c>
      <c r="BV302" s="21">
        <v>0</v>
      </c>
      <c r="BW302" s="21">
        <v>0</v>
      </c>
      <c r="BX302" s="21">
        <v>0</v>
      </c>
      <c r="BY302" s="21">
        <v>0</v>
      </c>
      <c r="BZ302" s="21">
        <v>0</v>
      </c>
      <c r="CA302" s="21">
        <v>0</v>
      </c>
      <c r="CB302" s="21">
        <v>0</v>
      </c>
      <c r="CC302" s="21">
        <v>0</v>
      </c>
      <c r="CD302" s="21">
        <v>0</v>
      </c>
      <c r="CE302" s="21">
        <v>0</v>
      </c>
      <c r="CF302" s="21">
        <v>0</v>
      </c>
      <c r="CG302" s="21">
        <v>0</v>
      </c>
      <c r="CH302" s="21">
        <v>0</v>
      </c>
      <c r="CI302" s="21">
        <v>0</v>
      </c>
      <c r="CJ302" s="21">
        <v>1373.5</v>
      </c>
      <c r="CK302" s="21">
        <v>0</v>
      </c>
      <c r="CL302" s="21">
        <v>0</v>
      </c>
      <c r="CM302" s="21">
        <v>0</v>
      </c>
      <c r="CN302" s="21">
        <v>1373.5</v>
      </c>
      <c r="CO302" s="21">
        <v>2750.1</v>
      </c>
      <c r="CP302" s="21">
        <v>0</v>
      </c>
      <c r="CQ302" s="21">
        <v>0</v>
      </c>
      <c r="CR302" s="21">
        <v>0</v>
      </c>
      <c r="CS302" s="21">
        <v>2750.1</v>
      </c>
      <c r="CT302" s="21">
        <v>0</v>
      </c>
      <c r="CU302" s="21">
        <v>0</v>
      </c>
      <c r="CV302" s="21">
        <v>0</v>
      </c>
      <c r="CW302" s="21">
        <v>0</v>
      </c>
      <c r="CX302" s="21">
        <v>0</v>
      </c>
      <c r="CY302" s="21">
        <v>0</v>
      </c>
      <c r="CZ302" s="21">
        <v>0</v>
      </c>
      <c r="DA302" s="21">
        <v>0</v>
      </c>
      <c r="DB302" s="21">
        <v>0</v>
      </c>
      <c r="DC302" s="21">
        <v>0</v>
      </c>
      <c r="DD302" s="21">
        <v>0</v>
      </c>
      <c r="DE302" s="21">
        <v>0</v>
      </c>
      <c r="DF302" s="21">
        <v>0</v>
      </c>
      <c r="DG302" s="21">
        <v>0</v>
      </c>
      <c r="DH302" s="21">
        <v>0</v>
      </c>
      <c r="DI302" s="21">
        <v>0</v>
      </c>
      <c r="DJ302" s="21">
        <v>0</v>
      </c>
      <c r="DK302" s="21">
        <v>0</v>
      </c>
      <c r="DL302" s="21">
        <v>0</v>
      </c>
      <c r="DM302" s="21">
        <v>0</v>
      </c>
      <c r="DN302" s="21">
        <v>0</v>
      </c>
      <c r="DO302" s="21">
        <v>0</v>
      </c>
      <c r="DP302" s="21">
        <v>0</v>
      </c>
      <c r="DQ302" s="21">
        <v>0</v>
      </c>
      <c r="DR302" s="21">
        <v>0</v>
      </c>
      <c r="DS302" s="21">
        <v>0</v>
      </c>
      <c r="DT302" s="21">
        <v>0</v>
      </c>
      <c r="DU302" s="21">
        <v>0</v>
      </c>
      <c r="DV302" s="21">
        <v>0</v>
      </c>
      <c r="DW302" s="21">
        <v>0</v>
      </c>
      <c r="DX302" s="90" t="s">
        <v>406</v>
      </c>
      <c r="DY302" s="2"/>
      <c r="DZ302" s="2"/>
    </row>
    <row r="303" spans="1:130" ht="33.75">
      <c r="A303" s="89"/>
      <c r="B303" s="74"/>
      <c r="C303" s="42" t="s">
        <v>555</v>
      </c>
      <c r="D303" s="42" t="s">
        <v>254</v>
      </c>
      <c r="E303" s="42" t="s">
        <v>557</v>
      </c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3"/>
      <c r="AD303" s="42"/>
      <c r="AE303" s="42"/>
      <c r="AF303" s="43"/>
      <c r="AG303" s="44"/>
      <c r="AH303" s="44"/>
      <c r="AI303" s="45"/>
      <c r="AJ303" s="76"/>
      <c r="AK303" s="20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91"/>
      <c r="DY303" s="23" t="s">
        <v>558</v>
      </c>
      <c r="DZ303" s="2"/>
    </row>
    <row r="304" spans="1:130" ht="56.25">
      <c r="A304" s="89"/>
      <c r="B304" s="74"/>
      <c r="C304" s="42" t="s">
        <v>559</v>
      </c>
      <c r="D304" s="42" t="s">
        <v>560</v>
      </c>
      <c r="E304" s="42" t="s">
        <v>561</v>
      </c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3"/>
      <c r="AD304" s="42"/>
      <c r="AE304" s="42"/>
      <c r="AF304" s="43"/>
      <c r="AG304" s="44"/>
      <c r="AH304" s="44"/>
      <c r="AI304" s="45"/>
      <c r="AJ304" s="76"/>
      <c r="AK304" s="20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91"/>
      <c r="DY304" s="23" t="s">
        <v>562</v>
      </c>
      <c r="DZ304" s="2"/>
    </row>
    <row r="305" spans="1:130" ht="22.5" customHeight="1">
      <c r="A305" s="31" t="s">
        <v>129</v>
      </c>
      <c r="B305" s="40" t="s">
        <v>130</v>
      </c>
      <c r="C305" s="40" t="s">
        <v>211</v>
      </c>
      <c r="D305" s="40" t="s">
        <v>211</v>
      </c>
      <c r="E305" s="40" t="s">
        <v>211</v>
      </c>
      <c r="F305" s="40" t="s">
        <v>211</v>
      </c>
      <c r="G305" s="40" t="s">
        <v>211</v>
      </c>
      <c r="H305" s="40" t="s">
        <v>211</v>
      </c>
      <c r="I305" s="40" t="s">
        <v>211</v>
      </c>
      <c r="J305" s="40" t="s">
        <v>211</v>
      </c>
      <c r="K305" s="40" t="s">
        <v>211</v>
      </c>
      <c r="L305" s="40" t="s">
        <v>211</v>
      </c>
      <c r="M305" s="40" t="s">
        <v>211</v>
      </c>
      <c r="N305" s="40" t="s">
        <v>211</v>
      </c>
      <c r="O305" s="40" t="s">
        <v>211</v>
      </c>
      <c r="P305" s="40" t="s">
        <v>211</v>
      </c>
      <c r="Q305" s="40" t="s">
        <v>211</v>
      </c>
      <c r="R305" s="40" t="s">
        <v>211</v>
      </c>
      <c r="S305" s="40" t="s">
        <v>211</v>
      </c>
      <c r="T305" s="40" t="s">
        <v>211</v>
      </c>
      <c r="U305" s="40" t="s">
        <v>211</v>
      </c>
      <c r="V305" s="40" t="s">
        <v>211</v>
      </c>
      <c r="W305" s="40" t="s">
        <v>211</v>
      </c>
      <c r="X305" s="40" t="s">
        <v>211</v>
      </c>
      <c r="Y305" s="40" t="s">
        <v>211</v>
      </c>
      <c r="Z305" s="40" t="s">
        <v>211</v>
      </c>
      <c r="AA305" s="40" t="s">
        <v>211</v>
      </c>
      <c r="AB305" s="40" t="s">
        <v>211</v>
      </c>
      <c r="AC305" s="40" t="s">
        <v>211</v>
      </c>
      <c r="AD305" s="40" t="s">
        <v>211</v>
      </c>
      <c r="AE305" s="40" t="s">
        <v>211</v>
      </c>
      <c r="AF305" s="40" t="s">
        <v>211</v>
      </c>
      <c r="AG305" s="41"/>
      <c r="AH305" s="41"/>
      <c r="AI305" s="41"/>
      <c r="AJ305" s="15" t="s">
        <v>211</v>
      </c>
      <c r="AK305" s="15" t="s">
        <v>211</v>
      </c>
      <c r="AL305" s="18">
        <v>670509.80000000005</v>
      </c>
      <c r="AM305" s="18">
        <v>652797</v>
      </c>
      <c r="AN305" s="18">
        <v>47165.7</v>
      </c>
      <c r="AO305" s="18">
        <v>47056</v>
      </c>
      <c r="AP305" s="18">
        <v>277332.7</v>
      </c>
      <c r="AQ305" s="18">
        <v>277127.8</v>
      </c>
      <c r="AR305" s="18">
        <v>4132.6000000000004</v>
      </c>
      <c r="AS305" s="18">
        <v>3519.5</v>
      </c>
      <c r="AT305" s="18">
        <v>341878.8</v>
      </c>
      <c r="AU305" s="18">
        <v>325093.7</v>
      </c>
      <c r="AV305" s="18">
        <v>593579.9</v>
      </c>
      <c r="AW305" s="18">
        <v>3275.2</v>
      </c>
      <c r="AX305" s="18">
        <v>236277.5</v>
      </c>
      <c r="AY305" s="18">
        <v>2028.6</v>
      </c>
      <c r="AZ305" s="18">
        <v>351998.6</v>
      </c>
      <c r="BA305" s="18">
        <v>550508.6</v>
      </c>
      <c r="BB305" s="18">
        <v>147.30000000000001</v>
      </c>
      <c r="BC305" s="18">
        <v>219785.1</v>
      </c>
      <c r="BD305" s="18">
        <v>929.1</v>
      </c>
      <c r="BE305" s="18">
        <v>329647.09999999998</v>
      </c>
      <c r="BF305" s="18">
        <v>568900.4</v>
      </c>
      <c r="BG305" s="18">
        <v>9.4</v>
      </c>
      <c r="BH305" s="18">
        <v>237500.79999999999</v>
      </c>
      <c r="BI305" s="18">
        <v>883.9</v>
      </c>
      <c r="BJ305" s="18">
        <v>330506.3</v>
      </c>
      <c r="BK305" s="18">
        <v>555094</v>
      </c>
      <c r="BL305" s="18">
        <v>9.4</v>
      </c>
      <c r="BM305" s="18">
        <v>237500.79999999999</v>
      </c>
      <c r="BN305" s="18">
        <v>883.9</v>
      </c>
      <c r="BO305" s="18">
        <v>316699.90000000002</v>
      </c>
      <c r="BP305" s="18">
        <v>562326.9</v>
      </c>
      <c r="BQ305" s="18">
        <v>545222.69999999995</v>
      </c>
      <c r="BR305" s="18">
        <v>1690.1</v>
      </c>
      <c r="BS305" s="18">
        <v>1690.3</v>
      </c>
      <c r="BT305" s="18">
        <v>238204</v>
      </c>
      <c r="BU305" s="18">
        <v>238040</v>
      </c>
      <c r="BV305" s="18">
        <v>1853.6</v>
      </c>
      <c r="BW305" s="18">
        <v>1691.5</v>
      </c>
      <c r="BX305" s="18">
        <v>320579.20000000001</v>
      </c>
      <c r="BY305" s="18">
        <v>303800.90000000002</v>
      </c>
      <c r="BZ305" s="18">
        <v>566445</v>
      </c>
      <c r="CA305" s="18">
        <v>2835.3</v>
      </c>
      <c r="CB305" s="18">
        <v>229858.4</v>
      </c>
      <c r="CC305" s="18">
        <v>1834.6</v>
      </c>
      <c r="CD305" s="18">
        <v>331916.7</v>
      </c>
      <c r="CE305" s="18">
        <v>541889.4</v>
      </c>
      <c r="CF305" s="18">
        <v>0</v>
      </c>
      <c r="CG305" s="18">
        <v>214725.3</v>
      </c>
      <c r="CH305" s="18">
        <v>919.1</v>
      </c>
      <c r="CI305" s="18">
        <v>326245</v>
      </c>
      <c r="CJ305" s="18">
        <v>557355.30000000005</v>
      </c>
      <c r="CK305" s="18">
        <v>0</v>
      </c>
      <c r="CL305" s="18">
        <v>232043.5</v>
      </c>
      <c r="CM305" s="18">
        <v>883.9</v>
      </c>
      <c r="CN305" s="18">
        <v>324427.90000000002</v>
      </c>
      <c r="CO305" s="18">
        <v>549148</v>
      </c>
      <c r="CP305" s="18">
        <v>0</v>
      </c>
      <c r="CQ305" s="18">
        <v>232043.5</v>
      </c>
      <c r="CR305" s="18">
        <v>883.9</v>
      </c>
      <c r="CS305" s="18">
        <v>316220.59999999998</v>
      </c>
      <c r="CT305" s="18">
        <v>652797</v>
      </c>
      <c r="CU305" s="18">
        <v>47056</v>
      </c>
      <c r="CV305" s="18">
        <v>277127.8</v>
      </c>
      <c r="CW305" s="18">
        <v>3519.5</v>
      </c>
      <c r="CX305" s="18">
        <v>325093.7</v>
      </c>
      <c r="CY305" s="18">
        <v>795132</v>
      </c>
      <c r="CZ305" s="18">
        <v>3275.2</v>
      </c>
      <c r="DA305" s="18">
        <v>428103.5</v>
      </c>
      <c r="DB305" s="18">
        <v>2028.6</v>
      </c>
      <c r="DC305" s="18">
        <v>361724.7</v>
      </c>
      <c r="DD305" s="18">
        <v>754397.1</v>
      </c>
      <c r="DE305" s="18">
        <v>147.30000000000001</v>
      </c>
      <c r="DF305" s="18">
        <v>423673.59999999998</v>
      </c>
      <c r="DG305" s="18">
        <v>929.1</v>
      </c>
      <c r="DH305" s="18">
        <v>329647.09999999998</v>
      </c>
      <c r="DI305" s="18">
        <v>545222.69999999995</v>
      </c>
      <c r="DJ305" s="18">
        <v>1690.3</v>
      </c>
      <c r="DK305" s="18">
        <v>238040</v>
      </c>
      <c r="DL305" s="18">
        <v>1691.5</v>
      </c>
      <c r="DM305" s="18">
        <v>303800.90000000002</v>
      </c>
      <c r="DN305" s="18">
        <v>589944.19999999995</v>
      </c>
      <c r="DO305" s="18">
        <v>2835.3</v>
      </c>
      <c r="DP305" s="18">
        <v>247691.5</v>
      </c>
      <c r="DQ305" s="18">
        <v>1834.6</v>
      </c>
      <c r="DR305" s="18">
        <v>337582.8</v>
      </c>
      <c r="DS305" s="18">
        <v>541889.4</v>
      </c>
      <c r="DT305" s="18">
        <v>0</v>
      </c>
      <c r="DU305" s="18">
        <v>214725.3</v>
      </c>
      <c r="DV305" s="18">
        <v>919.1</v>
      </c>
      <c r="DW305" s="18">
        <v>326245</v>
      </c>
      <c r="DX305" s="16"/>
      <c r="DY305" s="2"/>
      <c r="DZ305" s="2"/>
    </row>
    <row r="306" spans="1:130" ht="22.5" customHeight="1">
      <c r="A306" s="36" t="s">
        <v>131</v>
      </c>
      <c r="B306" s="49" t="s">
        <v>132</v>
      </c>
      <c r="C306" s="49" t="s">
        <v>211</v>
      </c>
      <c r="D306" s="49" t="s">
        <v>211</v>
      </c>
      <c r="E306" s="49" t="s">
        <v>211</v>
      </c>
      <c r="F306" s="49" t="s">
        <v>211</v>
      </c>
      <c r="G306" s="49" t="s">
        <v>211</v>
      </c>
      <c r="H306" s="49" t="s">
        <v>211</v>
      </c>
      <c r="I306" s="49" t="s">
        <v>211</v>
      </c>
      <c r="J306" s="49" t="s">
        <v>211</v>
      </c>
      <c r="K306" s="49" t="s">
        <v>211</v>
      </c>
      <c r="L306" s="49" t="s">
        <v>211</v>
      </c>
      <c r="M306" s="49" t="s">
        <v>211</v>
      </c>
      <c r="N306" s="49" t="s">
        <v>211</v>
      </c>
      <c r="O306" s="49" t="s">
        <v>211</v>
      </c>
      <c r="P306" s="49" t="s">
        <v>211</v>
      </c>
      <c r="Q306" s="49" t="s">
        <v>211</v>
      </c>
      <c r="R306" s="49" t="s">
        <v>211</v>
      </c>
      <c r="S306" s="49" t="s">
        <v>211</v>
      </c>
      <c r="T306" s="49" t="s">
        <v>211</v>
      </c>
      <c r="U306" s="49" t="s">
        <v>211</v>
      </c>
      <c r="V306" s="49" t="s">
        <v>211</v>
      </c>
      <c r="W306" s="49" t="s">
        <v>211</v>
      </c>
      <c r="X306" s="49" t="s">
        <v>211</v>
      </c>
      <c r="Y306" s="49" t="s">
        <v>211</v>
      </c>
      <c r="Z306" s="49" t="s">
        <v>211</v>
      </c>
      <c r="AA306" s="49" t="s">
        <v>211</v>
      </c>
      <c r="AB306" s="49" t="s">
        <v>211</v>
      </c>
      <c r="AC306" s="49" t="s">
        <v>211</v>
      </c>
      <c r="AD306" s="49" t="s">
        <v>211</v>
      </c>
      <c r="AE306" s="49" t="s">
        <v>211</v>
      </c>
      <c r="AF306" s="49" t="s">
        <v>211</v>
      </c>
      <c r="AG306" s="50"/>
      <c r="AH306" s="50"/>
      <c r="AI306" s="50"/>
      <c r="AJ306" s="24" t="s">
        <v>211</v>
      </c>
      <c r="AK306" s="24" t="s">
        <v>211</v>
      </c>
      <c r="AL306" s="26">
        <v>775972.4</v>
      </c>
      <c r="AM306" s="26">
        <v>758212.8</v>
      </c>
      <c r="AN306" s="26">
        <v>55053.7</v>
      </c>
      <c r="AO306" s="26">
        <v>54943.9</v>
      </c>
      <c r="AP306" s="26">
        <v>330388.8</v>
      </c>
      <c r="AQ306" s="26">
        <v>330136.8</v>
      </c>
      <c r="AR306" s="26">
        <v>4132.6000000000004</v>
      </c>
      <c r="AS306" s="26">
        <v>3519.5</v>
      </c>
      <c r="AT306" s="26">
        <v>386397.3</v>
      </c>
      <c r="AU306" s="26">
        <v>369612.6</v>
      </c>
      <c r="AV306" s="26">
        <v>670275.80000000005</v>
      </c>
      <c r="AW306" s="26">
        <v>5872.9</v>
      </c>
      <c r="AX306" s="26">
        <v>263719.5</v>
      </c>
      <c r="AY306" s="26">
        <v>2028.6</v>
      </c>
      <c r="AZ306" s="26">
        <v>398654.8</v>
      </c>
      <c r="BA306" s="26">
        <v>590792.30000000005</v>
      </c>
      <c r="BB306" s="26">
        <v>2534.4</v>
      </c>
      <c r="BC306" s="26">
        <v>223682.1</v>
      </c>
      <c r="BD306" s="26">
        <v>929.1</v>
      </c>
      <c r="BE306" s="26">
        <v>363646.7</v>
      </c>
      <c r="BF306" s="26">
        <v>615802.6</v>
      </c>
      <c r="BG306" s="26">
        <v>2343.8000000000002</v>
      </c>
      <c r="BH306" s="26">
        <v>241528.5</v>
      </c>
      <c r="BI306" s="26">
        <v>883.9</v>
      </c>
      <c r="BJ306" s="26">
        <v>371046.40000000002</v>
      </c>
      <c r="BK306" s="26">
        <v>610441</v>
      </c>
      <c r="BL306" s="26">
        <v>2343.8000000000002</v>
      </c>
      <c r="BM306" s="26">
        <v>241528.5</v>
      </c>
      <c r="BN306" s="26">
        <v>883.9</v>
      </c>
      <c r="BO306" s="26">
        <v>365684.8</v>
      </c>
      <c r="BP306" s="26">
        <v>667789.5</v>
      </c>
      <c r="BQ306" s="26">
        <v>650638.5</v>
      </c>
      <c r="BR306" s="26">
        <v>9578.1</v>
      </c>
      <c r="BS306" s="26">
        <v>9578.2000000000007</v>
      </c>
      <c r="BT306" s="26">
        <v>291260.09999999998</v>
      </c>
      <c r="BU306" s="26">
        <v>291049</v>
      </c>
      <c r="BV306" s="26">
        <v>1853.6</v>
      </c>
      <c r="BW306" s="26">
        <v>1691.5</v>
      </c>
      <c r="BX306" s="26">
        <v>365097.7</v>
      </c>
      <c r="BY306" s="26">
        <v>348319.8</v>
      </c>
      <c r="BZ306" s="26">
        <v>643140.9</v>
      </c>
      <c r="CA306" s="26">
        <v>5433</v>
      </c>
      <c r="CB306" s="26">
        <v>257300.4</v>
      </c>
      <c r="CC306" s="26">
        <v>1834.6</v>
      </c>
      <c r="CD306" s="26">
        <v>378572.9</v>
      </c>
      <c r="CE306" s="26">
        <v>582173.1</v>
      </c>
      <c r="CF306" s="26">
        <v>2387.1</v>
      </c>
      <c r="CG306" s="26">
        <v>218622.3</v>
      </c>
      <c r="CH306" s="26">
        <v>919.1</v>
      </c>
      <c r="CI306" s="26">
        <v>360244.6</v>
      </c>
      <c r="CJ306" s="26">
        <v>604257.5</v>
      </c>
      <c r="CK306" s="26">
        <v>2334.4</v>
      </c>
      <c r="CL306" s="26">
        <v>236071.2</v>
      </c>
      <c r="CM306" s="26">
        <v>883.9</v>
      </c>
      <c r="CN306" s="26">
        <v>364968</v>
      </c>
      <c r="CO306" s="26">
        <v>604495</v>
      </c>
      <c r="CP306" s="26">
        <v>2334.4</v>
      </c>
      <c r="CQ306" s="26">
        <v>236071.2</v>
      </c>
      <c r="CR306" s="26">
        <v>883.9</v>
      </c>
      <c r="CS306" s="26">
        <v>365205.5</v>
      </c>
      <c r="CT306" s="26">
        <v>758212.8</v>
      </c>
      <c r="CU306" s="26">
        <v>54943.9</v>
      </c>
      <c r="CV306" s="26">
        <v>330136.8</v>
      </c>
      <c r="CW306" s="26">
        <v>3519.5</v>
      </c>
      <c r="CX306" s="26">
        <v>369612.6</v>
      </c>
      <c r="CY306" s="26">
        <v>885686.5</v>
      </c>
      <c r="CZ306" s="26">
        <v>5872.9</v>
      </c>
      <c r="DA306" s="26">
        <v>469404.1</v>
      </c>
      <c r="DB306" s="26">
        <v>2028.6</v>
      </c>
      <c r="DC306" s="26">
        <v>408380.9</v>
      </c>
      <c r="DD306" s="26">
        <v>794680.8</v>
      </c>
      <c r="DE306" s="26">
        <v>2534.4</v>
      </c>
      <c r="DF306" s="26">
        <v>427570.6</v>
      </c>
      <c r="DG306" s="26">
        <v>929.1</v>
      </c>
      <c r="DH306" s="26">
        <v>363646.7</v>
      </c>
      <c r="DI306" s="26">
        <v>650638.5</v>
      </c>
      <c r="DJ306" s="26">
        <v>9578.2000000000007</v>
      </c>
      <c r="DK306" s="26">
        <v>291049</v>
      </c>
      <c r="DL306" s="26">
        <v>1691.5</v>
      </c>
      <c r="DM306" s="26">
        <v>348319.8</v>
      </c>
      <c r="DN306" s="26">
        <v>680498.7</v>
      </c>
      <c r="DO306" s="26">
        <v>5433</v>
      </c>
      <c r="DP306" s="26">
        <v>288992.09999999998</v>
      </c>
      <c r="DQ306" s="26">
        <v>1834.6</v>
      </c>
      <c r="DR306" s="26">
        <v>384239</v>
      </c>
      <c r="DS306" s="26">
        <v>582173.1</v>
      </c>
      <c r="DT306" s="26">
        <v>2387.1</v>
      </c>
      <c r="DU306" s="26">
        <v>218622.3</v>
      </c>
      <c r="DV306" s="26">
        <v>919.1</v>
      </c>
      <c r="DW306" s="26">
        <v>360244.6</v>
      </c>
      <c r="DX306" s="25"/>
      <c r="DY306" s="2"/>
      <c r="DZ306" s="2"/>
    </row>
    <row r="307" spans="1:130" ht="13.15" customHeight="1">
      <c r="A307" s="37"/>
      <c r="B307" s="2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27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"/>
      <c r="DZ307" s="2"/>
    </row>
    <row r="308" spans="1:130">
      <c r="A308" s="86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2"/>
      <c r="DZ308" s="2"/>
    </row>
    <row r="309" spans="1:130" ht="21">
      <c r="DA309" s="85" t="s">
        <v>462</v>
      </c>
      <c r="DB309" s="85"/>
      <c r="DC309" s="85"/>
      <c r="DD309" s="85"/>
      <c r="DE309" s="85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 t="s">
        <v>463</v>
      </c>
      <c r="DQ309" s="52"/>
      <c r="DR309" s="51"/>
      <c r="DS309" s="51"/>
      <c r="DT309" s="51"/>
    </row>
    <row r="310" spans="1:130" ht="21"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1"/>
      <c r="DS310" s="51"/>
      <c r="DT310" s="51"/>
    </row>
  </sheetData>
  <mergeCells count="662">
    <mergeCell ref="DV13:DV18"/>
    <mergeCell ref="DW13:DW18"/>
    <mergeCell ref="DO13:DO18"/>
    <mergeCell ref="DX145:DX146"/>
    <mergeCell ref="DX152:DX153"/>
    <mergeCell ref="DX166:DX167"/>
    <mergeCell ref="DX26:DX28"/>
    <mergeCell ref="DM13:DM18"/>
    <mergeCell ref="DN13:DN18"/>
    <mergeCell ref="DQ13:DQ18"/>
    <mergeCell ref="DS13:DS18"/>
    <mergeCell ref="DT13:DT18"/>
    <mergeCell ref="DU13:DU18"/>
    <mergeCell ref="DX168:DX169"/>
    <mergeCell ref="DX133:DX134"/>
    <mergeCell ref="DX184:DX186"/>
    <mergeCell ref="DX176:DX178"/>
    <mergeCell ref="DX179:DX180"/>
    <mergeCell ref="DX213:DX214"/>
    <mergeCell ref="DX136:DX137"/>
    <mergeCell ref="DX154:DX155"/>
    <mergeCell ref="DX163:DX164"/>
    <mergeCell ref="DX141:DX142"/>
    <mergeCell ref="DX210:DX211"/>
    <mergeCell ref="DX201:DX202"/>
    <mergeCell ref="DX187:DX188"/>
    <mergeCell ref="DX189:DX190"/>
    <mergeCell ref="DX198:DX200"/>
    <mergeCell ref="DX127:DX128"/>
    <mergeCell ref="DX204:DX205"/>
    <mergeCell ref="DX208:DX209"/>
    <mergeCell ref="DX181:DX183"/>
    <mergeCell ref="DX173:DX174"/>
    <mergeCell ref="DX34:DX35"/>
    <mergeCell ref="DX44:DX46"/>
    <mergeCell ref="DX196:DX197"/>
    <mergeCell ref="DX191:DX193"/>
    <mergeCell ref="DX194:DX195"/>
    <mergeCell ref="DX76:DX77"/>
    <mergeCell ref="DX138:DX139"/>
    <mergeCell ref="DX122:DX123"/>
    <mergeCell ref="DX158:DX160"/>
    <mergeCell ref="DX96:DX97"/>
    <mergeCell ref="DX66:DX67"/>
    <mergeCell ref="DX60:DX61"/>
    <mergeCell ref="DX85:DX87"/>
    <mergeCell ref="DX90:DX91"/>
    <mergeCell ref="DX70:DX72"/>
    <mergeCell ref="DX92:DX93"/>
    <mergeCell ref="DX68:DX69"/>
    <mergeCell ref="DX64:DX65"/>
    <mergeCell ref="DX124:DX126"/>
    <mergeCell ref="DX94:DX95"/>
    <mergeCell ref="DX98:DX99"/>
    <mergeCell ref="DX100:DX102"/>
    <mergeCell ref="DX109:DX110"/>
    <mergeCell ref="DX78:DX79"/>
    <mergeCell ref="DX112:DX113"/>
    <mergeCell ref="DX117:DX120"/>
    <mergeCell ref="DX56:DX57"/>
    <mergeCell ref="DI13:DI18"/>
    <mergeCell ref="DP13:DP18"/>
    <mergeCell ref="DX29:DX31"/>
    <mergeCell ref="DX54:DX55"/>
    <mergeCell ref="DX50:DX52"/>
    <mergeCell ref="DX9:DX18"/>
    <mergeCell ref="DX41:DX43"/>
    <mergeCell ref="DX23:DX25"/>
    <mergeCell ref="DS12:DW12"/>
    <mergeCell ref="DX129:DX132"/>
    <mergeCell ref="DX32:DX33"/>
    <mergeCell ref="DX36:DX37"/>
    <mergeCell ref="DX47:DX49"/>
    <mergeCell ref="DX38:DX40"/>
    <mergeCell ref="DX74:DX75"/>
    <mergeCell ref="DX80:DX82"/>
    <mergeCell ref="DX105:DX106"/>
    <mergeCell ref="DX83:DX84"/>
    <mergeCell ref="DX58:DX59"/>
    <mergeCell ref="CB13:CB18"/>
    <mergeCell ref="CS14:CS18"/>
    <mergeCell ref="BP12:BY12"/>
    <mergeCell ref="CK14:CK18"/>
    <mergeCell ref="CN14:CN18"/>
    <mergeCell ref="CF8:CI8"/>
    <mergeCell ref="CG13:CG18"/>
    <mergeCell ref="CE12:CI12"/>
    <mergeCell ref="CR14:CR18"/>
    <mergeCell ref="BR1:BX1"/>
    <mergeCell ref="BR2:BX2"/>
    <mergeCell ref="CK2:CN2"/>
    <mergeCell ref="CF6:CI6"/>
    <mergeCell ref="CA6:CD6"/>
    <mergeCell ref="BR3:BX3"/>
    <mergeCell ref="CA5:CD5"/>
    <mergeCell ref="CA3:CD3"/>
    <mergeCell ref="BR8:BX8"/>
    <mergeCell ref="CJ14:CJ18"/>
    <mergeCell ref="CK4:CN4"/>
    <mergeCell ref="CK7:CN7"/>
    <mergeCell ref="CO14:CO18"/>
    <mergeCell ref="CK6:CN6"/>
    <mergeCell ref="BR6:BX6"/>
    <mergeCell ref="CF5:CI5"/>
    <mergeCell ref="CA4:CD4"/>
    <mergeCell ref="CL14:CL18"/>
    <mergeCell ref="BP9:CS11"/>
    <mergeCell ref="DC13:DC18"/>
    <mergeCell ref="DB13:DB18"/>
    <mergeCell ref="DD13:DD18"/>
    <mergeCell ref="DF13:DF18"/>
    <mergeCell ref="CX13:CX18"/>
    <mergeCell ref="CV13:CV18"/>
    <mergeCell ref="BR4:BX4"/>
    <mergeCell ref="CP4:CS4"/>
    <mergeCell ref="CU8:CX8"/>
    <mergeCell ref="CZ8:DC8"/>
    <mergeCell ref="CK8:CN8"/>
    <mergeCell ref="CP8:CS8"/>
    <mergeCell ref="CK5:CN5"/>
    <mergeCell ref="CP5:CS5"/>
    <mergeCell ref="CP6:CS6"/>
    <mergeCell ref="BQ14:BQ18"/>
    <mergeCell ref="BP14:BP18"/>
    <mergeCell ref="BG14:BG18"/>
    <mergeCell ref="DA13:DA18"/>
    <mergeCell ref="DE8:DH8"/>
    <mergeCell ref="CP7:CS7"/>
    <mergeCell ref="DG13:DG18"/>
    <mergeCell ref="CZ13:CZ18"/>
    <mergeCell ref="CM14:CM18"/>
    <mergeCell ref="CY13:CY18"/>
    <mergeCell ref="BJ14:BJ18"/>
    <mergeCell ref="CP1:CS1"/>
    <mergeCell ref="DD12:DH12"/>
    <mergeCell ref="CW13:CW18"/>
    <mergeCell ref="DH13:DH18"/>
    <mergeCell ref="CJ12:CS12"/>
    <mergeCell ref="CY12:DC12"/>
    <mergeCell ref="CQ14:CQ18"/>
    <mergeCell ref="CU3:CX3"/>
    <mergeCell ref="BP13:BQ13"/>
    <mergeCell ref="BI14:BI18"/>
    <mergeCell ref="AG11:AI11"/>
    <mergeCell ref="W13:W18"/>
    <mergeCell ref="AC13:AC18"/>
    <mergeCell ref="AD13:AD18"/>
    <mergeCell ref="AD12:AF12"/>
    <mergeCell ref="AG13:AG18"/>
    <mergeCell ref="BE13:BE18"/>
    <mergeCell ref="AX13:AX18"/>
    <mergeCell ref="BK13:BO13"/>
    <mergeCell ref="BL14:BL18"/>
    <mergeCell ref="BO14:BO18"/>
    <mergeCell ref="BN14:BN18"/>
    <mergeCell ref="BL7:BO7"/>
    <mergeCell ref="BM14:BM18"/>
    <mergeCell ref="BK14:BK18"/>
    <mergeCell ref="AW8:AZ8"/>
    <mergeCell ref="BA12:BE12"/>
    <mergeCell ref="BB13:BB18"/>
    <mergeCell ref="BA13:BA18"/>
    <mergeCell ref="BB7:BE7"/>
    <mergeCell ref="AZ13:AZ18"/>
    <mergeCell ref="BB8:BE8"/>
    <mergeCell ref="BF12:BO12"/>
    <mergeCell ref="BL8:BO8"/>
    <mergeCell ref="P13:P18"/>
    <mergeCell ref="AB13:AB18"/>
    <mergeCell ref="AQ14:AQ18"/>
    <mergeCell ref="BD13:BD18"/>
    <mergeCell ref="AY13:AY18"/>
    <mergeCell ref="BG8:BJ8"/>
    <mergeCell ref="BF14:BF18"/>
    <mergeCell ref="BH14:BH18"/>
    <mergeCell ref="O13:O18"/>
    <mergeCell ref="AA13:AA18"/>
    <mergeCell ref="Q13:Q18"/>
    <mergeCell ref="AP14:AP18"/>
    <mergeCell ref="AN14:AN18"/>
    <mergeCell ref="AJ9:AJ18"/>
    <mergeCell ref="AP13:AQ13"/>
    <mergeCell ref="AO14:AO18"/>
    <mergeCell ref="AK9:AK12"/>
    <mergeCell ref="AM14:AM18"/>
    <mergeCell ref="BB1:BE1"/>
    <mergeCell ref="C13:C18"/>
    <mergeCell ref="A4:BJ4"/>
    <mergeCell ref="BL4:BO4"/>
    <mergeCell ref="C5:W5"/>
    <mergeCell ref="AA5:AD5"/>
    <mergeCell ref="AN5:AT5"/>
    <mergeCell ref="AW5:AZ5"/>
    <mergeCell ref="BB5:BE5"/>
    <mergeCell ref="A9:A18"/>
    <mergeCell ref="E13:E18"/>
    <mergeCell ref="BL1:BO1"/>
    <mergeCell ref="A2:BJ2"/>
    <mergeCell ref="BL3:BO3"/>
    <mergeCell ref="C1:W1"/>
    <mergeCell ref="BL2:BO2"/>
    <mergeCell ref="AW1:AZ1"/>
    <mergeCell ref="AA1:AD1"/>
    <mergeCell ref="AN1:AT1"/>
    <mergeCell ref="A3:BJ3"/>
    <mergeCell ref="AA8:AD8"/>
    <mergeCell ref="C6:W6"/>
    <mergeCell ref="C8:W8"/>
    <mergeCell ref="AA11:AF11"/>
    <mergeCell ref="D13:D18"/>
    <mergeCell ref="O12:R12"/>
    <mergeCell ref="G12:J12"/>
    <mergeCell ref="H13:H18"/>
    <mergeCell ref="K13:K18"/>
    <mergeCell ref="F13:F18"/>
    <mergeCell ref="W12:Z12"/>
    <mergeCell ref="BG1:BJ1"/>
    <mergeCell ref="T13:T18"/>
    <mergeCell ref="G13:G18"/>
    <mergeCell ref="L13:L18"/>
    <mergeCell ref="R13:R18"/>
    <mergeCell ref="N13:N18"/>
    <mergeCell ref="M13:M18"/>
    <mergeCell ref="J13:J18"/>
    <mergeCell ref="AL9:BO11"/>
    <mergeCell ref="A29:A31"/>
    <mergeCell ref="A32:A33"/>
    <mergeCell ref="A23:A25"/>
    <mergeCell ref="B29:B31"/>
    <mergeCell ref="B32:B33"/>
    <mergeCell ref="A26:A28"/>
    <mergeCell ref="B23:B25"/>
    <mergeCell ref="B26:B28"/>
    <mergeCell ref="AJ201:AJ202"/>
    <mergeCell ref="AJ152:AJ153"/>
    <mergeCell ref="AJ158:AJ160"/>
    <mergeCell ref="AJ154:AJ155"/>
    <mergeCell ref="AJ196:AJ197"/>
    <mergeCell ref="AJ191:AJ193"/>
    <mergeCell ref="AJ198:AJ200"/>
    <mergeCell ref="AJ173:AJ174"/>
    <mergeCell ref="AJ176:AJ178"/>
    <mergeCell ref="AJ122:AJ123"/>
    <mergeCell ref="AJ109:AJ110"/>
    <mergeCell ref="AJ105:AJ106"/>
    <mergeCell ref="B124:B126"/>
    <mergeCell ref="B105:B106"/>
    <mergeCell ref="B127:B128"/>
    <mergeCell ref="A58:A59"/>
    <mergeCell ref="A64:A65"/>
    <mergeCell ref="A70:A72"/>
    <mergeCell ref="A76:A77"/>
    <mergeCell ref="A133:A134"/>
    <mergeCell ref="B109:B110"/>
    <mergeCell ref="B96:B97"/>
    <mergeCell ref="B100:B102"/>
    <mergeCell ref="AJ66:AJ67"/>
    <mergeCell ref="AJ129:AJ132"/>
    <mergeCell ref="AJ133:AJ134"/>
    <mergeCell ref="A83:A84"/>
    <mergeCell ref="B98:B99"/>
    <mergeCell ref="A122:A123"/>
    <mergeCell ref="A112:A113"/>
    <mergeCell ref="A105:A106"/>
    <mergeCell ref="A109:A110"/>
    <mergeCell ref="A129:A132"/>
    <mergeCell ref="A34:A35"/>
    <mergeCell ref="A36:A37"/>
    <mergeCell ref="B112:B113"/>
    <mergeCell ref="B122:B123"/>
    <mergeCell ref="A47:A49"/>
    <mergeCell ref="A68:A69"/>
    <mergeCell ref="A74:A75"/>
    <mergeCell ref="A60:A61"/>
    <mergeCell ref="A66:A67"/>
    <mergeCell ref="A50:A53"/>
    <mergeCell ref="A204:A205"/>
    <mergeCell ref="A44:A46"/>
    <mergeCell ref="B47:B49"/>
    <mergeCell ref="A38:A40"/>
    <mergeCell ref="A41:A43"/>
    <mergeCell ref="B38:B40"/>
    <mergeCell ref="B74:B75"/>
    <mergeCell ref="A54:A55"/>
    <mergeCell ref="A124:A126"/>
    <mergeCell ref="A90:A91"/>
    <mergeCell ref="A145:A146"/>
    <mergeCell ref="A248:A249"/>
    <mergeCell ref="A176:A178"/>
    <mergeCell ref="A210:A211"/>
    <mergeCell ref="A208:A209"/>
    <mergeCell ref="A213:A214"/>
    <mergeCell ref="A196:A197"/>
    <mergeCell ref="A224:A225"/>
    <mergeCell ref="A215:A216"/>
    <mergeCell ref="A221:A222"/>
    <mergeCell ref="A163:A164"/>
    <mergeCell ref="B145:B146"/>
    <mergeCell ref="B138:B139"/>
    <mergeCell ref="B136:B137"/>
    <mergeCell ref="AJ138:AJ139"/>
    <mergeCell ref="AJ136:AJ137"/>
    <mergeCell ref="B152:B153"/>
    <mergeCell ref="AJ145:AJ146"/>
    <mergeCell ref="A152:A153"/>
    <mergeCell ref="A141:A142"/>
    <mergeCell ref="B196:B197"/>
    <mergeCell ref="AJ184:AJ186"/>
    <mergeCell ref="A181:A183"/>
    <mergeCell ref="A154:A155"/>
    <mergeCell ref="AJ179:AJ180"/>
    <mergeCell ref="B179:B180"/>
    <mergeCell ref="B168:B169"/>
    <mergeCell ref="B176:B178"/>
    <mergeCell ref="AJ181:AJ183"/>
    <mergeCell ref="A168:A169"/>
    <mergeCell ref="A198:A200"/>
    <mergeCell ref="A201:A202"/>
    <mergeCell ref="A194:A195"/>
    <mergeCell ref="A184:A186"/>
    <mergeCell ref="A187:A188"/>
    <mergeCell ref="A189:A190"/>
    <mergeCell ref="A191:A193"/>
    <mergeCell ref="AJ204:AJ205"/>
    <mergeCell ref="AJ187:AJ188"/>
    <mergeCell ref="B194:B195"/>
    <mergeCell ref="B189:B190"/>
    <mergeCell ref="AJ189:AJ190"/>
    <mergeCell ref="B204:B205"/>
    <mergeCell ref="B198:B200"/>
    <mergeCell ref="B201:B202"/>
    <mergeCell ref="B187:B188"/>
    <mergeCell ref="B191:B193"/>
    <mergeCell ref="AJ210:AJ211"/>
    <mergeCell ref="B224:B225"/>
    <mergeCell ref="B228:B229"/>
    <mergeCell ref="B221:B222"/>
    <mergeCell ref="B219:B220"/>
    <mergeCell ref="AJ224:AJ225"/>
    <mergeCell ref="B210:B211"/>
    <mergeCell ref="B208:B209"/>
    <mergeCell ref="AJ194:AJ195"/>
    <mergeCell ref="AJ213:AJ214"/>
    <mergeCell ref="DX243:DX245"/>
    <mergeCell ref="DX221:DX222"/>
    <mergeCell ref="DX215:DX216"/>
    <mergeCell ref="DX228:DX229"/>
    <mergeCell ref="DX224:DX225"/>
    <mergeCell ref="DX219:DX220"/>
    <mergeCell ref="AJ221:AJ222"/>
    <mergeCell ref="DX251:DX253"/>
    <mergeCell ref="DX259:DX260"/>
    <mergeCell ref="AJ251:AJ253"/>
    <mergeCell ref="AJ243:AJ245"/>
    <mergeCell ref="DX246:DX247"/>
    <mergeCell ref="DX248:DX249"/>
    <mergeCell ref="DX256:DX258"/>
    <mergeCell ref="AJ248:AJ249"/>
    <mergeCell ref="AJ246:AJ247"/>
    <mergeCell ref="DX254:DX255"/>
    <mergeCell ref="B248:B249"/>
    <mergeCell ref="B266:B267"/>
    <mergeCell ref="AJ285:AJ286"/>
    <mergeCell ref="B263:B265"/>
    <mergeCell ref="B259:B260"/>
    <mergeCell ref="AJ281:AJ282"/>
    <mergeCell ref="B276:B277"/>
    <mergeCell ref="B281:B282"/>
    <mergeCell ref="B261:B262"/>
    <mergeCell ref="B269:B270"/>
    <mergeCell ref="B272:B274"/>
    <mergeCell ref="AJ254:AJ255"/>
    <mergeCell ref="AJ259:AJ260"/>
    <mergeCell ref="DX276:DX277"/>
    <mergeCell ref="DX261:DX262"/>
    <mergeCell ref="DX272:DX274"/>
    <mergeCell ref="DX269:DX270"/>
    <mergeCell ref="B254:B255"/>
    <mergeCell ref="DX281:DX282"/>
    <mergeCell ref="DX278:DX279"/>
    <mergeCell ref="AJ269:AJ270"/>
    <mergeCell ref="AJ272:AJ274"/>
    <mergeCell ref="AJ276:AJ277"/>
    <mergeCell ref="B246:B247"/>
    <mergeCell ref="B278:B279"/>
    <mergeCell ref="B256:B258"/>
    <mergeCell ref="DX263:DX265"/>
    <mergeCell ref="DX266:DX267"/>
    <mergeCell ref="A278:A279"/>
    <mergeCell ref="A285:A286"/>
    <mergeCell ref="A266:A267"/>
    <mergeCell ref="A254:A255"/>
    <mergeCell ref="A256:A258"/>
    <mergeCell ref="A276:A277"/>
    <mergeCell ref="A272:A274"/>
    <mergeCell ref="A269:A270"/>
    <mergeCell ref="A263:A265"/>
    <mergeCell ref="A261:A262"/>
    <mergeCell ref="A219:A220"/>
    <mergeCell ref="B213:B214"/>
    <mergeCell ref="B215:B216"/>
    <mergeCell ref="A259:A260"/>
    <mergeCell ref="B243:B245"/>
    <mergeCell ref="A228:A229"/>
    <mergeCell ref="A243:A245"/>
    <mergeCell ref="A246:A247"/>
    <mergeCell ref="A251:A253"/>
    <mergeCell ref="B251:B253"/>
    <mergeCell ref="B76:B77"/>
    <mergeCell ref="B54:B55"/>
    <mergeCell ref="B94:B95"/>
    <mergeCell ref="B58:B59"/>
    <mergeCell ref="B56:B57"/>
    <mergeCell ref="B70:B72"/>
    <mergeCell ref="B64:B65"/>
    <mergeCell ref="B90:B91"/>
    <mergeCell ref="B80:B82"/>
    <mergeCell ref="A85:A87"/>
    <mergeCell ref="A98:A99"/>
    <mergeCell ref="A100:A102"/>
    <mergeCell ref="A117:A120"/>
    <mergeCell ref="A136:A137"/>
    <mergeCell ref="B78:B79"/>
    <mergeCell ref="B129:B132"/>
    <mergeCell ref="A96:A97"/>
    <mergeCell ref="A92:A93"/>
    <mergeCell ref="B158:B160"/>
    <mergeCell ref="AJ168:AJ169"/>
    <mergeCell ref="B181:B183"/>
    <mergeCell ref="AJ127:AJ128"/>
    <mergeCell ref="A166:A167"/>
    <mergeCell ref="A158:A160"/>
    <mergeCell ref="A179:A180"/>
    <mergeCell ref="A138:A139"/>
    <mergeCell ref="B141:B142"/>
    <mergeCell ref="AJ163:AJ164"/>
    <mergeCell ref="B92:B93"/>
    <mergeCell ref="AJ83:AJ84"/>
    <mergeCell ref="AJ85:AJ87"/>
    <mergeCell ref="AJ90:AJ91"/>
    <mergeCell ref="B184:B186"/>
    <mergeCell ref="B166:B167"/>
    <mergeCell ref="AJ112:AJ113"/>
    <mergeCell ref="AJ124:AJ126"/>
    <mergeCell ref="AJ117:AJ120"/>
    <mergeCell ref="B117:B120"/>
    <mergeCell ref="AA7:AD7"/>
    <mergeCell ref="AW7:AZ7"/>
    <mergeCell ref="A7:W7"/>
    <mergeCell ref="B163:B164"/>
    <mergeCell ref="B173:B174"/>
    <mergeCell ref="AA6:AD6"/>
    <mergeCell ref="AN7:AT7"/>
    <mergeCell ref="AK13:AK18"/>
    <mergeCell ref="AA12:AC12"/>
    <mergeCell ref="AJ94:AJ95"/>
    <mergeCell ref="A173:A174"/>
    <mergeCell ref="A80:A82"/>
    <mergeCell ref="AJ141:AJ142"/>
    <mergeCell ref="AJ166:AJ167"/>
    <mergeCell ref="B133:B134"/>
    <mergeCell ref="AJ78:AJ79"/>
    <mergeCell ref="AJ80:AJ82"/>
    <mergeCell ref="B154:B155"/>
    <mergeCell ref="B83:B84"/>
    <mergeCell ref="B85:B87"/>
    <mergeCell ref="A56:A57"/>
    <mergeCell ref="A127:A128"/>
    <mergeCell ref="A78:A79"/>
    <mergeCell ref="A88:A89"/>
    <mergeCell ref="A94:A95"/>
    <mergeCell ref="AJ74:AJ75"/>
    <mergeCell ref="AJ70:AJ72"/>
    <mergeCell ref="AJ68:AJ69"/>
    <mergeCell ref="AJ76:AJ77"/>
    <mergeCell ref="AJ98:AJ99"/>
    <mergeCell ref="BZ13:BZ18"/>
    <mergeCell ref="AL14:AL18"/>
    <mergeCell ref="AJ64:AJ65"/>
    <mergeCell ref="AJ56:AJ57"/>
    <mergeCell ref="AJ44:AJ46"/>
    <mergeCell ref="AJ36:AJ37"/>
    <mergeCell ref="AJ60:AJ61"/>
    <mergeCell ref="AJ34:AJ35"/>
    <mergeCell ref="AJ32:AJ33"/>
    <mergeCell ref="AJ50:AJ52"/>
    <mergeCell ref="BX13:BY13"/>
    <mergeCell ref="BW14:BW18"/>
    <mergeCell ref="BT13:BU13"/>
    <mergeCell ref="AJ26:AJ28"/>
    <mergeCell ref="AJ23:AJ25"/>
    <mergeCell ref="AJ41:AJ43"/>
    <mergeCell ref="AJ38:AJ40"/>
    <mergeCell ref="BT14:BT18"/>
    <mergeCell ref="AL13:AM13"/>
    <mergeCell ref="AV13:AV18"/>
    <mergeCell ref="CK1:CN1"/>
    <mergeCell ref="CK3:CN3"/>
    <mergeCell ref="CF4:CI4"/>
    <mergeCell ref="CF3:CI3"/>
    <mergeCell ref="CA7:CD7"/>
    <mergeCell ref="BZ12:CD12"/>
    <mergeCell ref="CA8:CD8"/>
    <mergeCell ref="CA2:CD2"/>
    <mergeCell ref="CU1:CX1"/>
    <mergeCell ref="BR5:BX5"/>
    <mergeCell ref="BC13:BC18"/>
    <mergeCell ref="AN13:AO13"/>
    <mergeCell ref="CP2:CS2"/>
    <mergeCell ref="CF1:CI1"/>
    <mergeCell ref="CA1:CD1"/>
    <mergeCell ref="CF2:CI2"/>
    <mergeCell ref="AT14:AT18"/>
    <mergeCell ref="BR14:BR18"/>
    <mergeCell ref="AJ291:AJ292"/>
    <mergeCell ref="BB6:BE6"/>
    <mergeCell ref="BG6:BJ6"/>
    <mergeCell ref="BL5:BO5"/>
    <mergeCell ref="BG5:BJ5"/>
    <mergeCell ref="AJ208:AJ209"/>
    <mergeCell ref="BG7:BJ7"/>
    <mergeCell ref="AJ100:AJ102"/>
    <mergeCell ref="AJ92:AJ93"/>
    <mergeCell ref="AJ96:AJ97"/>
    <mergeCell ref="AJ256:AJ258"/>
    <mergeCell ref="AJ228:AJ229"/>
    <mergeCell ref="AJ215:AJ216"/>
    <mergeCell ref="AJ219:AJ220"/>
    <mergeCell ref="A281:A282"/>
    <mergeCell ref="AJ302:AJ304"/>
    <mergeCell ref="AJ278:AJ279"/>
    <mergeCell ref="AJ261:AJ262"/>
    <mergeCell ref="AJ263:AJ265"/>
    <mergeCell ref="AJ266:AJ267"/>
    <mergeCell ref="AN6:AT6"/>
    <mergeCell ref="AW6:AZ6"/>
    <mergeCell ref="AR13:AS13"/>
    <mergeCell ref="BR7:BX7"/>
    <mergeCell ref="AN8:AT8"/>
    <mergeCell ref="AT13:AU13"/>
    <mergeCell ref="BL6:BO6"/>
    <mergeCell ref="AW13:AW18"/>
    <mergeCell ref="BF13:BJ13"/>
    <mergeCell ref="BX14:BX18"/>
    <mergeCell ref="DA309:DE309"/>
    <mergeCell ref="A308:DX308"/>
    <mergeCell ref="B285:B286"/>
    <mergeCell ref="B291:B292"/>
    <mergeCell ref="A291:A292"/>
    <mergeCell ref="A302:A304"/>
    <mergeCell ref="B302:B304"/>
    <mergeCell ref="DX302:DX304"/>
    <mergeCell ref="DX291:DX292"/>
    <mergeCell ref="DX285:DX286"/>
    <mergeCell ref="B66:B67"/>
    <mergeCell ref="CU7:CX7"/>
    <mergeCell ref="CO13:CS13"/>
    <mergeCell ref="CU13:CU18"/>
    <mergeCell ref="AU14:AU18"/>
    <mergeCell ref="AR14:AR18"/>
    <mergeCell ref="AS14:AS18"/>
    <mergeCell ref="CT12:CX12"/>
    <mergeCell ref="CT13:CT18"/>
    <mergeCell ref="CP14:CP18"/>
    <mergeCell ref="B68:B69"/>
    <mergeCell ref="CH13:CH18"/>
    <mergeCell ref="CJ13:CN13"/>
    <mergeCell ref="AJ29:AJ31"/>
    <mergeCell ref="B34:B35"/>
    <mergeCell ref="B41:B43"/>
    <mergeCell ref="B50:B52"/>
    <mergeCell ref="CF13:CF18"/>
    <mergeCell ref="CI13:CI18"/>
    <mergeCell ref="CE13:CE18"/>
    <mergeCell ref="DT1:DW1"/>
    <mergeCell ref="DE1:DH1"/>
    <mergeCell ref="CZ1:DC1"/>
    <mergeCell ref="CZ2:DC2"/>
    <mergeCell ref="DO1:DR1"/>
    <mergeCell ref="DJ1:DM1"/>
    <mergeCell ref="DT2:DW2"/>
    <mergeCell ref="DE2:DH2"/>
    <mergeCell ref="DO2:DR2"/>
    <mergeCell ref="DO5:DR5"/>
    <mergeCell ref="DT4:DW4"/>
    <mergeCell ref="DO4:DR4"/>
    <mergeCell ref="DO3:DR3"/>
    <mergeCell ref="CF7:CI7"/>
    <mergeCell ref="DT5:DW5"/>
    <mergeCell ref="DT3:DW3"/>
    <mergeCell ref="CP3:CS3"/>
    <mergeCell ref="CU2:CX2"/>
    <mergeCell ref="DI12:DM12"/>
    <mergeCell ref="CZ5:DC5"/>
    <mergeCell ref="DE5:DH5"/>
    <mergeCell ref="DJ4:DM4"/>
    <mergeCell ref="DJ3:DM3"/>
    <mergeCell ref="CZ4:DC4"/>
    <mergeCell ref="DJ5:DM5"/>
    <mergeCell ref="DE4:DH4"/>
    <mergeCell ref="CZ3:DC3"/>
    <mergeCell ref="DE3:DH3"/>
    <mergeCell ref="DJ8:DM8"/>
    <mergeCell ref="DT6:DW6"/>
    <mergeCell ref="DT7:DW7"/>
    <mergeCell ref="CZ6:DC6"/>
    <mergeCell ref="DN12:DR12"/>
    <mergeCell ref="DE7:DH7"/>
    <mergeCell ref="DE6:DH6"/>
    <mergeCell ref="CT9:DH11"/>
    <mergeCell ref="DO8:DR8"/>
    <mergeCell ref="DO7:DR7"/>
    <mergeCell ref="CU4:CX4"/>
    <mergeCell ref="CZ7:DC7"/>
    <mergeCell ref="CU6:CX6"/>
    <mergeCell ref="CU5:CX5"/>
    <mergeCell ref="DJ2:DM2"/>
    <mergeCell ref="DI9:DW11"/>
    <mergeCell ref="DO6:DR6"/>
    <mergeCell ref="DJ6:DM6"/>
    <mergeCell ref="DJ7:DM7"/>
    <mergeCell ref="DT8:DW8"/>
    <mergeCell ref="AL12:AU12"/>
    <mergeCell ref="AV12:AZ12"/>
    <mergeCell ref="CD13:CD18"/>
    <mergeCell ref="CC13:CC18"/>
    <mergeCell ref="BV13:BW13"/>
    <mergeCell ref="BR13:BS13"/>
    <mergeCell ref="BU14:BU18"/>
    <mergeCell ref="CA13:CA18"/>
    <mergeCell ref="BY14:BY18"/>
    <mergeCell ref="BV14:BV18"/>
    <mergeCell ref="B60:B61"/>
    <mergeCell ref="AJ47:AJ49"/>
    <mergeCell ref="AJ54:AJ55"/>
    <mergeCell ref="AJ58:AJ59"/>
    <mergeCell ref="B44:B46"/>
    <mergeCell ref="B9:B18"/>
    <mergeCell ref="C11:Z11"/>
    <mergeCell ref="B36:B37"/>
    <mergeCell ref="K12:N12"/>
    <mergeCell ref="S12:V12"/>
    <mergeCell ref="DR13:DR18"/>
    <mergeCell ref="DE13:DE18"/>
    <mergeCell ref="V13:V18"/>
    <mergeCell ref="AI13:AI18"/>
    <mergeCell ref="Y13:Y18"/>
    <mergeCell ref="X13:X18"/>
    <mergeCell ref="DL13:DL18"/>
    <mergeCell ref="DK13:DK18"/>
    <mergeCell ref="DJ13:DJ18"/>
    <mergeCell ref="BS14:BS18"/>
    <mergeCell ref="C9:AI10"/>
    <mergeCell ref="Z13:Z18"/>
    <mergeCell ref="AF13:AF18"/>
    <mergeCell ref="AE13:AE18"/>
    <mergeCell ref="I13:I18"/>
    <mergeCell ref="S13:S18"/>
    <mergeCell ref="C12:F12"/>
    <mergeCell ref="U13:U18"/>
    <mergeCell ref="AH13:AH18"/>
    <mergeCell ref="AG12:AI12"/>
  </mergeCells>
  <phoneticPr fontId="0" type="noConversion"/>
  <pageMargins left="0.27559055118110237" right="0.19685039370078741" top="0.35433070866141736" bottom="0.15748031496062992" header="0" footer="0"/>
  <pageSetup paperSize="9" scale="45" fitToHeight="0" pageOrder="overThenDown" orientation="landscape" blackAndWhite="1" r:id="rId1"/>
  <headerFooter>
    <oddFooter>Страница &amp;P</oddFoot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FE37EC2-B8CF-4BCA-B614-1FA4042EFB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GRIBAN\plan2_</dc:creator>
  <cp:lastModifiedBy>plan2_</cp:lastModifiedBy>
  <cp:lastPrinted>2018-07-24T10:49:21Z</cp:lastPrinted>
  <dcterms:created xsi:type="dcterms:W3CDTF">2018-06-15T05:08:06Z</dcterms:created>
  <dcterms:modified xsi:type="dcterms:W3CDTF">2018-09-25T07:27:52Z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Проект приказа 2018.xlsx</vt:lpwstr>
  </property>
  <property fmtid="{D5CDD505-2E9C-101B-9397-08002B2CF9AE}" pid="3" name="Название отчета">
    <vt:lpwstr>Проект приказа 2018.xlsx</vt:lpwstr>
  </property>
  <property fmtid="{D5CDD505-2E9C-101B-9397-08002B2CF9AE}" pid="4" name="Версия клиента">
    <vt:lpwstr>18.2.2.5100</vt:lpwstr>
  </property>
  <property fmtid="{D5CDD505-2E9C-101B-9397-08002B2CF9AE}" pid="5" name="Версия базы">
    <vt:lpwstr>18.1.1323.59061174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kasibr_2018</vt:lpwstr>
  </property>
  <property fmtid="{D5CDD505-2E9C-101B-9397-08002B2CF9AE}" pid="9" name="Пользователь">
    <vt:lpwstr>3609_мухортовалв</vt:lpwstr>
  </property>
  <property fmtid="{D5CDD505-2E9C-101B-9397-08002B2CF9AE}" pid="10" name="Шаблон">
    <vt:lpwstr>sqr_rro_2018</vt:lpwstr>
  </property>
  <property fmtid="{D5CDD505-2E9C-101B-9397-08002B2CF9AE}" pid="11" name="Локальная база">
    <vt:lpwstr>используется</vt:lpwstr>
  </property>
</Properties>
</file>